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8AC97318-01E9-4517-BD20-5F8A0AC5B2D0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Hoja1!$A$1:$AP$7409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<sst xmlns="http://schemas.openxmlformats.org/spreadsheetml/2006/main" count="107411" uniqueCount="5616">
  <si>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</si>
  <si>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</si>
  <si>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</si>
  <si>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</si>
  <si>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</si>
  <si>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</si>
  <si>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</si>
  <si>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</si>
  <si>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</si>
  <si>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</si>
  <si>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</si>
  <si>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</si>
  <si>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</si>
  <si>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</si>
  <si>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</si>
  <si>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</si>
  <si>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</si>
  <si>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</si>
  <si>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</si>
  <si>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</si>
  <si>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</si>
  <si>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</si>
  <si>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</si>
  <si>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</si>
  <si>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</si>
  <si>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</si>
  <si>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</si>
  <si>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</si>
  <si>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</si>
  <si>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</si>
  <si>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</si>
  <si>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</si>
  <si>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</si>
  <si>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</si>
  <si>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</si>
  <si>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</si>
  <si>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</si>
  <si>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</si>
  <si>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</si>
  <si>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</si>
  <si>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</si>
  <si>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</si>
  <si>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</si>
  <si>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</si>
  <si>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</si>
  <si>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</si>
  <si>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</si>
  <si>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</si>
  <si>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</si>
  <si>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</si>
  <si>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</si>
  <si>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</si>
  <si>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</si>
  <si>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</si>
  <si>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</si>
  <si>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</si>
  <si>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</si>
  <si>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</si>
  <si>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</si>
  <si>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</si>
  <si>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</si>
  <si>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</si>
  <si>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</si>
  <si>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</si>
  <si>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</si>
  <si>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</si>
  <si>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</si>
  <si>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</si>
  <si>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</si>
  <si>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</si>
  <si>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</si>
  <si>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</si>
  <si>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</si>
  <si>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</si>
  <si>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</si>
  <si>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</si>
  <si>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</si>
  <si>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</si>
  <si>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</si>
  <si>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</si>
  <si>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</si>
  <si>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</si>
  <si>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</si>
  <si>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</si>
  <si>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</si>
  <si>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</si>
  <si>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</si>
  <si>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</si>
  <si>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</si>
  <si>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</si>
  <si>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</si>
  <si>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</si>
  <si>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</si>
  <si>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</si>
  <si>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</si>
  <si>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</si>
  <si>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</si>
  <si>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</si>
  <si>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</si>
  <si>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</si>
  <si>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</si>
  <si>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</si>
  <si>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</si>
  <si>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</si>
  <si>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</si>
  <si>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</si>
  <si>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</si>
  <si>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</si>
  <si>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</si>
  <si>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</si>
  <si>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</si>
  <si>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</si>
  <si>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</si>
  <si>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</si>
  <si>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</si>
  <si>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</si>
  <si>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</si>
  <si>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</si>
  <si>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</si>
  <si>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</si>
  <si>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</si>
  <si>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</si>
  <si>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</si>
  <si>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</si>
  <si>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</si>
  <si>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</si>
  <si>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</si>
  <si>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</si>
  <si>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</si>
  <si>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</si>
  <si>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</si>
  <si>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</si>
  <si>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</si>
  <si>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</si>
  <si>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</si>
  <si>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</si>
  <si>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</si>
  <si>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</si>
  <si>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</si>
  <si>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</si>
  <si>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</si>
  <si>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</si>
  <si>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</si>
  <si>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</si>
  <si>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</si>
  <si>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</si>
  <si>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</si>
  <si>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</si>
  <si>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</si>
  <si>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</si>
  <si>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</si>
  <si>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</si>
  <si>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</si>
  <si>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</si>
  <si>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</si>
  <si>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</si>
  <si>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</si>
  <si>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</si>
  <si>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</si>
  <si>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</si>
  <si>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</si>
  <si>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</si>
  <si>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</si>
  <si>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</si>
  <si>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</si>
  <si>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</si>
  <si>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</si>
  <si>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</si>
  <si>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</si>
  <si>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</si>
  <si>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</si>
  <si>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</si>
  <si>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</si>
  <si>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</si>
  <si>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</si>
  <si>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</si>
  <si>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</si>
  <si>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</si>
  <si>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</si>
  <si>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</si>
  <si>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</si>
  <si>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</si>
  <si>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</si>
  <si>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</si>
  <si>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</si>
  <si>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</si>
  <si>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</si>
  <si>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</si>
  <si>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</si>
  <si>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</si>
  <si>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</si>
  <si>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</si>
  <si>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</si>
  <si>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</si>
  <si>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</si>
  <si>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</si>
  <si>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</si>
  <si>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</si>
  <si>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</si>
  <si>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</si>
  <si>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</si>
  <si>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</si>
  <si>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</si>
  <si>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</si>
  <si>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</si>
  <si>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</si>
  <si>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</si>
  <si>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</si>
  <si>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</si>
  <si>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</si>
  <si>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</si>
  <si>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</si>
  <si>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</si>
  <si>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</si>
  <si>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</si>
  <si>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</si>
  <si>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</si>
  <si>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</si>
  <si>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</si>
  <si>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</si>
  <si>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</si>
  <si>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</si>
  <si>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</si>
  <si>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</si>
  <si>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</si>
  <si>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</si>
  <si>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</si>
  <si>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</si>
  <si>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</si>
  <si>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</si>
  <si>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</si>
  <si>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</si>
  <si>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</si>
  <si>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</si>
  <si>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</si>
  <si>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</si>
  <si>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</si>
  <si>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</si>
  <si>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</si>
  <si>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</si>
  <si>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</si>
  <si>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</si>
  <si>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</si>
  <si>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</si>
  <si>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</si>
  <si>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</si>
  <si>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</si>
  <si>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</si>
  <si>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</si>
  <si>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</si>
  <si>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</si>
  <si>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</si>
  <si>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</si>
  <si>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</si>
  <si>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</si>
  <si>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</si>
  <si>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</si>
  <si>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</si>
  <si>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</si>
  <si>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</si>
  <si>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</si>
  <si>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</si>
  <si>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</si>
  <si>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</si>
  <si>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</si>
  <si>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</si>
  <si>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</si>
  <si>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</si>
  <si>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</si>
  <si>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</si>
  <si>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</si>
  <si>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</si>
  <si>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</si>
  <si>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</si>
  <si>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</si>
  <si>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</si>
  <si>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</si>
  <si>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</si>
  <si>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</si>
  <si>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</si>
  <si>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</si>
  <si>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</si>
  <si>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</si>
  <si>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</si>
  <si>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</si>
  <si>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</si>
  <si>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</si>
  <si>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</si>
  <si>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</si>
  <si>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</si>
  <si>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</si>
  <si>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</si>
  <si>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</si>
  <si>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</si>
  <si>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</si>
  <si>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</si>
  <si>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</si>
  <si>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</si>
  <si>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</si>
  <si>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</si>
  <si>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</si>
  <si>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</si>
  <si>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</si>
  <si>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</si>
  <si>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</si>
  <si>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</si>
  <si>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</si>
  <si>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</si>
  <si>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</si>
  <si>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</si>
  <si>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</si>
  <si>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</si>
  <si>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</si>
  <si>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</si>
  <si>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</si>
  <si>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</si>
  <si>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</si>
  <si>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</si>
  <si>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</si>
  <si>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</si>
  <si>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</si>
  <si>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</si>
  <si>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</si>
  <si>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</si>
  <si>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</si>
  <si>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</si>
  <si>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</si>
  <si>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</si>
  <si>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</si>
  <si>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</si>
  <si>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</si>
  <si>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</si>
  <si>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</si>
  <si>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</si>
  <si>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</si>
  <si>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</si>
  <si>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</si>
  <si>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</si>
  <si>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</si>
  <si>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</si>
  <si>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</si>
  <si>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</si>
  <si>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</si>
  <si>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</si>
  <si>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</si>
  <si>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</si>
  <si>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</si>
  <si>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</si>
  <si>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</si>
  <si>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</si>
  <si>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</si>
  <si>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</si>
  <si>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</si>
  <si>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</si>
  <si>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</si>
  <si>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</si>
  <si>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</si>
  <si>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</si>
  <si>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</si>
  <si>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</si>
  <si>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</si>
  <si>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</si>
  <si>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</si>
  <si>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</si>
  <si>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</si>
  <si>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</si>
  <si>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</si>
  <si>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</si>
  <si>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</si>
  <si>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</si>
  <si>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</si>
  <si>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</si>
  <si>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</si>
  <si>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</si>
  <si>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</si>
  <si>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</si>
  <si>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</si>
  <si>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</si>
  <si>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</si>
  <si>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</si>
  <si>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</si>
  <si>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</si>
  <si>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</si>
  <si>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</si>
  <si>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</si>
  <si>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</si>
  <si>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</si>
  <si>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</si>
  <si>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</si>
  <si>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</si>
  <si>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</si>
  <si>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</si>
  <si>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</si>
  <si>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</si>
  <si>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</si>
  <si>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</si>
  <si>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</si>
  <si>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</si>
  <si>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</si>
  <si>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</si>
  <si>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</si>
  <si>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</si>
  <si>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</si>
  <si>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</si>
  <si>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</si>
  <si>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</si>
  <si>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</si>
  <si>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</si>
  <si>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</si>
  <si>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</si>
  <si>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</si>
  <si>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</si>
  <si>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</si>
  <si>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</si>
  <si>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</si>
  <si>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</si>
  <si>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</si>
  <si>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</si>
  <si>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</si>
  <si>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</si>
  <si>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</si>
  <si>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</si>
  <si>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</si>
  <si>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</si>
  <si>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</si>
  <si>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</si>
  <si>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</si>
  <si>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</si>
  <si>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</si>
  <si>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</si>
  <si>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</si>
  <si>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</si>
  <si>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</si>
  <si>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</si>
  <si>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</si>
  <si>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</si>
  <si>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</si>
  <si>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</si>
  <si>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</si>
  <si>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</si>
  <si>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</si>
  <si>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</si>
  <si>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</si>
  <si>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</si>
  <si>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</si>
  <si>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</si>
  <si>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</si>
  <si>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</si>
  <si>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</si>
  <si>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</si>
  <si>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</si>
  <si>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</si>
  <si>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</si>
  <si>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</si>
  <si>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</si>
  <si>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</si>
  <si>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</si>
  <si>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</si>
  <si>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</si>
  <si>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</si>
  <si>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</si>
  <si>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</si>
  <si>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</si>
  <si>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</si>
  <si>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</si>
  <si>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</si>
  <si>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</si>
  <si>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</si>
  <si>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</si>
  <si>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</si>
  <si>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</si>
  <si>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</si>
  <si>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</si>
  <si>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</si>
  <si>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</si>
  <si>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</si>
  <si>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</si>
  <si>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</si>
  <si>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</si>
  <si>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</si>
  <si>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</si>
  <si>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</si>
  <si>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</si>
  <si>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</si>
  <si>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</si>
  <si>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</si>
  <si>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</si>
  <si>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</si>
  <si>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</si>
  <si>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</si>
  <si>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</si>
  <si>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</si>
  <si>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</si>
  <si>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</si>
  <si>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</si>
  <si>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</si>
  <si>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</si>
  <si>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</si>
  <si>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</si>
  <si>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</si>
  <si>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</si>
  <si>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</si>
  <si>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</si>
  <si>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</si>
  <si>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</si>
  <si>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</si>
  <si>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</si>
  <si>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</si>
  <si>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</si>
  <si>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</si>
  <si>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</si>
  <si>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</si>
  <si>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</si>
  <si>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</si>
  <si>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</si>
  <si>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</si>
  <si>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</si>
  <si>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</si>
  <si>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</si>
  <si>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</si>
  <si>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</si>
  <si>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</si>
  <si>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</si>
  <si>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</si>
  <si>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</si>
  <si>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</si>
  <si>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</si>
  <si>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</si>
  <si>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</si>
  <si>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</si>
  <si>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</si>
  <si>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</si>
  <si>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</si>
  <si>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</si>
  <si>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</si>
  <si>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</si>
  <si>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</si>
  <si>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</si>
  <si>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</si>
  <si>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</si>
  <si>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</si>
  <si>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</si>
  <si>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</si>
  <si>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</si>
  <si>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</si>
  <si>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</si>
  <si>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</si>
  <si>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</si>
  <si>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</si>
  <si>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</si>
  <si>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</si>
  <si>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</si>
  <si>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</si>
  <si>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</si>
  <si>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</si>
  <si>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</si>
  <si>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</si>
  <si>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</si>
  <si>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</si>
  <si>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</si>
  <si>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</si>
  <si>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</si>
  <si>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</si>
  <si>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</si>
  <si>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</si>
  <si>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</si>
  <si>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</si>
  <si>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</si>
  <si>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</si>
  <si>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</si>
  <si>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</si>
  <si>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</si>
  <si>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</si>
  <si>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</si>
  <si>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</si>
  <si>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</si>
  <si>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</si>
  <si>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</si>
  <si>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</si>
  <si>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</si>
  <si>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</si>
  <si>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</si>
  <si>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</si>
  <si>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</si>
  <si>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</si>
  <si>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</si>
  <si>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</si>
  <si>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</si>
  <si>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</si>
  <si>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</si>
  <si>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</si>
  <si>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</si>
  <si>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</si>
  <si>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</si>
  <si>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</si>
  <si>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</si>
  <si>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</si>
  <si>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</si>
  <si>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</si>
  <si>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</si>
  <si>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</si>
  <si>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</si>
  <si>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</si>
  <si>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</si>
  <si>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</si>
  <si>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</si>
  <si>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</si>
  <si>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</si>
  <si>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</si>
  <si>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</si>
  <si>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</si>
  <si>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</si>
  <si>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</si>
  <si>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</si>
  <si>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</si>
  <si>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</si>
  <si>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</si>
  <si>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</si>
  <si>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</si>
  <si>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</si>
  <si>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</si>
  <si>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</si>
  <si>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</si>
  <si>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</si>
  <si>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</si>
  <si>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</si>
  <si>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</si>
  <si>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</si>
  <si>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</si>
  <si>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</si>
  <si>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</si>
  <si>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</si>
  <si>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</si>
  <si>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</si>
  <si>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</si>
  <si>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</si>
  <si>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</si>
  <si>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</si>
  <si>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</si>
  <si>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</si>
  <si>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</si>
  <si>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</si>
  <si>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</si>
  <si>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</si>
  <si>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</si>
  <si>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</si>
  <si>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</si>
  <si>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</si>
  <si>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</si>
  <si>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</si>
  <si>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</si>
  <si>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</si>
  <si>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</si>
  <si>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</si>
  <si>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</si>
  <si>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</si>
  <si>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</si>
  <si>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</si>
  <si>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</si>
  <si>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</si>
  <si>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</si>
  <si>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</si>
  <si>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</si>
  <si>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</si>
  <si>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</si>
  <si>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</si>
  <si>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</si>
  <si>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</si>
  <si>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</si>
  <si>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</si>
  <si>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</si>
  <si>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</si>
  <si>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</si>
  <si>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</si>
  <si>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</si>
  <si>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</si>
  <si>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</si>
  <si>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</si>
  <si>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</si>
  <si>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</si>
  <si>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</si>
  <si>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</si>
  <si>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</si>
  <si>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</si>
  <si>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</si>
  <si>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</si>
  <si>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</si>
  <si>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</si>
  <si>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</si>
  <si>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</si>
  <si>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</si>
  <si>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</si>
  <si>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</si>
  <si>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</si>
  <si>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</si>
  <si>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</si>
  <si>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</si>
  <si>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</si>
  <si>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</si>
  <si>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</si>
  <si>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</si>
  <si>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</si>
  <si>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</si>
  <si>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</si>
  <si>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</si>
  <si>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</si>
  <si>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</si>
  <si>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</si>
  <si>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</si>
  <si>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</si>
  <si>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</si>
  <si>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</si>
  <si>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</si>
  <si>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</si>
  <si>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</si>
  <si>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</si>
  <si>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</si>
  <si>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</si>
  <si>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</si>
  <si>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</si>
  <si>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</si>
  <si>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</si>
  <si>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</si>
  <si>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</si>
  <si>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</si>
  <si>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</si>
  <si>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</si>
  <si>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</si>
  <si>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</si>
  <si>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</si>
  <si>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</si>
  <si>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</si>
  <si>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</si>
  <si>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</si>
  <si>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</si>
  <si>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</si>
  <si>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</si>
  <si>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</si>
  <si>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</si>
  <si>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</si>
  <si>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</si>
  <si>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</si>
  <si>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</si>
  <si>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</si>
  <si>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</si>
  <si>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</si>
  <si>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</si>
  <si>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</si>
  <si>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</si>
  <si>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</si>
  <si>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</si>
  <si>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</si>
  <si>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</si>
  <si>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</si>
  <si>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</si>
  <si>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</si>
  <si>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</si>
  <si>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</si>
  <si>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</si>
  <si>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</si>
  <si>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</si>
  <si>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</si>
  <si>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</si>
  <si>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</si>
  <si>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</si>
  <si>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</si>
  <si>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</si>
  <si>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</si>
  <si>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</si>
  <si>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</si>
  <si>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</si>
  <si>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</si>
  <si>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</si>
  <si>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</si>
  <si>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</si>
  <si>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</si>
  <si>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</si>
  <si>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</si>
  <si>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</si>
  <si>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</si>
  <si>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</si>
  <si>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</si>
  <si>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</si>
  <si>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</si>
  <si>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</si>
  <si>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</si>
  <si>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</si>
  <si>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</si>
  <si>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</si>
  <si>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</si>
  <si>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</si>
  <si>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</si>
  <si>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</si>
  <si>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</si>
  <si>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</si>
  <si>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</si>
  <si>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</si>
  <si>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</si>
  <si>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</si>
  <si>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</si>
  <si>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</si>
  <si>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</si>
  <si>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</si>
  <si>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</si>
  <si>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</si>
  <si>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</si>
  <si>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</si>
  <si>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</si>
  <si>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</si>
  <si>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</si>
  <si>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</si>
  <si>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</si>
  <si>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</si>
  <si>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</si>
  <si>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</si>
  <si>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</si>
  <si>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</si>
  <si>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</si>
  <si>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</si>
  <si>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</si>
  <si>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</si>
  <si>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</si>
  <si>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</si>
  <si>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</si>
  <si>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</si>
  <si>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</si>
  <si>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</si>
  <si>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</si>
  <si>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</si>
  <si>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</si>
  <si>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</si>
  <si>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</si>
  <si>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</si>
  <si>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</si>
  <si>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</si>
  <si>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</si>
  <si>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</si>
  <si>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</si>
  <si>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</si>
  <si>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</si>
  <si>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</si>
  <si>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</si>
  <si>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</si>
  <si>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</si>
  <si>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</si>
  <si>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</si>
  <si>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</si>
  <si>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</si>
  <si>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</si>
  <si>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</si>
  <si>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</si>
  <si>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</si>
  <si>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</si>
  <si>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</si>
  <si>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</si>
  <si>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</si>
  <si>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</si>
  <si>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</si>
  <si>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</si>
  <si>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</si>
  <si>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</si>
  <si>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</si>
  <si>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</si>
  <si>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</si>
  <si>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</si>
  <si>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</si>
  <si>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</si>
  <si>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</si>
  <si>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</si>
  <si>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</si>
  <si>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</si>
  <si>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</si>
  <si>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</si>
  <si>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</si>
  <si>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</si>
  <si>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</si>
  <si>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</si>
  <si>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</si>
  <si>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</si>
  <si>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</si>
  <si>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</si>
  <si>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</si>
  <si>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</si>
  <si>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</si>
  <si>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</si>
  <si>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</si>
  <si>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</si>
  <si>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</si>
  <si>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</si>
  <si>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</si>
  <si>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</si>
  <si>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</si>
  <si>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</si>
  <si>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</si>
  <si>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</si>
  <si>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</si>
  <si>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</si>
  <si>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</si>
  <si>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</si>
  <si>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</si>
  <si>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</si>
  <si>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</si>
  <si>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</si>
  <si>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</si>
  <si>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</si>
  <si>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</si>
  <si>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</si>
  <si>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</si>
  <si>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</si>
  <si>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</si>
  <si>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</si>
  <si>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</si>
  <si>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</si>
  <si>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</si>
  <si>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</si>
  <si>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</si>
  <si>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</si>
  <si>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</si>
  <si>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</si>
  <si>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</si>
  <si>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</si>
  <si>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</si>
  <si>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</si>
  <si>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</si>
  <si>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</si>
  <si>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</si>
  <si>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</si>
  <si>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</si>
  <si>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</si>
  <si>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</si>
  <si>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</si>
  <si>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</si>
  <si>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</si>
  <si>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</si>
  <si>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</si>
  <si>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</si>
  <si>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</si>
  <si>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</si>
  <si>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</si>
  <si>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</si>
  <si>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</si>
  <si>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</si>
  <si>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</si>
  <si>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</si>
  <si>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</si>
  <si>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</si>
  <si>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</si>
  <si>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</si>
  <si>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</si>
  <si>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</si>
  <si>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</si>
  <si>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</si>
  <si>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</si>
  <si>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</si>
  <si>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</si>
  <si>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</si>
  <si>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</si>
  <si>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</si>
  <si>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</si>
  <si>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</si>
  <si>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</si>
  <si>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</si>
  <si>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</si>
  <si>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</si>
  <si>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</si>
  <si>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</si>
  <si>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</si>
  <si>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</si>
  <si>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</si>
  <si>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</si>
  <si>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</si>
  <si>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</si>
  <si>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</si>
  <si>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</si>
  <si>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</si>
  <si>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</si>
  <si>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</si>
  <si>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</si>
  <si>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</si>
  <si>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</si>
  <si>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</si>
  <si>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</si>
  <si>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</si>
  <si>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</si>
  <si>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</si>
  <si>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</si>
  <si>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</si>
  <si>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</si>
  <si>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</si>
  <si>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</si>
  <si>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</si>
  <si>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</si>
  <si>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</si>
  <si>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</si>
  <si>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</si>
  <si>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</si>
  <si>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</si>
  <si>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</si>
  <si>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</si>
  <si>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</si>
  <si>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</si>
  <si>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</si>
  <si>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</si>
  <si>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</si>
  <si>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</si>
  <si>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</si>
  <si>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</si>
  <si>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</si>
  <si>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</si>
  <si>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</si>
  <si>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</si>
  <si>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</si>
  <si>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</si>
  <si>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</si>
  <si>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</si>
  <si>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</si>
  <si>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</si>
  <si>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</si>
  <si>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</si>
  <si>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</si>
  <si>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</si>
  <si>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</si>
  <si>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</si>
  <si>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</si>
  <si>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</si>
  <si>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</si>
  <si>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</si>
  <si>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</si>
  <si>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</si>
  <si>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</si>
  <si>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</si>
  <si>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</si>
  <si>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</si>
  <si>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</si>
  <si>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</si>
  <si>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</si>
  <si>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</si>
  <si>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</si>
  <si>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</si>
  <si>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</si>
  <si>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</si>
  <si>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</si>
  <si>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</si>
  <si>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</si>
  <si>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</si>
  <si>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</si>
  <si>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</si>
  <si>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</si>
  <si>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</si>
  <si>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</si>
  <si>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</si>
  <si>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</si>
  <si>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</si>
  <si>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</si>
  <si>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</si>
  <si>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</si>
  <si>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</si>
  <si>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</si>
  <si>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</si>
  <si>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</si>
  <si>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</si>
  <si>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</si>
  <si>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</si>
  <si>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</si>
  <si>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</si>
  <si>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</si>
  <si>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</si>
  <si>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</si>
  <si>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</si>
  <si>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</si>
  <si>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</si>
  <si>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</si>
  <si>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</si>
  <si>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</si>
  <si>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</si>
  <si>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</si>
  <si>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</si>
  <si>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</si>
  <si>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</si>
  <si>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</si>
  <si>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</si>
  <si>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</si>
  <si>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</si>
  <si>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</si>
  <si>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</si>
  <si>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</si>
  <si>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</si>
  <si>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</si>
  <si>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</si>
  <si>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</si>
  <si>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</si>
  <si>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</si>
  <si>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</si>
  <si>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</si>
  <si>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</si>
  <si>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</si>
  <si>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</si>
  <si>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</si>
  <si>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</si>
  <si>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</si>
  <si>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</si>
  <si>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</si>
  <si>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</si>
  <si>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</si>
  <si>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</si>
  <si>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</si>
  <si>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</si>
  <si>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</si>
  <si>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</si>
  <si>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</si>
  <si>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</si>
  <si>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</si>
  <si>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</si>
  <si>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</si>
  <si>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</si>
  <si>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</si>
  <si>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</si>
  <si>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</si>
  <si>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</si>
  <si>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</si>
  <si>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</si>
  <si>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</si>
  <si>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</si>
  <si>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</si>
  <si>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</si>
  <si>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</si>
  <si>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</si>
  <si>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</si>
  <si>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</si>
  <si>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</si>
  <si>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</si>
  <si>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</si>
  <si>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</si>
  <si>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</si>
  <si>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</si>
  <si>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</si>
  <si>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</si>
  <si>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</si>
  <si>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</si>
  <si>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</si>
  <si>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</si>
  <si>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</si>
  <si>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</si>
  <si>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</si>
  <si>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</si>
  <si>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</si>
  <si>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</si>
  <si>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</si>
  <si>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</si>
  <si>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</si>
  <si>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</si>
  <si>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</si>
  <si>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</si>
  <si>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</si>
  <si>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</si>
  <si>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</si>
  <si>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</si>
  <si>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</si>
  <si>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</si>
  <si>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</si>
  <si>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</si>
  <si>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</si>
  <si>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</si>
  <si>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</si>
  <si>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</si>
  <si>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</si>
  <si>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</si>
  <si>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</si>
  <si>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</si>
  <si>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</si>
  <si>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</si>
  <si>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</si>
  <si>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</si>
  <si>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</si>
  <si>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</si>
  <si>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</si>
  <si>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</si>
  <si>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</si>
  <si>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</si>
  <si>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</si>
  <si>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</si>
  <si>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</si>
  <si>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</si>
  <si>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</si>
  <si>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</si>
  <si>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</si>
  <si>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</si>
  <si>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</si>
  <si>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</si>
  <si>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</si>
  <si>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</si>
  <si>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</si>
  <si>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</si>
  <si>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</si>
  <si>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</si>
  <si>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</si>
  <si>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</si>
  <si>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</si>
  <si>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</si>
  <si>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</si>
  <si>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</si>
  <si>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</si>
  <si>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</si>
  <si>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</si>
  <si>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</si>
  <si>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</si>
  <si>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</si>
  <si>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</si>
  <si>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</si>
  <si>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</si>
  <si>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</si>
  <si>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</si>
  <si>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</si>
  <si>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</si>
  <si>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</si>
  <si>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</si>
  <si>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</si>
  <si>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</si>
  <si>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</si>
  <si>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</si>
  <si>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</si>
  <si>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</si>
  <si>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</si>
  <si>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</si>
  <si>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</si>
  <si>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</si>
  <si>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</si>
  <si>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</si>
  <si>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</si>
  <si>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</si>
  <si>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</si>
  <si>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</si>
  <si>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</si>
  <si>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</si>
  <si>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</si>
  <si>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</si>
  <si>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</si>
  <si>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</si>
  <si>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</si>
  <si>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</si>
  <si>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</si>
  <si>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</si>
  <si>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</si>
  <si>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</si>
  <si>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</si>
  <si>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</si>
  <si>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</si>
  <si>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</si>
  <si>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</si>
  <si>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</si>
  <si>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</si>
  <si>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</si>
  <si>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</si>
  <si>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</si>
  <si>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</si>
  <si>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</si>
  <si>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</si>
  <si>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</si>
  <si>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</si>
  <si>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</si>
  <si>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</si>
  <si>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</si>
  <si>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</si>
  <si>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</si>
  <si>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</si>
  <si>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</si>
  <si>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</si>
  <si>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</si>
  <si>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</si>
  <si>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</si>
  <si>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</si>
  <si>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</si>
  <si>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</si>
  <si>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</si>
  <si>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</si>
  <si>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</si>
  <si>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</si>
  <si>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</si>
  <si>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</si>
  <si>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</si>
  <si>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</si>
  <si>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</si>
  <si>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</si>
  <si>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</si>
  <si>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</si>
  <si>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</si>
  <si>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</si>
  <si>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</si>
  <si>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</si>
  <si>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</si>
  <si>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</si>
  <si>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</si>
  <si>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</si>
  <si>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</si>
  <si>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</si>
  <si>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</si>
  <si>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</si>
  <si>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</si>
  <si>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</si>
  <si>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</si>
  <si>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</si>
  <si>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</si>
  <si>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</si>
  <si>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</si>
  <si>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</si>
  <si>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</si>
  <si>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</si>
  <si>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</si>
  <si>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</si>
  <si>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</si>
  <si>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</si>
  <si>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</si>
  <si>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</si>
  <si>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</si>
  <si>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</si>
  <si>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</si>
  <si>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</si>
  <si>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</si>
  <si>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</si>
  <si>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</si>
  <si>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</si>
  <si>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</si>
  <si>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</si>
  <si>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</si>
  <si>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</si>
  <si>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</si>
  <si>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</si>
  <si>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</si>
  <si>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</si>
  <si>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</si>
  <si>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</si>
  <si>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</si>
  <si>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</si>
  <si>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</si>
  <si>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</si>
  <si>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</si>
  <si>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</si>
  <si>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</si>
  <si>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</si>
  <si>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</si>
  <si>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</si>
  <si>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</si>
  <si>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</si>
  <si>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</si>
  <si>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</si>
  <si>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</si>
  <si>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</si>
  <si>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</si>
  <si>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</si>
  <si>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</si>
  <si>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</si>
  <si>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</si>
  <si>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</si>
  <si>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</si>
  <si>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</si>
  <si>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</si>
  <si>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</si>
  <si>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</si>
  <si>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</si>
  <si>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</si>
  <si>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</si>
  <si>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</si>
  <si>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</si>
  <si>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</si>
  <si>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</si>
  <si>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</si>
  <si>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</si>
  <si>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</si>
  <si>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</si>
  <si>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</si>
  <si>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</si>
  <si>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</si>
  <si>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</si>
  <si>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</si>
  <si>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</si>
  <si>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</si>
  <si>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</si>
  <si>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</si>
  <si>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</si>
  <si>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</si>
  <si>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</si>
  <si>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</si>
  <si>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</si>
  <si>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</si>
  <si>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</si>
  <si>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</si>
  <si>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</si>
  <si>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</si>
  <si>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</si>
  <si>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</si>
  <si>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</si>
  <si>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</si>
  <si>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</si>
  <si>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</si>
  <si>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</si>
  <si>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</si>
  <si>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</si>
  <si>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</si>
  <si>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</si>
  <si>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</si>
  <si>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</si>
  <si>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</si>
  <si>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</si>
  <si>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</si>
  <si>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</si>
  <si>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</si>
  <si>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</si>
  <si>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</si>
  <si>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</si>
  <si>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</si>
  <si>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</si>
  <si>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</si>
  <si>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</si>
  <si>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</si>
  <si>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</si>
  <si>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</si>
  <si>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</si>
  <si>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</si>
  <si>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</si>
  <si>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</si>
  <si>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</si>
  <si>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</si>
  <si>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</si>
  <si>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</si>
  <si>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</si>
  <si>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</si>
  <si>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</si>
  <si>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</si>
  <si>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</si>
  <si>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</si>
  <si>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</si>
  <si>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</si>
  <si>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</si>
  <si>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</si>
  <si>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</si>
  <si>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</si>
  <si>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</si>
  <si>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</si>
  <si>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</si>
  <si>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</si>
  <si>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</si>
  <si>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</si>
  <si>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</si>
  <si>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</si>
  <si>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</si>
  <si>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</si>
  <si>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</si>
  <si>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</si>
  <si>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</si>
  <si>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</si>
  <si>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</si>
  <si>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</si>
  <si>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</si>
  <si>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</si>
  <si>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</si>
  <si>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</si>
  <si>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</si>
  <si>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</si>
  <si>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</si>
  <si>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</si>
  <si>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</si>
  <si>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</si>
  <si>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</si>
  <si>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</si>
  <si>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</si>
  <si>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</si>
  <si>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</si>
  <si>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</si>
  <si>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</si>
  <si>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</si>
  <si>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</si>
  <si>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</si>
  <si>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</si>
  <si>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</si>
  <si>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</si>
  <si>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</si>
  <si>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</si>
  <si>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</si>
  <si>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</si>
  <si>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</si>
  <si>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</si>
  <si>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</si>
  <si>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</si>
  <si>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</si>
  <si>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</si>
  <si>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</si>
  <si>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</si>
  <si>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</si>
  <si>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</si>
  <si>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</si>
  <si>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</si>
  <si>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</si>
  <si>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</si>
  <si>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</si>
  <si>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</si>
  <si>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</si>
  <si>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</si>
  <si>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</si>
  <si>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</si>
  <si>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</si>
  <si>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</si>
  <si>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</si>
  <si>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</si>
  <si>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</si>
  <si>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</si>
  <si>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</si>
  <si>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</si>
  <si>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</si>
  <si>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</si>
  <si>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</si>
  <si>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</si>
  <si>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</si>
  <si>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</si>
  <si>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</si>
  <si>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</si>
  <si>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</si>
  <si>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</si>
  <si>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</si>
  <si>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</si>
  <si>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</si>
  <si>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</si>
  <si>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</si>
  <si>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</si>
  <si>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</si>
  <si>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</si>
  <si>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</si>
  <si>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</si>
  <si>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</si>
  <si>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</si>
  <si>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</si>
  <si>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</si>
  <si>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</si>
  <si>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</si>
  <si>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</si>
  <si>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</si>
  <si>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</si>
  <si>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</si>
  <si>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</si>
  <si>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</si>
  <si>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</si>
  <si>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</si>
  <si>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</si>
  <si>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</si>
  <si>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</si>
  <si>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</si>
  <si>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</si>
  <si>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</si>
  <si>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</si>
  <si>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</si>
  <si>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</si>
  <si>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</si>
  <si>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</si>
  <si>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</si>
  <si>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</si>
  <si>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</si>
  <si>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</si>
  <si>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</si>
  <si>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</si>
  <si>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</si>
  <si>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</si>
  <si>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</si>
  <si>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</si>
  <si>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</si>
  <si>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</si>
  <si>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</si>
  <si>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</si>
  <si>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</si>
  <si>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</si>
  <si>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</si>
  <si>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</si>
  <si>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</si>
  <si>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</si>
  <si>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</si>
  <si>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</si>
  <si>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</si>
  <si>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</si>
  <si>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</si>
  <si>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</si>
  <si>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</si>
  <si>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</si>
  <si>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</si>
  <si>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</si>
  <si>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</si>
  <si>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</si>
  <si>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</si>
  <si>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</si>
  <si>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</si>
  <si>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</si>
  <si>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</si>
  <si>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</si>
  <si>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</si>
  <si>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</si>
  <si>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</si>
  <si>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</si>
  <si>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</si>
  <si>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</si>
  <si>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</si>
  <si>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</si>
  <si>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</si>
  <si>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</si>
  <si>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</si>
  <si>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</si>
  <si>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</si>
  <si>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</si>
  <si>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</si>
  <si>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</si>
  <si>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</si>
  <si>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</si>
  <si>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</si>
  <si>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</si>
  <si>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</si>
  <si>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</si>
  <si>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</si>
  <si>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</si>
  <si>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</si>
  <si>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</si>
  <si>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</si>
  <si>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</si>
  <si>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</si>
  <si>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</si>
  <si>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</si>
  <si>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</si>
  <si>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</si>
  <si>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</si>
  <si>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</si>
  <si>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</si>
  <si>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</si>
  <si>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</si>
  <si>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</si>
  <si>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</si>
  <si>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</si>
  <si>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</si>
  <si>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</si>
  <si>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</si>
  <si>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</si>
  <si>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</si>
  <si>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</si>
  <si>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</si>
  <si>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</si>
  <si>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</si>
  <si>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</si>
  <si>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</si>
  <si>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</si>
  <si>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</si>
  <si>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</si>
  <si>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</si>
  <si>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</si>
  <si>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</si>
  <si>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</si>
  <si>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</si>
  <si>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</si>
  <si>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</si>
  <si>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</si>
  <si>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</si>
  <si>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</si>
  <si>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</si>
  <si>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</si>
  <si>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</si>
  <si>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</si>
  <si>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</si>
  <si>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</si>
  <si>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</si>
  <si>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</si>
  <si>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</si>
  <si>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</si>
  <si>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</si>
  <si>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</si>
  <si>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</si>
  <si>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</si>
  <si>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</si>
  <si>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</si>
  <si>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</si>
  <si>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</si>
  <si>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</si>
  <si>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</si>
  <si>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</si>
  <si>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</si>
  <si>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</si>
  <si>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</si>
  <si>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</si>
  <si>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</si>
  <si>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</si>
  <si>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</si>
  <si>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</si>
  <si>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</si>
  <si>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</si>
  <si>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</si>
  <si>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</si>
  <si>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</si>
  <si>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</si>
  <si>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</si>
  <si>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</si>
  <si>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</si>
  <si>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</si>
  <si>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</si>
  <si>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</si>
  <si>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</si>
  <si>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</si>
  <si>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</si>
  <si>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</si>
  <si>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</si>
  <si>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</si>
  <si>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</si>
  <si>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</si>
  <si>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</si>
  <si>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</si>
  <si>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</si>
  <si>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</si>
  <si>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</si>
  <si>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</si>
  <si>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</si>
  <si>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</si>
  <si>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</si>
  <si>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</si>
  <si>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</si>
  <si>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</si>
  <si>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</si>
  <si>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</si>
  <si>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</si>
  <si>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</si>
  <si>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</si>
  <si>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</si>
  <si>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</si>
  <si>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</si>
  <si>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</si>
  <si>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</si>
  <si>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</si>
  <si>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</si>
  <si>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</si>
  <si>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</si>
  <si>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</si>
  <si>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</si>
  <si>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</si>
  <si>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</si>
  <si>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</si>
  <si>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</si>
  <si>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</si>
  <si>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</si>
  <si>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</si>
  <si>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</si>
  <si>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</si>
  <si>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</si>
  <si>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</si>
  <si>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</si>
  <si>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</si>
  <si>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</si>
  <si>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</si>
  <si>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</si>
  <si>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</si>
  <si>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</si>
  <si>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</si>
  <si>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</si>
  <si>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</si>
  <si>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</si>
  <si>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</si>
  <si>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</si>
  <si>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</si>
  <si>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</si>
  <si>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</si>
  <si>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</si>
  <si>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</si>
  <si>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</si>
  <si>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</si>
  <si>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</si>
  <si>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</si>
  <si>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</si>
  <si>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</si>
  <si>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</si>
  <si>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</si>
  <si>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</si>
  <si>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</si>
  <si>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</si>
  <si>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</si>
  <si>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</si>
  <si>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</si>
  <si>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</si>
  <si>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</si>
  <si>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</si>
  <si>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</si>
  <si>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</si>
  <si>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</si>
  <si>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</si>
  <si>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</si>
  <si>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</si>
  <si>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</si>
  <si>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</si>
  <si>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</si>
  <si>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</si>
  <si>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</si>
  <si>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</si>
  <si>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</si>
  <si>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</si>
  <si>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</si>
  <si>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</si>
  <si>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</si>
  <si>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</si>
  <si>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</si>
  <si>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</si>
  <si>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</si>
  <si>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</si>
  <si>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</si>
  <si>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</si>
  <si>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</si>
  <si>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</si>
  <si>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</si>
  <si>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</si>
  <si>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</si>
  <si>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</si>
  <si>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</si>
  <si>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</si>
  <si>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</si>
  <si>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</si>
  <si>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</si>
  <si>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</si>
  <si>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</si>
  <si>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</si>
  <si>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</si>
  <si>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</si>
  <si>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</si>
  <si>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</si>
  <si>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</si>
  <si>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</si>
  <si>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</si>
  <si>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</si>
  <si>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</si>
  <si>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</si>
  <si>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</si>
  <si>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</si>
  <si>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</si>
  <si>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</si>
  <si>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</si>
  <si>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</si>
  <si>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</si>
  <si>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</si>
  <si>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</si>
  <si>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</si>
  <si>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</si>
  <si>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</si>
  <si>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</si>
  <si>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</si>
  <si>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</si>
  <si>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</si>
  <si>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</si>
  <si>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</si>
  <si>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</si>
  <si>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</si>
  <si>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</si>
  <si>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</si>
  <si>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</si>
  <si>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</si>
  <si>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</si>
  <si>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</si>
  <si>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</si>
  <si>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</si>
  <si>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</si>
  <si>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</si>
  <si>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</si>
  <si>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</si>
  <si>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</si>
  <si>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</si>
  <si>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</si>
  <si>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</si>
  <si>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</si>
  <si>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</si>
  <si>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</si>
  <si>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</si>
  <si>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</si>
  <si>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</si>
  <si>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</si>
  <si>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</si>
  <si>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</si>
  <si>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</si>
  <si>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</si>
  <si>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</si>
  <si>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</si>
  <si>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</si>
  <si>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</si>
  <si>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</si>
  <si>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</si>
  <si>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</si>
  <si>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</si>
  <si>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</si>
  <si>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</si>
  <si>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</si>
  <si>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</si>
  <si>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</si>
  <si>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</si>
  <si>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</si>
  <si>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</si>
  <si>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</si>
  <si>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</si>
  <si>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</si>
  <si>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</si>
  <si>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</si>
  <si>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</si>
  <si>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</si>
  <si>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</si>
  <si>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</si>
  <si>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</si>
  <si>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</si>
  <si>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</si>
  <si>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</si>
  <si>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</si>
  <si>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</si>
  <si>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</si>
  <si>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</si>
  <si>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</si>
  <si>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</si>
  <si>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</si>
  <si>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</si>
  <si>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</si>
  <si>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</si>
  <si>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</si>
  <si>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</si>
  <si>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</si>
  <si>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</si>
  <si>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</si>
  <si>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</si>
  <si>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</si>
  <si>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</si>
  <si>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</si>
  <si>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</si>
  <si>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</si>
  <si>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</si>
  <si>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</si>
  <si>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</si>
  <si>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</si>
  <si>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</si>
  <si>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</si>
  <si>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</si>
  <si>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</si>
  <si>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</si>
  <si>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</si>
  <si>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</si>
  <si>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</si>
  <si>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</si>
  <si>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</si>
  <si>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</si>
  <si>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</si>
  <si>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</si>
  <si>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</si>
  <si>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</si>
  <si>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</si>
  <si>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</si>
  <si>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</si>
  <si>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</si>
  <si>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</si>
  <si>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</si>
  <si>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</si>
  <si>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</si>
  <si>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</si>
  <si>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</si>
  <si>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</si>
  <si>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</si>
  <si>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</si>
  <si>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</si>
  <si>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</si>
  <si>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</si>
  <si>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</si>
  <si>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</si>
  <si>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</si>
  <si>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</si>
  <si>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</si>
  <si>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</si>
  <si>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</si>
  <si>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</si>
  <si>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</si>
  <si>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</si>
  <si>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</si>
  <si>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</si>
  <si>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</si>
  <si>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</si>
  <si>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</si>
  <si>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</si>
  <si>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</si>
  <si>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</si>
  <si>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</si>
  <si>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</si>
  <si>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</si>
  <si>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</si>
  <si>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</si>
  <si>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</si>
  <si>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</si>
  <si>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</si>
  <si>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</si>
  <si>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</si>
  <si>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</si>
  <si>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</si>
  <si>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</si>
  <si>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</si>
  <si>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</si>
  <si>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</si>
  <si>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</si>
  <si>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</si>
  <si>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</si>
  <si>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</si>
  <si>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</si>
  <si>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</si>
  <si>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</si>
  <si>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</si>
  <si>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</si>
  <si>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</si>
  <si>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</si>
  <si>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</si>
  <si>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</si>
  <si>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</si>
  <si>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</si>
  <si>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</si>
  <si>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</si>
  <si>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</si>
  <si>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</si>
  <si>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</si>
  <si>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</si>
  <si>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</si>
  <si>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</si>
  <si>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</si>
  <si>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</si>
  <si>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</si>
  <si>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</si>
  <si>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</si>
  <si>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</si>
  <si>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</si>
  <si>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</si>
  <si>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</si>
  <si>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</si>
  <si>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</si>
  <si>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</si>
  <si>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</si>
  <si>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</si>
  <si>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</si>
  <si>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</si>
  <si>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</si>
  <si>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</si>
  <si>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</si>
  <si>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</si>
  <si>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</si>
  <si>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</si>
  <si>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</si>
  <si>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</si>
  <si>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</si>
  <si>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</si>
  <si>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</si>
  <si>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</si>
  <si>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</si>
  <si>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</si>
  <si>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</si>
  <si>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</si>
  <si>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</si>
  <si>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</si>
  <si>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</si>
  <si>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</si>
  <si>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</si>
  <si>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</si>
  <si>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</si>
  <si>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</si>
  <si>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</si>
  <si>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</si>
  <si>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</si>
  <si>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</si>
  <si>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</si>
  <si>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</si>
  <si>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</si>
  <si>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</si>
  <si>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</si>
  <si>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</si>
  <si>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</si>
  <si>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</si>
  <si>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</si>
  <si>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</si>
  <si>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</si>
  <si>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</si>
  <si>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</si>
  <si>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</si>
  <si>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</si>
  <si>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</si>
  <si>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</si>
  <si>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</si>
  <si>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</si>
  <si>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</si>
  <si>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</si>
  <si>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</si>
  <si>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</si>
  <si>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</si>
  <si>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</si>
  <si>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</si>
  <si>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</si>
  <si>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</si>
  <si>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</si>
  <si>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</si>
  <si>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</si>
  <si>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</si>
  <si>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</si>
  <si>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</si>
  <si>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</si>
  <si>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</si>
  <si>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</si>
  <si>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</si>
  <si>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</si>
  <si>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</si>
  <si>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</si>
  <si>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</si>
  <si>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</si>
  <si>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</si>
  <si>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</si>
  <si>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</si>
  <si>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</si>
  <si>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</si>
  <si>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</si>
  <si>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</si>
  <si>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</si>
  <si>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</si>
  <si>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</si>
  <si>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</si>
  <si>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</si>
  <si>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</si>
  <si>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</si>
  <si>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</si>
  <si>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</si>
  <si>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</si>
  <si>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</si>
  <si>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</si>
  <si>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</si>
  <si>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</si>
  <si>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</si>
  <si>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</si>
  <si>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</si>
  <si>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</si>
  <si>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</si>
  <si>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</si>
  <si>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</si>
  <si>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</si>
  <si>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</si>
  <si>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</si>
  <si>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</si>
  <si>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</si>
  <si>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</si>
  <si>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</si>
  <si>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</si>
  <si>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</si>
  <si>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</si>
  <si>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</si>
  <si>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</si>
  <si>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</si>
  <si>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</si>
  <si>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</si>
  <si>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</si>
  <si>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</si>
  <si>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</si>
  <si>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</si>
  <si>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</si>
  <si>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</si>
  <si>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</si>
  <si>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</si>
  <si>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</si>
  <si>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</si>
  <si>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</si>
  <si>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</si>
  <si>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</si>
  <si>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</si>
  <si>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</si>
  <si>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</si>
  <si>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</si>
  <si>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</si>
  <si>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</si>
  <si>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</si>
  <si>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</si>
  <si>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</si>
  <si>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</si>
  <si>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</si>
  <si>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</si>
  <si>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</si>
  <si>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</si>
  <si>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</si>
  <si>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</si>
  <si>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</si>
  <si>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</si>
  <si>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</si>
  <si>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</si>
  <si>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</si>
  <si>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</si>
  <si>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</si>
  <si>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</si>
  <si>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</si>
  <si>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</si>
  <si>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</si>
  <si>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</si>
  <si>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</si>
  <si>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</si>
  <si>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</si>
  <si>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</si>
  <si>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</si>
  <si>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</si>
  <si>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</si>
  <si>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</si>
  <si>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</si>
  <si>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</si>
  <si>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</si>
  <si>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</si>
  <si>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</si>
  <si>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</si>
  <si>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</si>
  <si>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</si>
  <si>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</si>
  <si>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</si>
  <si>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</si>
  <si>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</si>
  <si>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</si>
  <si>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</si>
  <si>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</si>
  <si>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</si>
  <si>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</si>
  <si>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</si>
  <si>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</si>
  <si>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</si>
  <si>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</si>
  <si>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</si>
  <si>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</si>
  <si>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</si>
  <si>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</si>
  <si>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</si>
  <si>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</si>
  <si>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</si>
  <si>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</si>
  <si>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</si>
  <si>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</si>
  <si>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</si>
  <si>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</si>
  <si>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</si>
  <si>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</si>
  <si>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</si>
  <si>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</si>
  <si>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</si>
  <si>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</si>
  <si>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</si>
  <si>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</si>
  <si>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</si>
  <si>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</si>
  <si>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</si>
  <si>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</si>
  <si>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</si>
  <si>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</si>
  <si>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</si>
  <si>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</si>
  <si>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</si>
  <si>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</si>
  <si>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</si>
  <si>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</si>
  <si>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</si>
  <si>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</si>
  <si>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</si>
  <si>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</si>
  <si>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</si>
  <si>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</si>
  <si>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</si>
  <si>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</si>
  <si>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</si>
  <si>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</si>
  <si>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</si>
  <si>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</si>
  <si>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</si>
  <si>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</si>
  <si>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</si>
  <si>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</si>
  <si>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</si>
  <si>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</si>
  <si>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</si>
  <si>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</si>
  <si>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</si>
  <si>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</si>
  <si>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</si>
  <si>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</si>
  <si>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</si>
  <si>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</si>
  <si>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</si>
  <si>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</si>
  <si>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</si>
  <si>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</si>
  <si>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</si>
  <si>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</si>
  <si>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</si>
  <si>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</si>
  <si>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</si>
  <si>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</si>
  <si>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</si>
  <si>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</si>
  <si>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</si>
  <si>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</si>
  <si>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</si>
  <si>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</si>
  <si>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</si>
  <si>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</si>
  <si>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</si>
  <si>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</si>
  <si>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</si>
  <si>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</si>
  <si>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</si>
  <si>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</si>
  <si>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</si>
  <si>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</si>
  <si>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</si>
  <si>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</si>
  <si>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</si>
  <si>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</si>
  <si>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</si>
  <si>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</si>
  <si>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</si>
  <si>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</si>
  <si>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</si>
  <si>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</si>
  <si>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</si>
  <si>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</si>
  <si>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</si>
  <si>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</si>
  <si>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</si>
  <si>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</si>
  <si>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</si>
  <si>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</si>
  <si>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</si>
  <si>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</si>
  <si>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</si>
  <si>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</si>
  <si>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</si>
  <si>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</si>
  <si>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</si>
  <si>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</si>
  <si>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</si>
  <si>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</si>
  <si>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</si>
  <si>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</si>
  <si>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</si>
  <si>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</si>
  <si>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</si>
  <si>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</si>
  <si>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</si>
  <si>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</si>
  <si>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</si>
  <si>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</si>
  <si>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</si>
  <si>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</si>
  <si>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</si>
  <si>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</si>
  <si>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</si>
  <si>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</si>
  <si>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</si>
  <si>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</si>
  <si>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</si>
  <si>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</si>
  <si>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</si>
  <si>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</si>
  <si>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</si>
  <si>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</si>
  <si>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</si>
  <si>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</si>
  <si>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</si>
  <si>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</si>
  <si>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</si>
  <si>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</si>
  <si>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</si>
  <si>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</si>
  <si>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</si>
  <si>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</si>
  <si>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</si>
  <si>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</si>
  <si>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</si>
  <si>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</si>
  <si>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</si>
  <si>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</si>
  <si>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</si>
  <si>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</si>
  <si>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</si>
  <si>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</si>
  <si>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</si>
  <si>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</si>
  <si>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</si>
  <si>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</si>
  <si>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</si>
  <si>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</si>
  <si>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</si>
  <si>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</si>
  <si>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</si>
  <si>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</si>
  <si>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</si>
  <si>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</si>
  <si>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</si>
  <si>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</si>
  <si>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</si>
  <si>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</si>
  <si>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</si>
  <si>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</si>
  <si>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</si>
  <si>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</si>
  <si>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</si>
  <si>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</si>
  <si>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</si>
  <si>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</si>
  <si>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</si>
  <si>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</si>
  <si>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</si>
  <si>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</si>
  <si>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</si>
  <si>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</si>
  <si>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</si>
  <si>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</si>
  <si>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</si>
  <si>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</si>
  <si>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</si>
  <si>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</si>
  <si>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</si>
  <si>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</si>
  <si>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</si>
  <si>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</si>
  <si>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</si>
  <si>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</si>
  <si>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</si>
  <si>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</si>
  <si>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</si>
  <si>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</si>
  <si>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</si>
  <si>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</si>
  <si>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</si>
  <si>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</si>
  <si>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</si>
  <si>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</si>
  <si>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</si>
  <si>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</si>
  <si>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</si>
  <si>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</si>
  <si>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</si>
  <si>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</si>
  <si>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</si>
  <si>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</si>
  <si>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</si>
  <si>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</si>
  <si>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</si>
  <si>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</si>
  <si>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</si>
  <si>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</si>
  <si>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</si>
  <si>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</si>
  <si>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</si>
  <si>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</si>
  <si>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</si>
  <si>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</si>
  <si>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</si>
  <si>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</si>
  <si>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</si>
  <si>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</si>
  <si>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</si>
  <si>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</si>
  <si>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</si>
  <si>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</si>
  <si>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</si>
  <si>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</si>
  <si>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</si>
  <si>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</si>
  <si>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</si>
  <si>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</si>
  <si>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</si>
  <si>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</si>
  <si>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</si>
  <si>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</si>
  <si>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</si>
  <si>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</si>
  <si>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</si>
  <si>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</si>
  <si>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</si>
  <si>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</si>
  <si>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</si>
  <si>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</si>
  <si>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</si>
  <si>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</si>
  <si>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</si>
  <si>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</si>
  <si>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</si>
  <si>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</si>
  <si>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</si>
  <si>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</si>
  <si>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</si>
  <si>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</si>
  <si>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</si>
  <si>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</si>
  <si>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</si>
  <si>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</si>
  <si>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</si>
  <si>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</si>
  <si>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</si>
  <si>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</si>
  <si>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</si>
  <si>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</si>
  <si>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</si>
  <si>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</si>
  <si>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</si>
  <si>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</si>
  <si>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</si>
  <si>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</si>
  <si>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</si>
  <si>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</si>
  <si>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</si>
  <si>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</si>
  <si>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</si>
  <si>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</si>
  <si>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</si>
  <si>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</si>
  <si>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</si>
  <si>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</si>
  <si>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</si>
  <si>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</si>
  <si>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</si>
  <si>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</si>
  <si>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</si>
  <si>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</si>
  <si>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</si>
  <si>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</si>
  <si>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</si>
  <si>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</si>
  <si>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</si>
  <si>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</si>
  <si>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</si>
  <si>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</si>
  <si>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</si>
  <si>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</si>
  <si>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</si>
  <si>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</si>
  <si>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</si>
  <si>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</si>
  <si>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</si>
  <si>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</si>
  <si>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</si>
  <si>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</si>
  <si>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</si>
  <si>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</si>
  <si>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</si>
  <si>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</si>
  <si>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</si>
  <si>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</si>
  <si>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</si>
  <si>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</si>
  <si>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</si>
  <si>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</si>
  <si>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</si>
  <si>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</si>
  <si>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</si>
  <si>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</si>
  <si>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</si>
  <si>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</si>
  <si>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</si>
  <si>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</si>
  <si>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</si>
  <si>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</si>
  <si>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</si>
  <si>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</si>
  <si>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</si>
  <si>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</si>
  <si>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</si>
  <si>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</si>
  <si>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</si>
  <si>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</si>
  <si>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</si>
  <si>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</si>
  <si>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</si>
  <si>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</si>
  <si>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</si>
  <si>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</si>
  <si>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</si>
  <si>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</si>
  <si>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</si>
  <si>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</si>
  <si>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</si>
  <si>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</si>
  <si>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</si>
  <si>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</si>
  <si>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</si>
  <si>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</si>
  <si>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</si>
  <si>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</si>
  <si>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</si>
  <si>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</si>
  <si>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</si>
  <si>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</si>
  <si>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</si>
  <si>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</si>
  <si>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</si>
  <si>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</si>
  <si>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</si>
  <si>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</si>
  <si>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</si>
  <si>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</si>
  <si>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</si>
  <si>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</si>
  <si>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</si>
  <si>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</si>
  <si>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</si>
  <si>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</si>
  <si>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</si>
  <si>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</si>
  <si>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</si>
  <si>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</si>
  <si>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</si>
  <si>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</si>
  <si>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</si>
  <si>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</si>
  <si>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</si>
  <si>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</si>
  <si>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</si>
  <si>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</si>
  <si>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</si>
  <si>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</si>
  <si>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</si>
  <si>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</si>
  <si>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</si>
  <si>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</si>
  <si>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</si>
  <si>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</si>
  <si>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</si>
  <si>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</si>
  <si>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</si>
  <si>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</si>
  <si>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</si>
  <si>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</si>
  <si>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</si>
  <si>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</si>
  <si>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</si>
  <si>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</si>
  <si>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</si>
  <si>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</si>
  <si>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</si>
  <si>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</si>
  <si>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</si>
  <si>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</si>
  <si>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</si>
  <si>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</si>
  <si>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</si>
  <si>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</si>
  <si>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</si>
  <si>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</si>
  <si>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</si>
  <si>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</si>
  <si>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</si>
  <si>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</si>
  <si>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</si>
  <si>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</si>
  <si>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</si>
  <si>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</si>
  <si>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</si>
  <si>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</si>
  <si>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</si>
  <si>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</si>
  <si>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</si>
  <si>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</si>
  <si>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</si>
  <si>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</si>
  <si>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</si>
  <si>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</si>
  <si>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</si>
  <si>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</si>
  <si>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</si>
  <si>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</si>
  <si>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</si>
  <si>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</si>
  <si>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</si>
  <si>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</si>
  <si>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</si>
  <si>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</si>
  <si>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</si>
  <si>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</si>
  <si>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</si>
  <si>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</si>
  <si>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</si>
  <si>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</si>
  <si>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</si>
  <si>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</si>
  <si>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</si>
  <si>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</si>
  <si>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</si>
  <si>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</si>
  <si>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</si>
  <si>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</si>
  <si>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</si>
  <si>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</si>
  <si>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</si>
  <si>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</si>
  <si>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</si>
  <si>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</si>
  <si>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</si>
  <si>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</si>
  <si>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</si>
  <si>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</si>
  <si>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</si>
  <si>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</si>
  <si>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</si>
  <si>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</si>
  <si>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</si>
  <si>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</si>
  <si>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</si>
  <si>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</si>
  <si>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</si>
  <si>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</si>
  <si>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</si>
  <si>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</si>
  <si>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</si>
  <si>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</si>
  <si>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</si>
  <si>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</si>
  <si>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</si>
  <si>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</si>
  <si>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</si>
  <si>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</si>
  <si>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</si>
  <si>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</si>
  <si>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</si>
  <si>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</si>
  <si>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</si>
  <si>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</si>
  <si>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</si>
  <si>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</si>
  <si>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</si>
  <si>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</si>
  <si>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</si>
  <si>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</si>
  <si>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</si>
  <si>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</si>
  <si>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</si>
  <si>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</si>
  <si>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</si>
  <si>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</si>
  <si>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</si>
  <si>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</si>
  <si>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</si>
  <si>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</si>
  <si>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</si>
  <si>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</si>
  <si>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</si>
  <si>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</si>
  <si>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</si>
  <si>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</si>
  <si>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</si>
  <si>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</si>
  <si>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</si>
  <si>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</si>
  <si>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</si>
  <si>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</si>
  <si>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</si>
  <si>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</si>
  <si>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</si>
  <si>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</si>
  <si>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</si>
  <si>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</si>
  <si>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</si>
  <si>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</si>
  <si>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</si>
  <si>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</si>
  <si>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</si>
  <si>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</si>
  <si>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</si>
  <si>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</si>
  <si>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</si>
  <si>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</si>
  <si>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</si>
  <si>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</si>
  <si>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</si>
  <si>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</si>
  <si>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</si>
  <si>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</si>
  <si>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</si>
  <si>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</si>
  <si>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</si>
  <si>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</si>
  <si>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</si>
  <si>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</si>
  <si>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</si>
  <si>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</si>
  <si>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</si>
  <si>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</si>
  <si>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</si>
  <si>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</si>
  <si>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</si>
  <si>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</si>
  <si>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</si>
  <si>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</si>
  <si>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</si>
  <si>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</si>
  <si>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</si>
  <si>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</si>
  <si>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</si>
  <si>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</si>
  <si>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</si>
  <si>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</si>
  <si>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</si>
  <si>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</si>
  <si>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</si>
  <si>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</si>
  <si>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</si>
  <si>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</si>
  <si>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</si>
  <si>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</si>
  <si>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</si>
  <si>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</si>
  <si>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</si>
  <si>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</si>
  <si>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</si>
  <si>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</si>
  <si>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</si>
  <si>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</si>
  <si>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</si>
  <si>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</si>
  <si>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</si>
  <si>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</si>
  <si>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</si>
  <si>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</si>
  <si>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</si>
  <si>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</si>
  <si>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</si>
  <si>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</si>
  <si>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</si>
  <si>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</si>
  <si>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</si>
  <si>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</si>
  <si>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</si>
  <si>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</si>
  <si>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</si>
  <si>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</si>
  <si>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</si>
  <si>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</si>
  <si>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</si>
  <si>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</si>
  <si>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</si>
  <si>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</si>
  <si>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</si>
  <si>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</si>
  <si>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</si>
  <si>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</si>
  <si>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</si>
  <si>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</si>
  <si>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</si>
  <si>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</si>
  <si>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</si>
  <si>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</si>
  <si>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</si>
  <si>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</si>
  <si>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</si>
  <si>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</si>
  <si>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</si>
  <si>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</si>
  <si>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</si>
  <si>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</si>
  <si>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</si>
  <si>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</si>
  <si>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</si>
  <si>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</si>
  <si>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</si>
  <si>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</si>
  <si>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</si>
  <si>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</si>
  <si>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</si>
  <si>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</si>
  <si>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</si>
  <si>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</si>
  <si>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</si>
  <si>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</si>
  <si>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</si>
  <si>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</si>
  <si>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</si>
  <si>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</si>
  <si>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</si>
  <si>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</si>
  <si>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</si>
  <si>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</si>
  <si>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</si>
  <si>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</si>
  <si>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</si>
  <si>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</si>
  <si>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</si>
  <si>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</si>
  <si>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</si>
  <si>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</si>
  <si>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</si>
  <si>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</si>
  <si>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</si>
  <si>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</si>
  <si>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</si>
  <si>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</si>
  <si>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</si>
  <si>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</si>
  <si>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</si>
  <si>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</si>
  <si>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</si>
  <si>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</si>
  <si>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</si>
  <si>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</si>
  <si>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</si>
  <si>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</si>
  <si>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</si>
  <si>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</si>
  <si>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</si>
  <si>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</si>
  <si>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</si>
  <si>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</si>
  <si>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</si>
  <si>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</si>
  <si>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</si>
  <si>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</si>
  <si>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</si>
  <si>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</si>
  <si>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</si>
  <si>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</si>
  <si>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</si>
  <si>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</si>
  <si>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</si>
  <si>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</si>
  <si>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</si>
  <si>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</si>
  <si>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</si>
  <si>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</si>
  <si>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</si>
  <si>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</si>
  <si>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</si>
  <si>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</si>
  <si>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</si>
  <si>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</si>
  <si>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</si>
  <si>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</si>
  <si>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</si>
  <si>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</si>
  <si>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</si>
  <si>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</si>
  <si>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</si>
  <si>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</si>
  <si>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</si>
  <si>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</si>
  <si>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</si>
  <si>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</si>
  <si>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</si>
  <si>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</si>
  <si>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</si>
  <si>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</si>
  <si>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</si>
  <si>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</si>
  <si>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</si>
  <si>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</si>
  <si>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</si>
  <si>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</si>
  <si>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</si>
  <si>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</si>
  <si>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</si>
  <si>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</si>
  <si>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</si>
  <si>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</si>
  <si>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</si>
  <si>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</si>
  <si>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</si>
  <si>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</si>
  <si>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</si>
  <si>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</si>
  <si>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</si>
  <si>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</si>
  <si>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</si>
  <si>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</si>
  <si>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</si>
  <si>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</si>
  <si>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</si>
  <si>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</si>
  <si>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</si>
  <si>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</si>
  <si>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</si>
  <si>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</si>
  <si>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</si>
  <si>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</si>
  <si>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</si>
  <si>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</si>
  <si>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</si>
  <si>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</si>
  <si>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</si>
  <si>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</si>
  <si>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</si>
  <si>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</si>
  <si>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</si>
  <si>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</si>
  <si>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</si>
  <si>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</si>
  <si>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</si>
  <si>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</si>
  <si>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</si>
  <si>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</si>
  <si>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</si>
  <si>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</si>
  <si>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</si>
  <si>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</si>
  <si>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</si>
  <si>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</si>
  <si>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</si>
  <si>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</si>
  <si>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</si>
  <si>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</si>
  <si>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</si>
  <si>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</si>
  <si>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</si>
  <si>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</si>
  <si>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</si>
  <si>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</si>
  <si>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</si>
  <si>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</si>
  <si>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</si>
  <si>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</si>
  <si>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</si>
  <si>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</si>
  <si>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</si>
  <si>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</si>
  <si>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</si>
  <si>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</si>
  <si>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</si>
  <si>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</si>
  <si>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</si>
  <si>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</si>
  <si>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</si>
  <si>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</si>
  <si>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</si>
  <si>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</si>
  <si>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</si>
  <si>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</si>
  <si>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</si>
  <si>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</si>
  <si>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</si>
  <si>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</si>
  <si>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</si>
  <si>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</si>
  <si>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</si>
  <si>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</si>
  <si>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</si>
  <si>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</si>
  <si>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</si>
  <si>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</si>
  <si>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</si>
  <si>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</si>
  <si>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</si>
  <si>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</si>
  <si>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</si>
  <si>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</si>
  <si>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</si>
  <si>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</si>
  <si>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</si>
  <si>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</si>
  <si>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</si>
  <si>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</si>
  <si>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</si>
  <si>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</si>
  <si>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</si>
  <si>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</si>
  <si>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</si>
  <si>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</si>
  <si>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</si>
  <si>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</si>
  <si>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</si>
  <si>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</si>
  <si>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</si>
  <si>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</si>
  <si>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</si>
  <si>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</si>
  <si>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</si>
  <si>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</si>
  <si>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</si>
  <si>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</si>
  <si>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</si>
  <si>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</si>
  <si>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</si>
  <si>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</si>
  <si>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</si>
  <si>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</si>
  <si>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</si>
  <si>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</si>
  <si>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</si>
  <si>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</si>
  <si>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</si>
  <si>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</si>
  <si>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</si>
  <si>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</si>
  <si>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</si>
  <si>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</si>
  <si>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</si>
  <si>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</si>
  <si>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</si>
  <si>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</si>
  <si>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</si>
  <si>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</si>
  <si>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</si>
  <si>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</si>
  <si>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</si>
  <si>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</si>
  <si>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</si>
  <si>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</si>
  <si>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</si>
  <si>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</si>
  <si>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</si>
  <si>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</si>
  <si>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</si>
  <si>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</si>
  <si>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</si>
  <si>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</si>
  <si>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</si>
  <si>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</si>
  <si>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</si>
  <si>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</si>
  <si>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</si>
  <si>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</si>
  <si>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</si>
  <si>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</si>
  <si>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</si>
  <si>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</si>
  <si>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</si>
  <si>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</si>
  <si>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</si>
  <si>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</si>
  <si>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</si>
  <si>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</si>
  <si>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</si>
  <si>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</si>
  <si>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</si>
  <si>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</si>
  <si>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</si>
  <si>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</si>
  <si>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</si>
  <si>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</si>
  <si>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</si>
  <si>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</si>
  <si>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</si>
  <si>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</si>
  <si>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</si>
  <si>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</si>
  <si>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</si>
  <si>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</si>
  <si>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</si>
  <si>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</si>
  <si>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</si>
  <si>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</si>
  <si>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</si>
  <si>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</si>
  <si>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</si>
  <si>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</si>
  <si>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</si>
  <si>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</si>
  <si>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</si>
  <si>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</si>
  <si>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</si>
  <si>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</si>
  <si>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</si>
  <si>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</si>
  <si>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</si>
  <si>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</si>
  <si>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</si>
  <si>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</si>
  <si>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</si>
  <si>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</si>
  <si>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</si>
  <si>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</si>
  <si>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</si>
  <si>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</si>
  <si>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</si>
  <si>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</si>
  <si>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</si>
  <si>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</si>
  <si>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</si>
  <si>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</si>
  <si>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</si>
  <si>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</si>
  <si>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</si>
  <si>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</si>
  <si>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</si>
  <si>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</si>
  <si>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</si>
  <si>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</si>
  <si>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</si>
  <si>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</si>
  <si>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</si>
  <si>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</si>
  <si>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</si>
  <si>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</si>
  <si>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</si>
  <si>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</si>
  <si>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</si>
  <si>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</si>
  <si>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</si>
  <si>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</si>
  <si>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</si>
  <si>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</si>
  <si>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</si>
  <si>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</si>
  <si>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</si>
  <si>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</si>
  <si>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</si>
  <si>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</si>
  <si>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</si>
  <si>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</si>
  <si>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</si>
  <si>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</si>
  <si>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</si>
  <si>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</si>
  <si>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</si>
  <si>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</si>
  <si>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</si>
  <si>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</si>
  <si>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</si>
  <si>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</si>
  <si>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</si>
  <si>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</si>
  <si>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</si>
  <si>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</si>
  <si>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</si>
  <si>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</si>
  <si>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</si>
  <si>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</si>
  <si>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</si>
  <si>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</si>
  <si>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</si>
  <si>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</si>
  <si>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</si>
  <si>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</si>
  <si>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</si>
  <si>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</si>
  <si>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</si>
  <si>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</si>
  <si>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</si>
  <si>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</si>
  <si>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</si>
  <si>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</si>
  <si>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</si>
  <si>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</si>
  <si>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</si>
  <si>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</si>
  <si>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</si>
  <si>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</si>
  <si>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</si>
  <si>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</si>
  <si>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</si>
  <si>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</si>
  <si>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</si>
  <si>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</si>
  <si>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</si>
  <si>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</si>
  <si>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</si>
  <si>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</si>
  <si>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</si>
  <si>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</si>
  <si>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</si>
  <si>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</si>
  <si>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</si>
  <si>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</si>
  <si>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</si>
  <si>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</si>
  <si>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</si>
  <si>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</si>
  <si>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</si>
  <si>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</si>
  <si>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</si>
  <si>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</si>
  <si>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</si>
  <si>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</si>
  <si>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</si>
  <si>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</si>
  <si>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</si>
  <si>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</si>
  <si>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</si>
  <si>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</si>
  <si>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</si>
  <si>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</si>
  <si>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</si>
  <si>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</si>
  <si>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</si>
  <si>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</si>
  <si>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</si>
  <si>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</si>
  <si>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</si>
  <si>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</si>
  <si>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</si>
  <si>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</si>
  <si>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</si>
  <si>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</si>
  <si>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</si>
  <si>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</si>
  <si>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</si>
  <si>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</si>
  <si>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</si>
  <si>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</si>
  <si>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</si>
  <si>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</si>
  <si>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</si>
  <si>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</si>
  <si>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</si>
  <si>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</si>
  <si>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</si>
  <si>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</si>
  <si>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</si>
  <si>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</si>
  <si>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</si>
  <si>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</si>
  <si>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</si>
  <si>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</si>
  <si>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</si>
  <si>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</si>
  <si>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</si>
  <si>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</si>
  <si>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</si>
  <si>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</si>
  <si>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</si>
  <si>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</si>
  <si>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</si>
  <si>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</si>
  <si>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</si>
  <si>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</si>
  <si>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</si>
  <si>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</si>
  <si>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</si>
  <si>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</si>
  <si>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</si>
  <si>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</si>
  <si>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</si>
  <si>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</si>
  <si>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</si>
  <si>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</si>
  <si>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</si>
  <si>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</si>
  <si>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</si>
  <si>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</si>
  <si>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</si>
  <si>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</si>
  <si>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</si>
  <si>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</si>
  <si>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</si>
  <si>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</si>
  <si>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</si>
  <si>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</si>
  <si>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</si>
  <si>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</si>
  <si>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</si>
  <si>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</si>
  <si>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</si>
  <si>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</si>
  <si>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</si>
  <si>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</si>
  <si>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</si>
  <si>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</si>
  <si>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</si>
  <si>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</si>
  <si>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</si>
  <si>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</si>
  <si>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</si>
  <si>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</si>
  <si>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</si>
  <si>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</si>
  <si>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</si>
  <si>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</si>
  <si>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</si>
  <si>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</si>
  <si>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</si>
  <si>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</si>
  <si>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</si>
  <si>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</si>
  <si>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</si>
  <si>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</si>
  <si>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</si>
  <si>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</si>
  <si>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</si>
  <si>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</si>
  <si>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</si>
  <si>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</si>
  <si>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</si>
  <si>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</si>
  <si>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</si>
  <si>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</si>
  <si>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</si>
  <si>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</si>
  <si>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</si>
  <si>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</si>
  <si>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</si>
  <si>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</si>
  <si>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</si>
  <si>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</si>
  <si>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</si>
  <si>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</si>
  <si>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</si>
  <si>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</si>
  <si>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</si>
  <si>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</si>
  <si>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</si>
  <si>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</si>
  <si>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</si>
  <si>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</si>
  <si>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</si>
  <si>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</si>
  <si>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</si>
  <si>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</si>
  <si>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</si>
  <si>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</si>
  <si>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</si>
  <si>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</si>
  <si>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</si>
  <si>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</si>
  <si>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</si>
  <si>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</si>
  <si>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</si>
  <si>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</si>
  <si>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</si>
  <si>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</si>
  <si>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</si>
  <si>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</si>
  <si>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</si>
  <si>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</si>
  <si>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</si>
  <si>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</si>
  <si>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</si>
  <si>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</si>
  <si>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</si>
  <si>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</si>
  <si>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</si>
  <si>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</si>
  <si>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</si>
  <si>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</si>
  <si>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</si>
  <si>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</si>
  <si>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</si>
  <si>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</si>
  <si>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</si>
  <si>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</si>
  <si>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</si>
  <si>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</si>
  <si>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</si>
  <si>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</si>
  <si>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</si>
  <si>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</si>
  <si>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</si>
  <si>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</si>
  <si>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</si>
  <si>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</si>
  <si>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</si>
  <si>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</si>
  <si>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</si>
  <si>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</si>
  <si>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</si>
  <si>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</si>
  <si>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</si>
  <si>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</si>
  <si>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</si>
  <si>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</si>
  <si>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</si>
  <si>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</si>
  <si>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</si>
  <si>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</si>
  <si>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</si>
  <si>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</si>
  <si>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</si>
  <si>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</si>
  <si>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</si>
  <si>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</si>
  <si>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</si>
  <si>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</si>
  <si>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</si>
  <si>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</si>
  <si>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</si>
  <si>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</si>
  <si>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</si>
  <si>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</si>
  <si>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</si>
  <si>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</si>
  <si>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</si>
  <si>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</si>
  <si>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</si>
  <si>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</si>
  <si>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</si>
  <si>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</si>
  <si>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</si>
  <si>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</si>
  <si>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</si>
  <si>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</si>
  <si>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</si>
  <si>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</si>
  <si>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</si>
  <si>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</si>
  <si>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</si>
  <si>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</si>
  <si>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</si>
  <si>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</si>
  <si>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</si>
  <si>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</si>
  <si>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</si>
  <si>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</si>
  <si>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</si>
  <si>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</si>
  <si>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</si>
  <si>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</si>
  <si>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</si>
  <si>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</si>
  <si>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</si>
  <si>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</si>
  <si>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</si>
  <si>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</si>
  <si>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</si>
  <si>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</si>
  <si>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</si>
  <si>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</si>
  <si>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</si>
  <si>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</si>
  <si>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</si>
  <si>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</si>
  <si>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</si>
  <si>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</si>
  <si>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</si>
  <si>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</si>
  <si>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</si>
  <si>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</si>
  <si>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</si>
  <si>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</si>
  <si>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</si>
  <si>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</si>
  <si>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</si>
  <si>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</si>
  <si>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</si>
  <si>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</si>
  <si>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</si>
  <si>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</si>
  <si>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</si>
  <si>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</si>
  <si>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</si>
  <si>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</si>
  <si>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</si>
  <si>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</si>
  <si>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</si>
  <si>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</si>
  <si>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</si>
  <si>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</si>
  <si>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</si>
  <si>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</si>
  <si>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</si>
  <si>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</si>
  <si>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</si>
  <si>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</si>
  <si>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</si>
  <si>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</si>
  <si>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</si>
  <si>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</si>
  <si>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</si>
  <si>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</si>
  <si>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</si>
  <si>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</si>
  <si>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</si>
  <si>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</si>
  <si>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</si>
  <si>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</si>
  <si>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</si>
  <si>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</si>
  <si>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</si>
  <si>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</si>
  <si>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</si>
  <si>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</si>
  <si>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</si>
  <si>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</si>
  <si>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</si>
  <si>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</si>
  <si>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</si>
  <si>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</si>
  <si>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</si>
  <si>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</si>
  <si>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</si>
  <si>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</si>
  <si>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</si>
  <si>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</si>
  <si>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</si>
  <si>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</si>
  <si>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</si>
  <si>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</si>
  <si>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</si>
  <si>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</si>
  <si>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</si>
  <si>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</si>
  <si>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</si>
  <si>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</si>
  <si>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</si>
  <si>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</si>
  <si>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</si>
  <si>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</si>
  <si>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</si>
  <si>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</si>
  <si>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</si>
  <si>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</si>
  <si>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</si>
  <si>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</si>
  <si>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</si>
  <si>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</si>
  <si>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</si>
  <si>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</si>
  <si>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</si>
  <si>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</si>
  <si>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</si>
  <si>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</si>
  <si>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</si>
  <si>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</si>
  <si>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</si>
  <si>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</si>
  <si>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</si>
  <si>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</si>
  <si>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</si>
  <si>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</si>
  <si>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</si>
  <si>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</si>
  <si>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</si>
  <si>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</si>
  <si>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</si>
  <si>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</si>
  <si>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</si>
  <si>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</si>
  <si>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</si>
  <si>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</si>
  <si>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</si>
  <si>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</si>
  <si>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</si>
  <si>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</si>
  <si>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</si>
  <si>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</si>
  <si>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</si>
  <si>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</si>
  <si>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</si>
  <si>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</si>
  <si>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</si>
  <si>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</si>
  <si>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</si>
  <si>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</si>
  <si>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</si>
  <si>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</si>
  <si>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</si>
  <si>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</si>
  <si>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</si>
  <si>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</si>
  <si>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</si>
  <si>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</si>
  <si>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</si>
  <si>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</si>
  <si>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</si>
  <si>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</si>
  <si>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</si>
  <si>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</si>
  <si>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</si>
  <si>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</si>
  <si>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</si>
  <si>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</si>
  <si>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</si>
  <si>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</si>
  <si>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</si>
  <si>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</si>
  <si>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</si>
  <si>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</si>
  <si>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</si>
  <si>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</si>
  <si>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</si>
  <si>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</si>
  <si>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</si>
  <si>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</si>
  <si>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</si>
  <si>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</si>
  <si>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</si>
  <si>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</si>
  <si>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</si>
  <si>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</si>
  <si>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</si>
  <si>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</si>
  <si>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</si>
  <si>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</si>
  <si>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</si>
  <si>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</si>
  <si>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</si>
  <si>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</si>
  <si>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</si>
  <si>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</si>
  <si>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</si>
  <si>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</si>
  <si>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</si>
  <si>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</si>
  <si>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</si>
  <si>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</si>
  <si>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</si>
  <si>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</si>
  <si>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</si>
  <si>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</si>
  <si>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</si>
  <si>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</si>
  <si>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</si>
  <si>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</si>
  <si>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</si>
  <si>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</si>
  <si>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</si>
  <si>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</si>
  <si>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</si>
  <si>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</si>
  <si>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</si>
  <si>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</si>
  <si>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</si>
  <si>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</si>
  <si>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</si>
  <si>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</si>
  <si>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</si>
  <si>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</si>
  <si>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</si>
  <si>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</si>
  <si>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</si>
  <si>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</si>
  <si>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</si>
  <si>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</si>
  <si>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</si>
  <si>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</si>
  <si>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</si>
  <si>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</si>
  <si>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</si>
  <si>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</si>
  <si>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</si>
  <si>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</si>
  <si>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</si>
  <si>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</si>
  <si>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</si>
  <si>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</si>
  <si>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</si>
  <si>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</si>
  <si>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</si>
  <si>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</si>
  <si>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</si>
  <si>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</si>
  <si>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</si>
  <si>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</si>
  <si>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</si>
  <si>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</si>
  <si>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</si>
  <si>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</si>
  <si>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</si>
  <si>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</si>
  <si>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</si>
  <si>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</si>
  <si>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</si>
  <si>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</si>
  <si>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</si>
  <si>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</si>
  <si>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</si>
  <si>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</si>
  <si>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</si>
  <si>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</si>
  <si>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</si>
  <si>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</si>
  <si>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</si>
  <si>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</si>
  <si>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</si>
  <si>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</si>
  <si>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</si>
  <si>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</si>
  <si>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</si>
  <si>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</si>
  <si>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</si>
  <si>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</si>
  <si>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</si>
  <si>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</si>
  <si>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</si>
  <si>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</si>
  <si>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</si>
  <si>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</si>
  <si>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</si>
  <si>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</si>
  <si>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</si>
  <si>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</si>
  <si>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</si>
  <si>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</si>
  <si>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</si>
  <si>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</si>
  <si>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</si>
  <si>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</si>
  <si>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</si>
  <si>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</si>
  <si>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</si>
  <si>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</si>
  <si>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</si>
  <si>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</si>
  <si>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</si>
  <si>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</si>
  <si>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</si>
  <si>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</si>
  <si>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</si>
  <si>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</si>
  <si>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</si>
  <si>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</si>
  <si>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</si>
  <si>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</si>
  <si>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</si>
  <si>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</si>
  <si>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</si>
  <si>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</si>
  <si>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</si>
  <si>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</si>
  <si>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</si>
  <si>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</si>
  <si>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</si>
  <si>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</si>
  <si>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</si>
  <si>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</si>
  <si>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</si>
  <si>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</si>
  <si>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</si>
  <si>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</si>
  <si>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</si>
  <si>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</si>
  <si>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</si>
  <si>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</si>
  <si>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</si>
  <si>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</si>
  <si>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</si>
  <si>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</si>
  <si>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</si>
  <si>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</si>
  <si>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</si>
  <si>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</si>
  <si>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</si>
  <si>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</si>
  <si>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</si>
  <si>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</si>
  <si>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</si>
  <si>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</si>
  <si>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</si>
  <si>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</si>
  <si>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</si>
  <si>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</si>
  <si>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</si>
  <si>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</si>
  <si>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</si>
  <si>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</si>
  <si>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</si>
  <si>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</si>
  <si>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</si>
  <si>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</si>
  <si>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</si>
  <si>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</si>
  <si>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</si>
  <si>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</si>
  <si>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</si>
  <si>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</si>
  <si>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</si>
  <si>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</si>
  <si>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</si>
  <si>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</si>
  <si>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</si>
  <si>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</si>
  <si>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</si>
  <si>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</si>
  <si>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</si>
  <si>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</si>
  <si>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</si>
  <si>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</si>
  <si>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</si>
  <si>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</si>
  <si>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</si>
  <si>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</si>
  <si>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</si>
  <si>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</si>
  <si>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</si>
  <si>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</si>
  <si>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</si>
  <si>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</si>
  <si>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</si>
  <si>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</si>
  <si>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</si>
  <si>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</si>
  <si>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</si>
  <si>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</si>
  <si>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</si>
  <si>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</si>
  <si>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</si>
  <si>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</si>
  <si>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</si>
  <si>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</si>
  <si>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</si>
  <si>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</si>
  <si>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</si>
  <si>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</si>
  <si>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</si>
  <si>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</si>
  <si>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</si>
  <si>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</si>
  <si>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</si>
  <si>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</si>
  <si>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</si>
  <si>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</si>
  <si>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</si>
  <si>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</si>
  <si>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</si>
  <si>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</si>
  <si>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</si>
  <si>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</si>
  <si>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</si>
  <si>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</si>
  <si>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</si>
  <si>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</si>
  <si>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</si>
  <si>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</si>
  <si>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</si>
  <si>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</si>
  <si>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</si>
  <si>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</si>
  <si>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</si>
  <si>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</si>
  <si>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</si>
  <si>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</si>
  <si>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</si>
  <si>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</si>
  <si>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</si>
  <si>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</si>
  <si>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</si>
  <si>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</si>
  <si>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</si>
  <si>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</si>
  <si>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</si>
  <si>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</si>
  <si>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</si>
  <si>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</si>
  <si>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</si>
  <si>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</si>
  <si>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</si>
  <si>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</si>
  <si>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</si>
  <si>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</si>
  <si>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</si>
  <si>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</si>
  <si>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</si>
  <si>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</si>
  <si>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</si>
  <si>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</si>
  <si>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</si>
  <si>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</si>
  <si>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</si>
  <si>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</si>
  <si>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</si>
  <si>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</si>
  <si>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</si>
  <si>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</si>
  <si>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</si>
  <si>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</si>
  <si>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</si>
  <si>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</si>
  <si>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</si>
  <si>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</si>
  <si>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</si>
  <si>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</si>
  <si>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</si>
  <si>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</si>
  <si>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</si>
  <si>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</si>
  <si>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</si>
  <si>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</si>
  <si>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</si>
  <si>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</si>
  <si>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</si>
  <si>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</si>
  <si>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</si>
  <si>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</si>
  <si>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</si>
  <si>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</si>
  <si>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</si>
  <si>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</si>
  <si>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</si>
  <si>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</si>
  <si>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</si>
  <si>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</si>
  <si>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</si>
  <si>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</si>
  <si>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</si>
  <si>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</si>
  <si>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</si>
  <si>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</si>
  <si>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</si>
  <si>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</si>
  <si>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</si>
  <si>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</si>
  <si>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</si>
  <si>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</si>
  <si>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</si>
  <si>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</si>
  <si>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</si>
  <si>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</si>
  <si>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</si>
  <si>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</si>
  <si>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</si>
  <si>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</si>
  <si>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</si>
  <si>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</si>
  <si>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</si>
  <si>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</si>
  <si>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</si>
  <si>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</si>
  <si>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</si>
  <si>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</si>
  <si>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</si>
  <si>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</si>
  <si>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</si>
  <si>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</si>
  <si>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</si>
  <si>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</si>
  <si>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</si>
  <si>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</si>
  <si>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</si>
  <si>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</si>
  <si>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</si>
  <si>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</si>
  <si>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</si>
  <si>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</si>
  <si>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</si>
  <si>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</si>
  <si>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</si>
  <si>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</si>
  <si>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</si>
  <si>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</si>
  <si>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</si>
  <si>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</si>
  <si>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</si>
  <si>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</si>
  <si>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</si>
  <si>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</si>
  <si>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</si>
  <si>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</si>
  <si>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</si>
  <si>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</si>
  <si>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</si>
  <si>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</si>
  <si>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</si>
  <si>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</si>
  <si>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</si>
  <si>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</si>
  <si>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</si>
  <si>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</si>
  <si>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</si>
  <si>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</si>
  <si>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</si>
  <si>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</si>
  <si>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</si>
  <si>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</si>
  <si>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</si>
  <si>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</si>
  <si>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</si>
  <si>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</si>
  <si>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</si>
  <si>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</si>
  <si>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</si>
  <si>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</si>
  <si>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</si>
  <si>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</si>
  <si>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</si>
  <si>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</si>
  <si>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</si>
  <si>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</si>
  <si>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</si>
  <si>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</si>
  <si>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</si>
  <si>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</si>
  <si>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</si>
  <si>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</si>
  <si>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</si>
  <si>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</si>
  <si>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</si>
  <si>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</si>
  <si>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</si>
  <si>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</si>
  <si>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</si>
  <si>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</si>
  <si>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</si>
  <si>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</si>
  <si>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</si>
  <si>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</si>
  <si>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</si>
  <si>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</si>
  <si>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</si>
  <si>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</si>
  <si>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</si>
  <si>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</si>
  <si>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</si>
  <si>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</si>
  <si>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</si>
  <si>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</si>
  <si>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</si>
  <si>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</si>
  <si>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</si>
  <si>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</si>
  <si>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</si>
  <si>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</si>
  <si>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</si>
  <si>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</si>
  <si>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</si>
  <si>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</si>
  <si>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</si>
  <si>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</si>
  <si>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</si>
  <si>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</si>
  <si>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</si>
  <si>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</si>
  <si>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</si>
  <si>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</si>
  <si>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</si>
  <si>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</si>
  <si>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</si>
  <si>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</si>
  <si>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</si>
  <si>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</si>
  <si>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</si>
  <si>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</si>
  <si>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</si>
  <si>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</si>
  <si>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</si>
  <si>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</si>
  <si>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</si>
  <si>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</si>
  <si>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</si>
  <si>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</si>
  <si>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</si>
  <si>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</si>
  <si>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</si>
  <si>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</si>
  <si>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</si>
  <si>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</si>
  <si>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</si>
  <si>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</si>
  <si>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</si>
  <si>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</si>
  <si>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</si>
  <si>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</si>
  <si>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</si>
  <si>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</si>
  <si>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</si>
  <si>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</si>
  <si>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</si>
  <si>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</si>
  <si>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</si>
  <si>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</si>
  <si>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</si>
  <si>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</si>
  <si>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</si>
  <si>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</si>
  <si>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</si>
  <si>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</si>
  <si>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</si>
  <si>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</si>
  <si>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</si>
  <si>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</si>
  <si>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</si>
  <si>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</si>
  <si>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</si>
  <si>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</si>
  <si>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</si>
  <si>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</si>
  <si>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</si>
  <si>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</si>
  <si>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</si>
  <si>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</si>
  <si>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</si>
  <si>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</si>
  <si>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</si>
  <si>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</si>
  <si>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</si>
  <si>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</si>
  <si>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</si>
  <si>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</si>
  <si>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</si>
  <si>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</si>
  <si>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</si>
  <si>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</si>
  <si>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</si>
  <si>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</si>
  <si>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</si>
  <si>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</si>
  <si>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</si>
  <si>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</si>
  <si>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</si>
  <si>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</si>
  <si>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</si>
  <si>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</si>
  <si>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</si>
  <si>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</si>
  <si>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</si>
  <si>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</si>
  <si>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</si>
  <si>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</si>
  <si>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</si>
  <si>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</si>
  <si>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</si>
  <si>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</si>
  <si>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</si>
  <si>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</si>
  <si>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</si>
  <si>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</si>
  <si>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</si>
  <si>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</si>
  <si>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</si>
  <si>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</si>
  <si>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</si>
  <si>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</si>
  <si>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</si>
  <si>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</si>
  <si>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</si>
  <si>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</si>
  <si>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</si>
  <si>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</si>
  <si>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</si>
  <si>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</si>
  <si>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</si>
  <si>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</si>
  <si>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</si>
  <si>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</si>
  <si>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</si>
  <si>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</si>
  <si>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</si>
  <si>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</si>
  <si>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</si>
  <si>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</si>
  <si>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</si>
  <si>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</si>
  <si>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</si>
  <si>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</si>
  <si>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</si>
  <si>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</si>
  <si>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</si>
  <si>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</si>
  <si>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</si>
  <si>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</si>
  <si>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</si>
  <si>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</si>
  <si>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</si>
  <si>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</si>
  <si>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</si>
  <si>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</si>
  <si>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</si>
  <si>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</si>
  <si>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</si>
  <si>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</si>
  <si>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</si>
  <si>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</si>
  <si>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</si>
  <si>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</si>
  <si>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</si>
  <si>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</si>
  <si>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</si>
  <si>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</si>
  <si>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</si>
  <si>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</si>
  <si>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</si>
  <si>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</si>
  <si>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</si>
  <si>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</si>
  <si>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</si>
  <si>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</si>
  <si>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</si>
  <si>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</si>
  <si>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</si>
  <si>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</si>
  <si>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</si>
  <si>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</si>
  <si>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</si>
  <si>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</si>
  <si>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</si>
  <si>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</si>
  <si>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</si>
  <si>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</si>
  <si>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</si>
  <si>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</si>
  <si>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</si>
  <si>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</si>
  <si>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</si>
  <si>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</si>
  <si>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</si>
  <si>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</si>
  <si>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</si>
  <si>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</si>
  <si>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</si>
  <si>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</si>
  <si>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</si>
  <si>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</si>
  <si>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</si>
  <si>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</si>
  <si>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</si>
  <si>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</si>
  <si>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</si>
  <si>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</si>
  <si>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</si>
  <si>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</si>
  <si>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</si>
  <si>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</si>
  <si>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</si>
  <si>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</si>
  <si>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</si>
  <si>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</si>
  <si>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</si>
  <si>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</si>
  <si>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</si>
  <si>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</si>
  <si>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</si>
  <si>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</si>
  <si>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</si>
  <si>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</si>
  <si>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</si>
  <si>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</si>
  <si>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</si>
  <si>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</si>
  <si>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</si>
  <si>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</si>
  <si>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</si>
  <si>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</si>
  <si>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</si>
  <si>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</si>
  <si>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</si>
  <si>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</si>
  <si>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</si>
  <si>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</si>
  <si>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</si>
  <si>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</si>
  <si>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</si>
  <si>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</si>
  <si>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</si>
  <si>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</si>
  <si>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</si>
  <si>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</si>
  <si>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</si>
  <si>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</si>
  <si>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</si>
  <si>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</si>
  <si>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</si>
  <si>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</si>
  <si>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</si>
  <si>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</si>
  <si>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</si>
  <si>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</si>
  <si>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</si>
  <si>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</si>
  <si>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</si>
  <si>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</si>
  <si>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</si>
  <si>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</si>
  <si>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</si>
  <si>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</si>
  <si>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</si>
  <si>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</si>
  <si>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</si>
  <si>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</si>
  <si>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</si>
  <si>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</si>
  <si>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</si>
  <si>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</si>
  <si>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</si>
  <si>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</si>
  <si>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</si>
  <si>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</si>
  <si>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</si>
  <si>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</si>
  <si>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</si>
  <si>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</si>
  <si>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</si>
  <si>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</si>
  <si>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</si>
  <si>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</si>
  <si>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</si>
  <si>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</si>
  <si>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</si>
  <si>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</si>
  <si>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</si>
  <si>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</si>
  <si>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</si>
  <si>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</si>
  <si>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</si>
  <si>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</si>
  <si>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</si>
  <si>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</si>
  <si>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</si>
  <si>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</si>
  <si>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</si>
  <si>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</si>
  <si>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</si>
  <si>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</si>
  <si>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</si>
  <si>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</si>
  <si>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</si>
  <si>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</si>
  <si>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</si>
  <si>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</si>
  <si>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</si>
  <si>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</si>
  <si>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</si>
  <si>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</si>
  <si>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</si>
  <si>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</si>
  <si>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</si>
  <si>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</si>
  <si>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</si>
  <si>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</si>
  <si>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</si>
  <si>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</si>
  <si>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</si>
  <si>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</si>
  <si>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</si>
  <si>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</si>
  <si>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</si>
  <si>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</si>
  <si>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</si>
  <si>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</si>
  <si>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</si>
  <si>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</si>
  <si>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</si>
  <si>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</si>
  <si>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</si>
  <si>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</si>
  <si>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</si>
  <si>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</si>
  <si>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</si>
  <si>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</si>
  <si>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</si>
  <si>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</si>
  <si>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</si>
  <si>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</si>
  <si>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</si>
  <si>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</si>
  <si>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</si>
  <si>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</si>
  <si>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</si>
  <si>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</si>
  <si>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</si>
  <si>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</si>
  <si>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</si>
  <si>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</si>
  <si>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</si>
  <si>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</si>
  <si>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</si>
  <si>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</si>
  <si>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</si>
  <si>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</si>
  <si>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</si>
  <si>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</si>
  <si>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</si>
  <si>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</si>
  <si>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</si>
  <si>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</si>
  <si>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</si>
  <si>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</si>
  <si>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</si>
  <si>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</si>
  <si>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</si>
  <si>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</si>
  <si>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</si>
  <si>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</si>
  <si>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</si>
  <si>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</si>
  <si>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</si>
  <si>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</si>
  <si>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</si>
  <si>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</si>
  <si>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</si>
  <si>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</si>
  <si>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</si>
  <si>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</si>
  <si>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</si>
  <si>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</si>
  <si>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</si>
  <si>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</si>
  <si>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</si>
  <si>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</si>
  <si>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</si>
  <si>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</si>
  <si>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</si>
  <si>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</si>
  <si>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</si>
  <si>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</si>
  <si>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</si>
  <si>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</si>
  <si>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</si>
  <si>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</si>
  <si>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</si>
  <si>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</si>
  <si>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</si>
  <si>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</si>
  <si>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</si>
  <si>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</si>
  <si>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</si>
  <si>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</si>
  <si>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</si>
  <si>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</si>
  <si>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</si>
  <si>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</si>
  <si>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</si>
  <si>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</si>
  <si>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</si>
  <si>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</si>
  <si>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</si>
  <si>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</si>
  <si>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</si>
  <si>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</si>
  <si>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</si>
  <si>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</si>
  <si>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</si>
  <si>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</si>
  <si>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</si>
  <si>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</si>
  <si>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</si>
  <si>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</si>
  <si>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</si>
  <si>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</si>
  <si>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</si>
  <si>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</si>
  <si>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</si>
  <si>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</si>
  <si>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</si>
  <si>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</si>
  <si>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</si>
  <si>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</si>
  <si>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</si>
  <si>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</si>
  <si>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</si>
  <si>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</si>
  <si>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</si>
  <si>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</si>
  <si>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</si>
  <si>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</si>
  <si>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</si>
  <si>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</si>
  <si>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</si>
  <si>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</si>
  <si>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</si>
  <si>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</si>
  <si>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</si>
  <si>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</si>
  <si>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</si>
  <si>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</si>
  <si>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</si>
  <si>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</si>
  <si>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</si>
  <si>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</si>
  <si>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</si>
  <si>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</si>
  <si>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</si>
  <si>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</si>
  <si>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</si>
  <si>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</si>
  <si>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</si>
  <si>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</si>
  <si>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</si>
  <si>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</si>
  <si>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</si>
  <si>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</si>
  <si>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</si>
  <si>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</si>
  <si>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</si>
  <si>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</si>
  <si>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</si>
  <si>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</si>
  <si>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</si>
  <si>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</si>
  <si>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</si>
  <si>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</si>
  <si>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</si>
  <si>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</si>
  <si>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</si>
  <si>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</si>
  <si>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</si>
  <si>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</si>
  <si>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</si>
  <si>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</si>
  <si>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</si>
  <si>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</si>
  <si>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</si>
  <si>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</si>
  <si>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</si>
  <si>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</si>
  <si>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</si>
  <si>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</si>
  <si>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</si>
  <si>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</si>
  <si>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</si>
  <si>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</si>
  <si>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</si>
  <si>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</si>
  <si>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</si>
  <si>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</si>
  <si>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</si>
  <si>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</si>
  <si>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</si>
  <si>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</si>
  <si>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</si>
  <si>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</si>
  <si>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</si>
  <si>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</si>
  <si>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</si>
  <si>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</si>
  <si>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</si>
  <si>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</si>
  <si>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</si>
  <si>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</si>
  <si>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</si>
  <si>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</si>
  <si>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</si>
  <si>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</si>
  <si>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</si>
  <si>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</si>
  <si>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</si>
  <si>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</si>
  <si>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</si>
  <si>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</si>
  <si>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</si>
  <si>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</si>
  <si>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</si>
  <si>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</si>
  <si>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</si>
  <si>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</si>
  <si>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</si>
  <si>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</si>
  <si>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</si>
  <si>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</si>
  <si>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</si>
  <si>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</si>
  <si>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</si>
  <si>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</si>
  <si>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</si>
  <si>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</si>
  <si>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</si>
  <si>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</si>
  <si>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</si>
  <si>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</si>
  <si>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</si>
  <si>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</si>
  <si>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</si>
  <si>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</si>
  <si>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</si>
  <si>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</si>
  <si>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</si>
  <si>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</si>
  <si>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</si>
  <si>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</si>
  <si>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</si>
  <si>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</si>
  <si>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</si>
  <si>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</si>
  <si>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</si>
  <si>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</si>
  <si>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</si>
  <si>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</si>
  <si>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</si>
  <si>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</si>
  <si>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</si>
  <si>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</si>
  <si>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</si>
  <si>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</si>
  <si>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</si>
  <si>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</si>
  <si>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</si>
  <si>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</si>
  <si>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</si>
  <si>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</si>
  <si>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</si>
  <si>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</si>
  <si>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</si>
  <si>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</si>
  <si>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</si>
  <si>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</si>
  <si>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</si>
  <si>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</si>
  <si>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</si>
  <si>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</si>
  <si>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</si>
  <si>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</si>
  <si>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</si>
  <si>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</si>
  <si>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</si>
  <si>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</si>
  <si>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</si>
  <si>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</si>
  <si>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</si>
  <si>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</si>
  <si>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</si>
  <si>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</si>
  <si>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</si>
  <si>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</si>
  <si>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</si>
  <si>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</si>
  <si>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</si>
  <si>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</si>
  <si>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</si>
  <si>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</si>
  <si>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</si>
  <si>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</si>
  <si>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</si>
  <si>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</si>
  <si>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</si>
  <si>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</si>
  <si>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</si>
  <si>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</si>
  <si>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</si>
  <si>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</si>
  <si>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</si>
  <si>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</si>
  <si>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</si>
  <si>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</si>
  <si>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</si>
  <si>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</si>
  <si>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</si>
  <si>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</si>
  <si>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</si>
  <si>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</si>
  <si>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</si>
  <si>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</si>
  <si>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</si>
  <si>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</si>
  <si>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</si>
  <si>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</si>
  <si>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</si>
  <si>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</si>
  <si>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</si>
  <si>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</si>
  <si>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</si>
  <si>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</si>
  <si>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</si>
  <si>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</si>
  <si>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</si>
  <si>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</si>
  <si>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</si>
  <si>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</si>
  <si>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</si>
  <si>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</si>
  <si>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</si>
  <si>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</si>
  <si>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</si>
  <si>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</si>
  <si>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</si>
  <si>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</si>
  <si>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</si>
  <si>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</si>
  <si>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</si>
  <si>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</si>
  <si>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</si>
  <si>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</si>
  <si>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</si>
  <si>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</si>
  <si>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</si>
  <si>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</si>
  <si>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</si>
  <si>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</si>
  <si>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</si>
  <si>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</si>
  <si>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</si>
  <si>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</si>
  <si>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</si>
  <si>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</si>
  <si>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</si>
  <si>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</si>
  <si>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</si>
  <si>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</si>
  <si>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</si>
  <si>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</si>
  <si>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</si>
  <si>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</si>
  <si>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</si>
  <si>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</si>
  <si>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</si>
  <si>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</si>
  <si>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</si>
  <si>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</si>
  <si>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</si>
  <si>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</si>
  <si>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</si>
  <si>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</si>
  <si>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</si>
  <si>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</si>
  <si>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</si>
  <si>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</si>
  <si>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</si>
  <si>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</si>
  <si>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</si>
  <si>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</si>
  <si>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</si>
  <si>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</si>
  <si>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</si>
  <si>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</si>
  <si>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</si>
  <si>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</si>
  <si>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</si>
  <si>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</si>
  <si>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</si>
  <si>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</si>
  <si>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</si>
  <si>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</si>
  <si>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</si>
  <si>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</si>
  <si>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</si>
  <si>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</si>
  <si>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</si>
  <si>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</si>
  <si>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</si>
  <si>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</si>
  <si>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</si>
  <si>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</si>
  <si>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</si>
  <si>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</si>
  <si>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</si>
  <si>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</si>
  <si>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</si>
  <si>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</si>
  <si>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</si>
  <si>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</si>
  <si>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</si>
  <si>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</si>
  <si>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</si>
  <si>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</si>
  <si>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</si>
  <si>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</si>
  <si>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</si>
  <si>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</si>
  <si>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</si>
  <si>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</si>
  <si>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</si>
  <si>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</si>
  <si>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</si>
  <si>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</si>
  <si>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</si>
  <si>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</si>
  <si>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</si>
  <si>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</si>
  <si>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</si>
  <si>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</si>
  <si>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</si>
  <si>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</si>
  <si>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</si>
  <si>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</si>
  <si>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</si>
  <si>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</si>
  <si>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</si>
  <si>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</si>
  <si>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</si>
  <si>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</si>
  <si>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</si>
  <si>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</si>
  <si>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</si>
  <si>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</si>
  <si>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</si>
  <si>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</si>
  <si>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</si>
  <si>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</si>
  <si>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</si>
  <si>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</si>
  <si>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</si>
  <si>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</si>
  <si>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</si>
  <si>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</si>
  <si>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</si>
  <si>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</si>
  <si>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</si>
  <si>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</si>
  <si>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</si>
  <si>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</si>
  <si>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</si>
  <si>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</si>
  <si>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</si>
  <si>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</si>
  <si>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</si>
  <si>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</si>
  <si>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</si>
  <si>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</si>
  <si>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</si>
  <si>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</si>
  <si>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</si>
  <si>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</si>
  <si>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</si>
  <si>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</si>
  <si>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</si>
  <si>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</si>
  <si>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</si>
  <si>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</si>
  <si>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</si>
  <si>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</si>
  <si>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</si>
  <si>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</si>
  <si>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</si>
  <si>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</si>
  <si>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</si>
  <si>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</si>
  <si>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</si>
  <si>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</si>
  <si>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</si>
  <si>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</si>
  <si>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</si>
  <si>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</si>
  <si>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</si>
  <si>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</si>
  <si>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</si>
  <si>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</si>
  <si>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</si>
  <si>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</si>
  <si>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1_257103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</si>
  <si>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</si>
  <si>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</si>
  <si>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</si>
  <si>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</si>
  <si>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</si>
  <si>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</si>
  <si>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</si>
  <si>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</si>
  <si>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</si>
  <si>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</si>
  <si>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</si>
  <si>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</si>
  <si>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</si>
  <si>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</si>
  <si>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</si>
  <si>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</si>
  <si>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</si>
  <si>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</si>
  <si>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</si>
  <si>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</si>
  <si>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</si>
  <si>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</si>
  <si>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</si>
  <si>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</si>
  <si>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</si>
  <si>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</si>
  <si>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</si>
  <si>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</si>
  <si>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</si>
  <si>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</si>
  <si>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</si>
  <si>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</si>
  <si>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</si>
  <si>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</si>
  <si>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</si>
  <si>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</si>
  <si>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</si>
  <si>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</si>
  <si>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</si>
  <si>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</si>
  <si>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</si>
  <si>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</si>
  <si>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</si>
  <si>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</si>
  <si>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</si>
  <si>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</si>
  <si>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</si>
  <si>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</si>
  <si>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</si>
  <si>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</si>
  <si>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</si>
  <si>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</si>
  <si>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</si>
  <si>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</si>
  <si>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</si>
  <si>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</si>
  <si>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</si>
  <si>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</si>
  <si>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</si>
  <si>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</si>
  <si>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</si>
  <si>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</si>
  <si>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</si>
  <si>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</si>
  <si>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</si>
  <si>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</si>
  <si>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</si>
  <si>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</si>
  <si>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</si>
  <si>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</si>
  <si>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</si>
  <si>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</si>
  <si>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</si>
  <si>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</si>
  <si>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</si>
  <si>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</si>
  <si>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</si>
  <si>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</si>
  <si>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</si>
  <si>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</si>
  <si>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</si>
  <si>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</si>
  <si>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</si>
  <si>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</si>
  <si>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</si>
  <si>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</si>
  <si>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</si>
  <si>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</si>
  <si>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</si>
  <si>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</si>
  <si>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</si>
  <si>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</si>
  <si>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</si>
  <si>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</si>
  <si>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</si>
  <si>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</si>
  <si>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</si>
  <si>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</si>
  <si>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</si>
  <si>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</si>
  <si>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</si>
  <si>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</si>
  <si>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</si>
  <si>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</si>
  <si>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</si>
  <si>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</si>
  <si>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</si>
  <si>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</si>
  <si>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</si>
  <si>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</si>
  <si>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</si>
  <si>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</si>
  <si>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</si>
  <si>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</si>
  <si>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</si>
  <si>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</si>
  <si>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</si>
  <si>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</si>
  <si>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</si>
  <si>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</si>
  <si>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</si>
  <si>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</si>
  <si>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</si>
  <si>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</si>
  <si>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</si>
  <si>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</si>
  <si>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</si>
  <si>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</si>
  <si>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</si>
  <si>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</si>
  <si>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</si>
  <si>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</si>
  <si>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</si>
  <si>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</si>
  <si>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</si>
  <si>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</si>
  <si>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</si>
  <si>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</si>
  <si>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</si>
  <si>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</si>
  <si>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</si>
  <si>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</si>
  <si>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</si>
  <si>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</si>
  <si>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</si>
  <si>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</si>
  <si>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</si>
  <si>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</si>
  <si>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</si>
  <si>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</si>
  <si>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</si>
  <si>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</si>
  <si>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</si>
  <si>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</si>
  <si>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</si>
  <si>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</si>
  <si>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</si>
  <si>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</si>
  <si>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</si>
  <si>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</si>
  <si>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</si>
  <si>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</si>
  <si>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</si>
  <si>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</si>
  <si>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</si>
  <si>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</si>
  <si>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</si>
  <si>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</si>
  <si>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</si>
  <si>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</si>
  <si>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</si>
  <si>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</si>
  <si>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</si>
  <si>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</si>
  <si>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</si>
  <si>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</si>
  <si>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</si>
  <si>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</si>
  <si>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</si>
  <si>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</si>
  <si>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</si>
  <si>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</si>
  <si>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</si>
  <si>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</si>
  <si>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</si>
  <si>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</si>
  <si>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</si>
  <si>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</si>
  <si>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</si>
  <si>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</si>
  <si>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</si>
  <si>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</si>
  <si>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</si>
  <si>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</si>
  <si>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</si>
  <si>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</si>
  <si>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</si>
  <si>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</si>
  <si>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</si>
  <si>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</si>
  <si>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</si>
  <si>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</si>
  <si>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</si>
  <si>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</si>
  <si>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</si>
  <si>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</si>
  <si>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</si>
  <si>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</si>
  <si>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</si>
  <si>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</si>
  <si>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</si>
  <si>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</si>
  <si>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</si>
  <si>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</si>
  <si>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</si>
  <si>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</si>
  <si>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</si>
  <si>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</si>
  <si>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</si>
  <si>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</si>
  <si>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</si>
  <si>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</si>
  <si>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</si>
  <si>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</si>
  <si>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</si>
  <si>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</si>
  <si>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</si>
  <si>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</si>
  <si>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</si>
  <si>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</si>
  <si>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</si>
  <si>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</si>
  <si>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</si>
  <si>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</si>
  <si>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</si>
  <si>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</si>
  <si>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</si>
  <si>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</si>
  <si>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</si>
  <si>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</si>
  <si>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</si>
  <si>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</si>
  <si>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</si>
  <si>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</si>
  <si>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</si>
  <si>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</si>
  <si>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</si>
  <si>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</si>
  <si>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</si>
  <si>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</si>
  <si>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</si>
  <si>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</si>
  <si>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</si>
  <si>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</si>
  <si>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</si>
  <si>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</si>
  <si>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</si>
  <si>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</si>
  <si>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</si>
  <si>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</si>
  <si>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</si>
  <si>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</si>
  <si>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</si>
  <si>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</si>
  <si>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</si>
  <si>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</si>
  <si>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</si>
  <si>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</si>
  <si>
    <t>L.P._A_5_16097</t>
  </si>
  <si>
    <t>1101_7197/98</t>
  </si>
  <si>
    <t>FACTURA (MiPyMe)_A_7_1830</t>
  </si>
  <si>
    <t>L.P._A_5_16120</t>
  </si>
  <si>
    <t>OC:4700003291//ARM: 4100053089</t>
  </si>
  <si>
    <t>L.P._A_5_16096</t>
  </si>
  <si>
    <t>FACTURA (MiPyMe)_A_7_1828</t>
  </si>
  <si>
    <t>FACTURA (MiPyMe)_A_7_1829</t>
  </si>
  <si>
    <t>L.P._A_5_16092</t>
  </si>
  <si>
    <t>L.P._A_5_16094</t>
  </si>
  <si>
    <t>FACTURA_A_7_3354</t>
  </si>
  <si>
    <t>L.P._A_5_16152</t>
  </si>
  <si>
    <t>FACTURA_A_7_3353</t>
  </si>
  <si>
    <t>L.P._A_5_16098</t>
  </si>
  <si>
    <t>1_814618</t>
  </si>
  <si>
    <t>1_814670</t>
  </si>
  <si>
    <t>1101_7163</t>
  </si>
  <si>
    <t>OC:470003260//ARM: 4100053162</t>
  </si>
  <si>
    <t>1101_7162</t>
  </si>
  <si>
    <t>OC:470003260//ARM: 4100053164</t>
  </si>
  <si>
    <t>1_814642</t>
  </si>
  <si>
    <t>1_814641</t>
  </si>
  <si>
    <t>730_286383</t>
  </si>
  <si>
    <t>1_109962</t>
  </si>
  <si>
    <t>L.P._A_5_16095</t>
  </si>
  <si>
    <t>1_814782</t>
  </si>
  <si>
    <t>1_814743</t>
  </si>
  <si>
    <t>FACTURA_A_7_3351</t>
  </si>
  <si>
    <t>FACTURA_A_7_3348</t>
  </si>
  <si>
    <t>L.P._A_5_16151</t>
  </si>
  <si>
    <t>L.P._A_5_16093</t>
  </si>
  <si>
    <t>1_814745</t>
  </si>
  <si>
    <t>1101_7265/60/61/62/63/64</t>
  </si>
  <si>
    <t>ESPINOZA OSCAR GABRIEL</t>
  </si>
  <si>
    <t>SEMPIO NATALIA SOLEDAD</t>
  </si>
  <si>
    <t>JNK492</t>
  </si>
  <si>
    <t>AR148LV</t>
  </si>
  <si>
    <t>OC:4700003260//ARM: 4100053361</t>
  </si>
  <si>
    <t>L.P._A_5_16155</t>
  </si>
  <si>
    <t>L.P._A_5_16153</t>
  </si>
  <si>
    <t>1101_7277/73/76</t>
  </si>
  <si>
    <t>OC:4700003261//ARM: 4100052977</t>
  </si>
  <si>
    <t>1101_7283/84/85</t>
  </si>
  <si>
    <t>Tessore Lucas Damián</t>
  </si>
  <si>
    <t>AC140TK</t>
  </si>
  <si>
    <t>PFB062</t>
  </si>
  <si>
    <t>OC:4700003261//ARM: 4100052978</t>
  </si>
  <si>
    <t>3_173321</t>
  </si>
  <si>
    <t>3_173601</t>
  </si>
  <si>
    <t>L.P._A_5_16116</t>
  </si>
  <si>
    <t>1_814929</t>
  </si>
  <si>
    <t>1_814905</t>
  </si>
  <si>
    <t>L.P._A_5_16147</t>
  </si>
  <si>
    <t>L.P._A_5_16150</t>
  </si>
  <si>
    <t>1_814933</t>
  </si>
  <si>
    <t>L.P._A_5_16099</t>
  </si>
  <si>
    <t>L.P._A_5_16115</t>
  </si>
  <si>
    <t>4_25740</t>
  </si>
  <si>
    <t>L.P._A_5_16127</t>
  </si>
  <si>
    <t>L.P._A_5_16144</t>
  </si>
  <si>
    <t>L.P._A_5_16101</t>
  </si>
  <si>
    <t>L.P._A_5_16102</t>
  </si>
  <si>
    <t>KNX822</t>
  </si>
  <si>
    <t>L.P._A_5_16143</t>
  </si>
  <si>
    <t>L.P._A_5_16103</t>
  </si>
  <si>
    <t>4_25718</t>
  </si>
  <si>
    <t>L.P._A_5_16104</t>
  </si>
  <si>
    <t>1_814996</t>
  </si>
  <si>
    <t>1_814997</t>
  </si>
  <si>
    <t>4_25748</t>
  </si>
  <si>
    <t>FISCHER MAXIMILIANO AGUSTIN</t>
  </si>
  <si>
    <t>L.P._A_5_16105</t>
  </si>
  <si>
    <t>4_25739</t>
  </si>
  <si>
    <t>L.P._A_5_16133</t>
  </si>
  <si>
    <t>L.P._A_5_16135</t>
  </si>
  <si>
    <t>L.P._A_5_16136</t>
  </si>
  <si>
    <t>L.P._A_5_16106</t>
  </si>
  <si>
    <t>L.P._A_5_16146</t>
  </si>
  <si>
    <t>L.P._A_5_16107</t>
  </si>
  <si>
    <t>L.P._A_5_16108</t>
  </si>
  <si>
    <t>L.P._A_5_16109</t>
  </si>
  <si>
    <t>FACTURA_A_7_3350</t>
  </si>
  <si>
    <t>L.P._A_5_16118</t>
  </si>
  <si>
    <t>L.P._A_5_16119</t>
  </si>
  <si>
    <t>L.P._A_5_16110</t>
  </si>
  <si>
    <t>L.P._A_5_16111</t>
  </si>
  <si>
    <t>L.P._A_5_16139</t>
  </si>
  <si>
    <t>3_173339</t>
  </si>
  <si>
    <t>L.P._A_5_16142</t>
  </si>
  <si>
    <t>L.P._A_5_16126</t>
  </si>
  <si>
    <t>1_815023</t>
  </si>
  <si>
    <t>1_815016</t>
  </si>
  <si>
    <t>L.P._A_5_16145</t>
  </si>
  <si>
    <t>L.P._A_5_16130</t>
  </si>
  <si>
    <t>3_173320</t>
  </si>
  <si>
    <t>L.P._A_5_16138</t>
  </si>
  <si>
    <t>3_173417</t>
  </si>
  <si>
    <t>3_173412</t>
  </si>
  <si>
    <t>L.P._A_5_16141</t>
  </si>
  <si>
    <t>L.P._A_5_16121</t>
  </si>
  <si>
    <t>L.P._A_5_16100</t>
  </si>
  <si>
    <t>L.P._A_5_16129</t>
  </si>
  <si>
    <t>L.P._A_5_16128</t>
  </si>
  <si>
    <t>L.P._A_5_16131</t>
  </si>
  <si>
    <t>4_25870</t>
  </si>
  <si>
    <t>4_24415</t>
  </si>
  <si>
    <t>1_815049</t>
  </si>
  <si>
    <t>3_173471</t>
  </si>
  <si>
    <t>3_173467</t>
  </si>
  <si>
    <t>L.P._A_5_16123</t>
  </si>
  <si>
    <t>1_815051</t>
  </si>
  <si>
    <t>4_25798</t>
  </si>
  <si>
    <t>4_25797</t>
  </si>
  <si>
    <t>L.P._A_5_16122</t>
  </si>
  <si>
    <t>1_275341</t>
  </si>
  <si>
    <t>730_287150</t>
  </si>
  <si>
    <t>6_5060</t>
  </si>
  <si>
    <t>4_24421</t>
  </si>
  <si>
    <t>4_24416</t>
  </si>
  <si>
    <t>1_275352</t>
  </si>
  <si>
    <t>1_815105</t>
  </si>
  <si>
    <t>1_815103</t>
  </si>
  <si>
    <t>1_815058</t>
  </si>
  <si>
    <t>1_815078</t>
  </si>
  <si>
    <t>1_815104</t>
  </si>
  <si>
    <t>L.P._A_5_16112</t>
  </si>
  <si>
    <t>M&amp;D LOGISTICA DE JUAN MARTIN ZAPATA Y PABLO DANIEL MARTINEZ SOCIEDAD SIMPLE</t>
  </si>
  <si>
    <t>L.P._A_5_16156</t>
  </si>
  <si>
    <t>L.P._A_5_16113</t>
  </si>
  <si>
    <t>L.P._A_5_16148</t>
  </si>
  <si>
    <t>1_815079</t>
  </si>
  <si>
    <t>1_815077</t>
  </si>
  <si>
    <t>1_815068</t>
  </si>
  <si>
    <t>4_24424</t>
  </si>
  <si>
    <t>L.P._A_5_16125</t>
  </si>
  <si>
    <t>6_5132</t>
  </si>
  <si>
    <t>1_275496</t>
  </si>
  <si>
    <t>730_287302</t>
  </si>
  <si>
    <t>730_287175</t>
  </si>
  <si>
    <t>1_815100</t>
  </si>
  <si>
    <t>6_5095</t>
  </si>
  <si>
    <t>4_25957</t>
  </si>
  <si>
    <t>1_815099</t>
  </si>
  <si>
    <t>1_815102</t>
  </si>
  <si>
    <t>6_5129</t>
  </si>
  <si>
    <t>1_275407</t>
  </si>
  <si>
    <t>6_5131</t>
  </si>
  <si>
    <t>6_5130</t>
  </si>
  <si>
    <t>1_815128</t>
  </si>
  <si>
    <t>L.P._A_5_16132</t>
  </si>
  <si>
    <t>L.P._A_5_16134</t>
  </si>
  <si>
    <t>L.P._A_5_16137</t>
  </si>
  <si>
    <t>1_815132</t>
  </si>
  <si>
    <t>L.P._A_5_16149</t>
  </si>
  <si>
    <t>L.P._A_5_16140</t>
  </si>
  <si>
    <t>1_815141</t>
  </si>
  <si>
    <t>1_815145</t>
  </si>
  <si>
    <t>1_815140</t>
  </si>
  <si>
    <t>1_815146</t>
  </si>
  <si>
    <t>4_21614</t>
  </si>
  <si>
    <t>4_21613</t>
  </si>
  <si>
    <t>1_275485</t>
  </si>
  <si>
    <t>1_275484</t>
  </si>
  <si>
    <t>1_815150</t>
  </si>
  <si>
    <t>1_275467</t>
  </si>
  <si>
    <t>6_5186</t>
  </si>
  <si>
    <t>1_275486</t>
  </si>
  <si>
    <t>1_815149</t>
  </si>
  <si>
    <t>4_21610</t>
  </si>
  <si>
    <t>4_21609</t>
  </si>
  <si>
    <t>4_24436</t>
  </si>
  <si>
    <t>4_21611</t>
  </si>
  <si>
    <t>4_24454</t>
  </si>
  <si>
    <t>4_24458</t>
  </si>
  <si>
    <t>4_24464</t>
  </si>
  <si>
    <t>4_24466</t>
  </si>
  <si>
    <t>4_24444</t>
  </si>
  <si>
    <t>4_24457</t>
  </si>
  <si>
    <t>4_24452</t>
  </si>
  <si>
    <t>4_24453</t>
  </si>
  <si>
    <t>4_24445</t>
  </si>
  <si>
    <t>4_24448</t>
  </si>
  <si>
    <t>4_24447</t>
  </si>
  <si>
    <t>4_24450</t>
  </si>
  <si>
    <t>4_24441</t>
  </si>
  <si>
    <t>4_24456</t>
  </si>
  <si>
    <t>4_24443</t>
  </si>
  <si>
    <t>4_24449</t>
  </si>
  <si>
    <t>4_24467</t>
  </si>
  <si>
    <t>4_24462</t>
  </si>
  <si>
    <t>4_24446</t>
  </si>
  <si>
    <t>4_24455</t>
  </si>
  <si>
    <t>4_24451</t>
  </si>
  <si>
    <t>4_21615</t>
  </si>
  <si>
    <t>4_21623</t>
  </si>
  <si>
    <t>L.P._A_5_16114</t>
  </si>
  <si>
    <t>4_21622</t>
  </si>
  <si>
    <t>4_21629</t>
  </si>
  <si>
    <t>4_21628</t>
  </si>
  <si>
    <t>4_21617</t>
  </si>
  <si>
    <t>4_21620</t>
  </si>
  <si>
    <t>4_21619</t>
  </si>
  <si>
    <t>1_815165</t>
  </si>
  <si>
    <t>1_275576</t>
  </si>
  <si>
    <t>1_275559</t>
  </si>
  <si>
    <t>1_275528</t>
  </si>
  <si>
    <t>1_815152</t>
  </si>
  <si>
    <t>4_24463</t>
  </si>
  <si>
    <t>730_287484</t>
  </si>
  <si>
    <t>1_815154</t>
  </si>
  <si>
    <t>6_5309</t>
  </si>
  <si>
    <t>1_275564</t>
  </si>
  <si>
    <t>1_815153</t>
  </si>
  <si>
    <t>1_815156</t>
  </si>
  <si>
    <t>1_275509</t>
  </si>
  <si>
    <t>4_24461</t>
  </si>
  <si>
    <t>4_21624</t>
  </si>
  <si>
    <t>4_21621</t>
  </si>
  <si>
    <t>4_21630</t>
  </si>
  <si>
    <t>4_21631</t>
  </si>
  <si>
    <t>4_21626</t>
  </si>
  <si>
    <t>4_21627</t>
  </si>
  <si>
    <t>4_21625</t>
  </si>
  <si>
    <t>1_815169</t>
  </si>
  <si>
    <t>4_21616</t>
  </si>
  <si>
    <t>4_21618</t>
  </si>
  <si>
    <t>1_815206</t>
  </si>
  <si>
    <t>1_815183</t>
  </si>
  <si>
    <t>730_287644</t>
  </si>
  <si>
    <t>6_5355</t>
  </si>
  <si>
    <t>6_5340</t>
  </si>
  <si>
    <t>35_52867</t>
  </si>
  <si>
    <t>4_24477</t>
  </si>
  <si>
    <t>4_24476</t>
  </si>
  <si>
    <t>1_815203</t>
  </si>
  <si>
    <t>1_815217</t>
  </si>
  <si>
    <t>AD992RE</t>
  </si>
  <si>
    <t>4_24478</t>
  </si>
  <si>
    <t>L.P._A_5_16117</t>
  </si>
  <si>
    <t>4_24489</t>
  </si>
  <si>
    <t>4_24483</t>
  </si>
  <si>
    <t>4_21638</t>
  </si>
  <si>
    <t>4_21640</t>
  </si>
  <si>
    <t>4_21634</t>
  </si>
  <si>
    <t>4_21633</t>
  </si>
  <si>
    <t>4_21635</t>
  </si>
  <si>
    <t>1_111117</t>
  </si>
  <si>
    <t>1_275711</t>
  </si>
  <si>
    <t>1_275702</t>
  </si>
  <si>
    <t>1_275714</t>
  </si>
  <si>
    <t>1_111110</t>
  </si>
  <si>
    <t>4_24480</t>
  </si>
  <si>
    <t>1_275695</t>
  </si>
  <si>
    <t>1_275712</t>
  </si>
  <si>
    <t>1_111104</t>
  </si>
  <si>
    <t>1_275697</t>
  </si>
  <si>
    <t>35_52902</t>
  </si>
  <si>
    <t>35_52921</t>
  </si>
  <si>
    <t>1_275693</t>
  </si>
  <si>
    <t>35_52893</t>
  </si>
  <si>
    <t>1_275710</t>
  </si>
  <si>
    <t>4_24479</t>
  </si>
  <si>
    <t>4_24498</t>
  </si>
  <si>
    <t>4_21639</t>
  </si>
  <si>
    <t>4_21636</t>
  </si>
  <si>
    <t>4_21632</t>
  </si>
  <si>
    <t>4_24484</t>
  </si>
  <si>
    <t>4_21637</t>
  </si>
  <si>
    <t>4_24481</t>
  </si>
  <si>
    <t>4_24482</t>
  </si>
  <si>
    <t>4_21650</t>
  </si>
  <si>
    <t>4_21644</t>
  </si>
  <si>
    <t>4_21647</t>
  </si>
  <si>
    <t>DAMINATO NESTOR FABIAN</t>
  </si>
  <si>
    <t>DAMINATO JUAN PABLO</t>
  </si>
  <si>
    <t>EPZ547</t>
  </si>
  <si>
    <t>JAJ657</t>
  </si>
  <si>
    <t>4_21649</t>
  </si>
  <si>
    <t>DAMINATO ALBERTO</t>
  </si>
  <si>
    <t>HCC160</t>
  </si>
  <si>
    <t>GHX421</t>
  </si>
  <si>
    <t>4_21646</t>
  </si>
  <si>
    <t>EZV091</t>
  </si>
  <si>
    <t>JTX464</t>
  </si>
  <si>
    <t>4_24495</t>
  </si>
  <si>
    <t>4_24496</t>
  </si>
  <si>
    <t>4_24487</t>
  </si>
  <si>
    <t>4_24488</t>
  </si>
  <si>
    <t>4_24492</t>
  </si>
  <si>
    <t>4_24490</t>
  </si>
  <si>
    <t>4_24493</t>
  </si>
  <si>
    <t>4_24491</t>
  </si>
  <si>
    <t>1_275748</t>
  </si>
  <si>
    <t>4_21651</t>
  </si>
  <si>
    <t>4_24497</t>
  </si>
  <si>
    <t>4_24494</t>
  </si>
  <si>
    <t>4_21652</t>
  </si>
  <si>
    <t>4_21641</t>
  </si>
  <si>
    <t>SALVARREDI RICARDO</t>
  </si>
  <si>
    <t>AG647DZ</t>
  </si>
  <si>
    <t>4_21653</t>
  </si>
  <si>
    <t>GUERRA MARIO ALEXIS</t>
  </si>
  <si>
    <t>OXD925</t>
  </si>
  <si>
    <t>AF909YT</t>
  </si>
  <si>
    <t>4_21648</t>
  </si>
  <si>
    <t>BRAVO ULISES IVAN</t>
  </si>
  <si>
    <t>LQI009</t>
  </si>
  <si>
    <t>AF770PI</t>
  </si>
  <si>
    <t>4_21654</t>
  </si>
  <si>
    <t>4_21642</t>
  </si>
  <si>
    <t>4_21643</t>
  </si>
  <si>
    <t>4_21645</t>
  </si>
  <si>
    <t>1_815241</t>
  </si>
  <si>
    <t>1_815237</t>
  </si>
  <si>
    <t>1_815248</t>
  </si>
  <si>
    <t>1_815240</t>
  </si>
  <si>
    <t>1_815245</t>
  </si>
  <si>
    <t>AG752RG</t>
  </si>
  <si>
    <t>1_815242</t>
  </si>
  <si>
    <t>4_21657</t>
  </si>
  <si>
    <t>4_21667</t>
  </si>
  <si>
    <t>4_21663</t>
  </si>
  <si>
    <t>4_21664</t>
  </si>
  <si>
    <t>4_21658</t>
  </si>
  <si>
    <t>4_21660</t>
  </si>
  <si>
    <t>1_275801</t>
  </si>
  <si>
    <t>1_275824</t>
  </si>
  <si>
    <t>1_275842</t>
  </si>
  <si>
    <t>1_111282</t>
  </si>
  <si>
    <t>1_275833</t>
  </si>
  <si>
    <t>1_815233</t>
  </si>
  <si>
    <t>1_275816</t>
  </si>
  <si>
    <t>1_111276</t>
  </si>
  <si>
    <t>1_815249</t>
  </si>
  <si>
    <t>1_111290</t>
  </si>
  <si>
    <t>1_275829</t>
  </si>
  <si>
    <t>1_111256</t>
  </si>
  <si>
    <t>35_52991</t>
  </si>
  <si>
    <t>7_8715</t>
  </si>
  <si>
    <t>35_52969</t>
  </si>
  <si>
    <t>1_275821</t>
  </si>
  <si>
    <t>4_21665</t>
  </si>
  <si>
    <t>4_21662</t>
  </si>
  <si>
    <t>1_815246</t>
  </si>
  <si>
    <t>HNK804</t>
  </si>
  <si>
    <t>4_21669</t>
  </si>
  <si>
    <t>4_21656</t>
  </si>
  <si>
    <t>4_21655</t>
  </si>
  <si>
    <t>4_21666</t>
  </si>
  <si>
    <t>4_26201</t>
  </si>
  <si>
    <t>4_21668</t>
  </si>
  <si>
    <t>1_815254</t>
  </si>
  <si>
    <t>AF189SP</t>
  </si>
  <si>
    <t>1_815256</t>
  </si>
  <si>
    <t>AH706VK</t>
  </si>
  <si>
    <t>AB297RP</t>
  </si>
  <si>
    <t>1_815247</t>
  </si>
  <si>
    <t>AB297RO</t>
  </si>
  <si>
    <t>4_26205</t>
  </si>
  <si>
    <t>4_26204</t>
  </si>
  <si>
    <t>6_5705</t>
  </si>
  <si>
    <t>1_111366</t>
  </si>
  <si>
    <t>1_275877</t>
  </si>
  <si>
    <t>1_275911</t>
  </si>
  <si>
    <t>4_26202</t>
  </si>
  <si>
    <t>1_111306</t>
  </si>
  <si>
    <t>1_111358</t>
  </si>
  <si>
    <t>4_26206</t>
  </si>
  <si>
    <t>4_26208</t>
  </si>
  <si>
    <t>1_815264</t>
  </si>
  <si>
    <t>DIAZ WALTER</t>
  </si>
  <si>
    <t>1_815266</t>
  </si>
  <si>
    <t>JVN712</t>
  </si>
  <si>
    <t>1_815268</t>
  </si>
  <si>
    <t>JVN710</t>
  </si>
  <si>
    <t>1_815267</t>
  </si>
  <si>
    <t>COJ840</t>
  </si>
  <si>
    <t>1_815265</t>
  </si>
  <si>
    <t>AF649EE</t>
  </si>
  <si>
    <t>1_815279</t>
  </si>
  <si>
    <t>4_21659</t>
  </si>
  <si>
    <t>SOLA ALEJANDRO</t>
  </si>
  <si>
    <t>AH745LZ</t>
  </si>
  <si>
    <t>AC455VE</t>
  </si>
  <si>
    <t>4_21673</t>
  </si>
  <si>
    <t>4_21661</t>
  </si>
  <si>
    <t>4_21681</t>
  </si>
  <si>
    <t>4_21682</t>
  </si>
  <si>
    <t>4_21680</t>
  </si>
  <si>
    <t>4_21677</t>
  </si>
  <si>
    <t>4_21676</t>
  </si>
  <si>
    <t>GOMEZ SERGIO</t>
  </si>
  <si>
    <t>EQV913</t>
  </si>
  <si>
    <t>4_21675</t>
  </si>
  <si>
    <t>1_275901</t>
  </si>
  <si>
    <t>1_275878</t>
  </si>
  <si>
    <t>1_111372</t>
  </si>
  <si>
    <t>6_5629</t>
  </si>
  <si>
    <t>4_21679</t>
  </si>
  <si>
    <t>4_21678</t>
  </si>
  <si>
    <t>4_21685</t>
  </si>
  <si>
    <t>4_21672</t>
  </si>
  <si>
    <t>4_21674</t>
  </si>
  <si>
    <t>4_21683</t>
  </si>
  <si>
    <t>4_21670</t>
  </si>
  <si>
    <t>MENDEZ NELSON GUSTAVO</t>
  </si>
  <si>
    <t>SERGIO BARBADILLO S. A. S.</t>
  </si>
  <si>
    <t>AE812EW</t>
  </si>
  <si>
    <t>AF816YE</t>
  </si>
  <si>
    <t>4_21671</t>
  </si>
  <si>
    <t>CUTIÑO MARCELO</t>
  </si>
  <si>
    <t>AG807OX</t>
  </si>
  <si>
    <t>AB291BR</t>
  </si>
  <si>
    <t>BROCARDO JOSE LUIS</t>
  </si>
  <si>
    <t>EHF661</t>
  </si>
  <si>
    <t>WJS416</t>
  </si>
  <si>
    <t>4_21688</t>
  </si>
  <si>
    <t>4_21687</t>
  </si>
  <si>
    <t>4_26083</t>
  </si>
  <si>
    <t>4_21686</t>
  </si>
  <si>
    <t>ASTUDILLO MATIAS NAHUEL</t>
  </si>
  <si>
    <t>BDI982</t>
  </si>
  <si>
    <t>PQQ390</t>
  </si>
  <si>
    <t>4_26076</t>
  </si>
  <si>
    <t>4_26077</t>
  </si>
  <si>
    <t>4_26079</t>
  </si>
  <si>
    <t>4_26081</t>
  </si>
  <si>
    <t>NBD208</t>
  </si>
  <si>
    <t>AC229TG</t>
  </si>
  <si>
    <t>4_26082</t>
  </si>
  <si>
    <t>SILVA MARCELO</t>
  </si>
  <si>
    <t>TELESCA JORGE</t>
  </si>
  <si>
    <t>JUAREZ MARIA FERNANDA</t>
  </si>
  <si>
    <t>SCG829</t>
  </si>
  <si>
    <t>AG075LO</t>
  </si>
  <si>
    <t>PEHUAJO</t>
  </si>
  <si>
    <t>ENRIQUE M BAYA CASAL S A</t>
  </si>
  <si>
    <t>FCJ465</t>
  </si>
  <si>
    <t>LOPEZ MATIAS</t>
  </si>
  <si>
    <t>JMK709</t>
  </si>
  <si>
    <t>AF238SF</t>
  </si>
  <si>
    <t>DE LOS SANTOS DARIO</t>
  </si>
  <si>
    <t>GIJ040</t>
  </si>
  <si>
    <t>AD502QB</t>
  </si>
  <si>
    <t>BARBADILLO NICOLAS</t>
  </si>
  <si>
    <t>AH718DL</t>
  </si>
  <si>
    <t>AB066DC</t>
  </si>
  <si>
    <t>CASTILLO HERNAN</t>
  </si>
  <si>
    <t>CROTTER FRANCO</t>
  </si>
  <si>
    <t>BALISTRERI DIEGO OSVALDO</t>
  </si>
  <si>
    <t>AA631QH</t>
  </si>
  <si>
    <t>AE228WF</t>
  </si>
  <si>
    <t>AF791GT</t>
  </si>
  <si>
    <t>JBG523</t>
  </si>
  <si>
    <t>AG378PQ</t>
  </si>
  <si>
    <t>AH439MK</t>
  </si>
  <si>
    <t>STORTI DIEGO EZEQUIEL</t>
  </si>
  <si>
    <t>MULTISERVICIOS DEL NORTE S.R.L</t>
  </si>
  <si>
    <t>FKA385</t>
  </si>
  <si>
    <t>FFR608</t>
  </si>
  <si>
    <t>SACHA ROQUE</t>
  </si>
  <si>
    <t>AF709MA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</si>
</sst>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dimension ref="A1:AP7409"/>
  <sheetViews>
    <sheetView tabSelected="1" zoomScale="132" workbookViewId="0">
      <selection activeCell="B4" sqref="B4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4569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4570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4552</v>
      </c>
      <c r="AL1" s="4" t="s">
        <v>4553</v>
      </c>
      <c r="AM1" s="4" t="s">
        <v>4554</v>
      </c>
    </row>
    <row r="2" spans="1:42" ht="21.6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4567</v>
      </c>
      <c r="AL2">
        <f>+MONTH(A2)</f>
        <v>10</v>
      </c>
      <c r="AM2" t="e">
        <f>VLOOKUP(AL2,$AO$2:$AP$13,2,FALSE)</f>
        <v>#N/A</v>
      </c>
      <c r="AO2">
        <v>1</v>
      </c>
      <c r="AP2" t="s">
        <v>4555</v>
      </c>
    </row>
    <row r="3" spans="1:42" ht="21.6" x14ac:dyDescent="0.3">
      <c r="A3" s="2">
        <v>45931</v>
      </c>
      <c r="B3" s="3">
        <v>139604</v>
      </c>
      <c r="C3" s="3" t="s">
        <v>3307</v>
      </c>
      <c r="D3" s="3" t="s">
        <v>624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625</v>
      </c>
      <c r="J3" s="3" t="s">
        <v>626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3182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4567</v>
      </c>
      <c r="AL3">
        <f>+MONTH(A3)</f>
        <v>10</v>
      </c>
      <c r="AM3" t="e">
        <f>VLOOKUP(AL3,$AO$2:$AP$13,2,FALSE)</f>
        <v>#N/A</v>
      </c>
      <c r="AO3">
        <v>2</v>
      </c>
      <c r="AP3" t="s">
        <v>4556</v>
      </c>
    </row>
    <row r="4" spans="1:42" ht="21.6" x14ac:dyDescent="0.3">
      <c r="A4" s="2">
        <v>45931</v>
      </c>
      <c r="B4" s="3">
        <v>139605</v>
      </c>
      <c r="C4" s="3"/>
      <c r="D4" s="3" t="s">
        <v>1155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1156</v>
      </c>
      <c r="J4" s="3" t="s">
        <v>1157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4567</v>
      </c>
      <c r="AL4">
        <f>+MONTH(A4)</f>
        <v>10</v>
      </c>
      <c r="AM4" t="e">
        <f>VLOOKUP(AL4,$AO$2:$AP$13,2,FALSE)</f>
        <v>#N/A</v>
      </c>
      <c r="AO4">
        <v>3</v>
      </c>
      <c r="AP4" t="s">
        <v>4557</v>
      </c>
    </row>
    <row r="5" spans="1:42" ht="31.8" x14ac:dyDescent="0.3">
      <c r="A5" s="2">
        <v>45931</v>
      </c>
      <c r="B5" s="3">
        <v>139612</v>
      </c>
      <c r="C5" s="3" t="s">
        <v>3455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4567</v>
      </c>
      <c r="AL5">
        <f>+MONTH(A5)</f>
        <v>10</v>
      </c>
      <c r="AM5" t="e">
        <f>VLOOKUP(AL5,$AO$2:$AP$13,2,FALSE)</f>
        <v>#N/A</v>
      </c>
    </row>
    <row r="6" spans="1:42" ht="21.6" x14ac:dyDescent="0.3">
      <c r="A6" s="2">
        <v>45931</v>
      </c>
      <c r="B6" s="3">
        <v>139616</v>
      </c>
      <c r="C6" s="3" t="s">
        <v>930</v>
      </c>
      <c r="D6" s="3" t="s">
        <v>931</v>
      </c>
      <c r="E6" s="3" t="s">
        <v>932</v>
      </c>
      <c r="F6" s="3" t="s">
        <v>98</v>
      </c>
      <c r="G6" s="3" t="s">
        <v>99</v>
      </c>
      <c r="H6" s="3" t="s">
        <v>100</v>
      </c>
      <c r="I6" s="3" t="s">
        <v>933</v>
      </c>
      <c r="J6" s="3" t="s">
        <v>934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935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4567</v>
      </c>
      <c r="AL6">
        <f>+MONTH(A6)</f>
        <v>10</v>
      </c>
      <c r="AM6" t="e">
        <f>VLOOKUP(AL6,$AO$2:$AP$13,2,FALSE)</f>
        <v>#N/A</v>
      </c>
    </row>
    <row r="7" spans="1:42" ht="31.8" x14ac:dyDescent="0.3">
      <c r="A7" s="2">
        <v>45931</v>
      </c>
      <c r="B7" s="3">
        <v>139603</v>
      </c>
      <c r="C7" s="3" t="s">
        <v>4097</v>
      </c>
      <c r="D7" s="3" t="s">
        <v>1731</v>
      </c>
      <c r="E7" s="3" t="s">
        <v>736</v>
      </c>
      <c r="F7" s="3" t="s">
        <v>151</v>
      </c>
      <c r="G7" s="3" t="s">
        <v>62</v>
      </c>
      <c r="H7" s="3" t="s">
        <v>245</v>
      </c>
      <c r="I7" s="3" t="s">
        <v>1732</v>
      </c>
      <c r="J7" s="3" t="s">
        <v>1733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4098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4567</v>
      </c>
      <c r="AL7">
        <f>+MONTH(A7)</f>
        <v>10</v>
      </c>
      <c r="AM7" t="e">
        <f>VLOOKUP(AL7,$AO$2:$AP$13,2,FALSE)</f>
        <v>#N/A</v>
      </c>
    </row>
    <row r="8" spans="1:42" ht="52.2" x14ac:dyDescent="0.3">
      <c r="A8" s="2">
        <v>45931</v>
      </c>
      <c r="B8" s="3">
        <v>139599</v>
      </c>
      <c r="C8" s="3" t="s">
        <v>1874</v>
      </c>
      <c r="D8" s="3" t="s">
        <v>1378</v>
      </c>
      <c r="E8" s="3" t="s">
        <v>608</v>
      </c>
      <c r="F8" s="3" t="s">
        <v>151</v>
      </c>
      <c r="G8" s="3" t="s">
        <v>613</v>
      </c>
      <c r="H8" s="3" t="s">
        <v>245</v>
      </c>
      <c r="I8" s="3" t="s">
        <v>1379</v>
      </c>
      <c r="J8" s="3" t="s">
        <v>1380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1875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4567</v>
      </c>
      <c r="AL8">
        <f>+MONTH(A8)</f>
        <v>10</v>
      </c>
      <c r="AM8" t="e">
        <f>VLOOKUP(AL8,$AO$2:$AP$13,2,FALSE)</f>
        <v>#N/A</v>
      </c>
    </row>
    <row r="9" spans="1:42" ht="52.2" x14ac:dyDescent="0.3">
      <c r="A9" s="2">
        <v>45931</v>
      </c>
      <c r="B9" s="3">
        <v>139597</v>
      </c>
      <c r="C9" s="3" t="s">
        <v>2025</v>
      </c>
      <c r="D9" s="3" t="s">
        <v>903</v>
      </c>
      <c r="E9" s="3" t="s">
        <v>608</v>
      </c>
      <c r="F9" s="3" t="s">
        <v>151</v>
      </c>
      <c r="G9" s="3" t="s">
        <v>613</v>
      </c>
      <c r="H9" s="3" t="s">
        <v>245</v>
      </c>
      <c r="I9" s="3" t="s">
        <v>904</v>
      </c>
      <c r="J9" s="3" t="s">
        <v>905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1875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4567</v>
      </c>
      <c r="AL9">
        <f>+MONTH(A9)</f>
        <v>10</v>
      </c>
      <c r="AM9" t="e">
        <f>VLOOKUP(AL9,$AO$2:$AP$13,2,FALSE)</f>
        <v>#N/A</v>
      </c>
    </row>
    <row r="10" spans="1:42" ht="52.2" x14ac:dyDescent="0.3">
      <c r="A10" s="2">
        <v>45931</v>
      </c>
      <c r="B10" s="3">
        <v>139598</v>
      </c>
      <c r="C10" s="3" t="s">
        <v>2381</v>
      </c>
      <c r="D10" s="3" t="s">
        <v>607</v>
      </c>
      <c r="E10" s="3" t="s">
        <v>608</v>
      </c>
      <c r="F10" s="3" t="s">
        <v>151</v>
      </c>
      <c r="G10" s="3" t="s">
        <v>613</v>
      </c>
      <c r="H10" s="3" t="s">
        <v>245</v>
      </c>
      <c r="I10" s="3" t="s">
        <v>609</v>
      </c>
      <c r="J10" s="3" t="s">
        <v>610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2382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4567</v>
      </c>
      <c r="AL10">
        <f>+MONTH(A10)</f>
        <v>10</v>
      </c>
      <c r="AM10" t="e">
        <f>VLOOKUP(AL10,$AO$2:$AP$13,2,FALSE)</f>
        <v>#N/A</v>
      </c>
    </row>
    <row r="11" spans="1:42" ht="52.2" x14ac:dyDescent="0.3">
      <c r="A11" s="2">
        <v>45931</v>
      </c>
      <c r="B11" s="3">
        <v>139600</v>
      </c>
      <c r="C11" s="3"/>
      <c r="D11" s="3" t="s">
        <v>1281</v>
      </c>
      <c r="E11" s="3" t="s">
        <v>608</v>
      </c>
      <c r="F11" s="3" t="s">
        <v>151</v>
      </c>
      <c r="G11" s="3" t="s">
        <v>613</v>
      </c>
      <c r="H11" s="3" t="s">
        <v>245</v>
      </c>
      <c r="I11" s="3" t="s">
        <v>1282</v>
      </c>
      <c r="J11" s="3" t="s">
        <v>1283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4567</v>
      </c>
      <c r="AL11">
        <f>+MONTH(A11)</f>
        <v>10</v>
      </c>
      <c r="AM11" t="e">
        <f>VLOOKUP(AL11,$AO$2:$AP$13,2,FALSE)</f>
        <v>#N/A</v>
      </c>
    </row>
    <row r="12" spans="1:42" ht="21.6" x14ac:dyDescent="0.3">
      <c r="A12" s="2">
        <v>45931</v>
      </c>
      <c r="B12" s="3">
        <v>139613</v>
      </c>
      <c r="C12" s="3" t="s">
        <v>2997</v>
      </c>
      <c r="D12" s="3" t="s">
        <v>2632</v>
      </c>
      <c r="E12" s="3" t="s">
        <v>2633</v>
      </c>
      <c r="F12" s="3" t="s">
        <v>98</v>
      </c>
      <c r="G12" s="3" t="s">
        <v>99</v>
      </c>
      <c r="H12" s="3" t="s">
        <v>100</v>
      </c>
      <c r="I12" s="3" t="s">
        <v>2634</v>
      </c>
      <c r="J12" s="3" t="s">
        <v>2635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2636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4567</v>
      </c>
      <c r="AL12">
        <f>+MONTH(A12)</f>
        <v>10</v>
      </c>
      <c r="AM12" t="e">
        <f>VLOOKUP(AL12,$AO$2:$AP$13,2,FALSE)</f>
        <v>#N/A</v>
      </c>
    </row>
    <row r="13" spans="1:42" ht="21.6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4568</v>
      </c>
      <c r="AL13">
        <f>+MONTH(A13)</f>
        <v>10</v>
      </c>
      <c r="AM13" t="e">
        <f>VLOOKUP(AL13,$AO$2:$AP$13,2,FALSE)</f>
        <v>#N/A</v>
      </c>
    </row>
    <row r="14" spans="1:42" ht="31.8" x14ac:dyDescent="0.3">
      <c r="A14" s="2">
        <v>45931</v>
      </c>
      <c r="B14" s="3">
        <v>139724</v>
      </c>
      <c r="C14" s="3">
        <v>88828</v>
      </c>
      <c r="D14" s="3" t="s">
        <v>684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685</v>
      </c>
      <c r="J14" s="3" t="s">
        <v>686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4568</v>
      </c>
      <c r="AL14">
        <f>+MONTH(A14)</f>
        <v>10</v>
      </c>
      <c r="AM14" t="e">
        <f>VLOOKUP(AL14,$AO$2:$AP$13,2,FALSE)</f>
        <v>#N/A</v>
      </c>
    </row>
    <row r="15" spans="1:42" ht="21.6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4568</v>
      </c>
      <c r="AL15">
        <f>+MONTH(A15)</f>
        <v>10</v>
      </c>
      <c r="AM15" t="e">
        <f>VLOOKUP(AL15,$AO$2:$AP$13,2,FALSE)</f>
        <v>#N/A</v>
      </c>
    </row>
    <row r="16" spans="1:42" ht="31.8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4568</v>
      </c>
      <c r="AL16">
        <f>+MONTH(A16)</f>
        <v>10</v>
      </c>
      <c r="AM16" t="e">
        <f>VLOOKUP(AL16,$AO$2:$AP$13,2,FALSE)</f>
        <v>#N/A</v>
      </c>
    </row>
    <row r="17" spans="1:39" ht="21.6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4568</v>
      </c>
      <c r="AL17">
        <f>+MONTH(A17)</f>
        <v>10</v>
      </c>
      <c r="AM17" t="e">
        <f>VLOOKUP(AL17,$AO$2:$AP$13,2,FALSE)</f>
        <v>#N/A</v>
      </c>
    </row>
    <row r="18" spans="1:39" ht="31.8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4568</v>
      </c>
      <c r="AL18">
        <f>+MONTH(A18)</f>
        <v>10</v>
      </c>
      <c r="AM18" t="e">
        <f>VLOOKUP(AL18,$AO$2:$AP$13,2,FALSE)</f>
        <v>#N/A</v>
      </c>
    </row>
    <row r="19" spans="1:39" ht="21.6" x14ac:dyDescent="0.3">
      <c r="A19" s="2">
        <v>45931</v>
      </c>
      <c r="B19" s="3">
        <v>139374</v>
      </c>
      <c r="C19" s="3" t="s">
        <v>1505</v>
      </c>
      <c r="D19" s="3" t="s">
        <v>886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887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1506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4568</v>
      </c>
      <c r="AL19">
        <f>+MONTH(A19)</f>
        <v>10</v>
      </c>
      <c r="AM19" t="e">
        <f>VLOOKUP(AL19,$AO$2:$AP$13,2,FALSE)</f>
        <v>#N/A</v>
      </c>
    </row>
    <row r="20" spans="1:39" ht="31.8" x14ac:dyDescent="0.3">
      <c r="A20" s="2">
        <v>45931</v>
      </c>
      <c r="B20" s="3">
        <v>139714</v>
      </c>
      <c r="C20" s="3">
        <v>88812</v>
      </c>
      <c r="D20" s="3" t="s">
        <v>717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718</v>
      </c>
      <c r="J20" s="3" t="s">
        <v>1022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4568</v>
      </c>
      <c r="AL20">
        <f>+MONTH(A20)</f>
        <v>10</v>
      </c>
      <c r="AM20" t="e">
        <f>VLOOKUP(AL20,$AO$2:$AP$13,2,FALSE)</f>
        <v>#N/A</v>
      </c>
    </row>
    <row r="21" spans="1:39" ht="31.8" x14ac:dyDescent="0.3">
      <c r="A21" s="2">
        <v>45931</v>
      </c>
      <c r="B21" s="3">
        <v>139712</v>
      </c>
      <c r="C21" s="3">
        <v>88805</v>
      </c>
      <c r="D21" s="3" t="s">
        <v>709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710</v>
      </c>
      <c r="J21" s="3" t="s">
        <v>711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4568</v>
      </c>
      <c r="AL21">
        <f>+MONTH(A21)</f>
        <v>10</v>
      </c>
      <c r="AM21" t="e">
        <f>VLOOKUP(AL21,$AO$2:$AP$13,2,FALSE)</f>
        <v>#N/A</v>
      </c>
    </row>
    <row r="22" spans="1:39" ht="21.6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4568</v>
      </c>
      <c r="AL22">
        <f>+MONTH(A22)</f>
        <v>10</v>
      </c>
      <c r="AM22" t="e">
        <f>VLOOKUP(AL22,$AO$2:$AP$13,2,FALSE)</f>
        <v>#N/A</v>
      </c>
    </row>
    <row r="23" spans="1:39" ht="31.8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4568</v>
      </c>
      <c r="AL23">
        <f>+MONTH(A23)</f>
        <v>10</v>
      </c>
      <c r="AM23" t="e">
        <f>VLOOKUP(AL23,$AO$2:$AP$13,2,FALSE)</f>
        <v>#N/A</v>
      </c>
    </row>
    <row r="24" spans="1:39" ht="21.6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4568</v>
      </c>
      <c r="AL24">
        <f>+MONTH(A24)</f>
        <v>10</v>
      </c>
      <c r="AM24" t="e">
        <f>VLOOKUP(AL24,$AO$2:$AP$13,2,FALSE)</f>
        <v>#N/A</v>
      </c>
    </row>
    <row r="25" spans="1:39" ht="21.6" x14ac:dyDescent="0.3">
      <c r="A25" s="2">
        <v>45931</v>
      </c>
      <c r="B25" s="3">
        <v>139327</v>
      </c>
      <c r="C25" s="3"/>
      <c r="D25" s="3" t="s">
        <v>1078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728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4568</v>
      </c>
      <c r="AL25">
        <f>+MONTH(A25)</f>
        <v>10</v>
      </c>
      <c r="AM25" t="e">
        <f>VLOOKUP(AL25,$AO$2:$AP$13,2,FALSE)</f>
        <v>#N/A</v>
      </c>
    </row>
    <row r="26" spans="1:39" ht="31.8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937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4568</v>
      </c>
      <c r="AL26">
        <f>+MONTH(A26)</f>
        <v>10</v>
      </c>
      <c r="AM26" t="e">
        <f>VLOOKUP(AL26,$AO$2:$AP$13,2,FALSE)</f>
        <v>#N/A</v>
      </c>
    </row>
    <row r="27" spans="1:39" ht="21.6" x14ac:dyDescent="0.3">
      <c r="A27" s="2">
        <v>45931</v>
      </c>
      <c r="B27" s="3">
        <v>139413</v>
      </c>
      <c r="C27" s="3"/>
      <c r="D27" s="3" t="s">
        <v>1191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4568</v>
      </c>
      <c r="AL27">
        <f>+MONTH(A27)</f>
        <v>10</v>
      </c>
      <c r="AM27" t="e">
        <f>VLOOKUP(AL27,$AO$2:$AP$13,2,FALSE)</f>
        <v>#N/A</v>
      </c>
    </row>
    <row r="28" spans="1:39" ht="31.8" x14ac:dyDescent="0.3">
      <c r="A28" s="2">
        <v>45931</v>
      </c>
      <c r="B28" s="3">
        <v>139325</v>
      </c>
      <c r="C28" s="3" t="s">
        <v>2203</v>
      </c>
      <c r="D28" s="3" t="s">
        <v>238</v>
      </c>
      <c r="E28" s="3" t="s">
        <v>35</v>
      </c>
      <c r="F28" s="3" t="s">
        <v>1148</v>
      </c>
      <c r="G28" s="3" t="s">
        <v>47</v>
      </c>
      <c r="H28" s="3" t="s">
        <v>1149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1150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4568</v>
      </c>
      <c r="AL28">
        <f>+MONTH(A28)</f>
        <v>10</v>
      </c>
      <c r="AM28" t="e">
        <f>VLOOKUP(AL28,$AO$2:$AP$13,2,FALSE)</f>
        <v>#N/A</v>
      </c>
    </row>
    <row r="29" spans="1:39" ht="21.6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1031</v>
      </c>
      <c r="J29" s="3" t="s">
        <v>680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4568</v>
      </c>
      <c r="AL29">
        <f>+MONTH(A29)</f>
        <v>10</v>
      </c>
      <c r="AM29" t="e">
        <f>VLOOKUP(AL29,$AO$2:$AP$13,2,FALSE)</f>
        <v>#N/A</v>
      </c>
    </row>
    <row r="30" spans="1:39" ht="21.6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4568</v>
      </c>
      <c r="AL30">
        <f>+MONTH(A30)</f>
        <v>10</v>
      </c>
      <c r="AM30" t="e">
        <f>VLOOKUP(AL30,$AO$2:$AP$13,2,FALSE)</f>
        <v>#N/A</v>
      </c>
    </row>
    <row r="31" spans="1:39" ht="31.8" x14ac:dyDescent="0.3">
      <c r="A31" s="2">
        <v>45931</v>
      </c>
      <c r="B31" s="3">
        <v>139704</v>
      </c>
      <c r="C31" s="3" t="s">
        <v>2279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4568</v>
      </c>
      <c r="AL31">
        <f>+MONTH(A31)</f>
        <v>10</v>
      </c>
      <c r="AM31" t="e">
        <f>VLOOKUP(AL31,$AO$2:$AP$13,2,FALSE)</f>
        <v>#N/A</v>
      </c>
    </row>
    <row r="32" spans="1:39" ht="31.8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2296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4568</v>
      </c>
      <c r="AL32">
        <f>+MONTH(A32)</f>
        <v>10</v>
      </c>
      <c r="AM32" t="e">
        <f>VLOOKUP(AL32,$AO$2:$AP$13,2,FALSE)</f>
        <v>#N/A</v>
      </c>
    </row>
    <row r="33" spans="1:39" ht="21.6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4568</v>
      </c>
      <c r="AL33">
        <f>+MONTH(A33)</f>
        <v>10</v>
      </c>
      <c r="AM33" t="e">
        <f>VLOOKUP(AL33,$AO$2:$AP$13,2,FALSE)</f>
        <v>#N/A</v>
      </c>
    </row>
    <row r="34" spans="1:39" ht="31.8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4568</v>
      </c>
      <c r="AL34">
        <f>+MONTH(A34)</f>
        <v>10</v>
      </c>
      <c r="AM34" t="e">
        <f>VLOOKUP(AL34,$AO$2:$AP$13,2,FALSE)</f>
        <v>#N/A</v>
      </c>
    </row>
    <row r="35" spans="1:39" ht="31.8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4568</v>
      </c>
      <c r="AL35">
        <f>+MONTH(A35)</f>
        <v>10</v>
      </c>
      <c r="AM35" t="e">
        <f>VLOOKUP(AL35,$AO$2:$AP$13,2,FALSE)</f>
        <v>#N/A</v>
      </c>
    </row>
    <row r="36" spans="1:39" ht="21.6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4568</v>
      </c>
      <c r="AL36">
        <f>+MONTH(A36)</f>
        <v>10</v>
      </c>
      <c r="AM36" t="e">
        <f>VLOOKUP(AL36,$AO$2:$AP$13,2,FALSE)</f>
        <v>#N/A</v>
      </c>
    </row>
    <row r="37" spans="1:39" ht="31.8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4568</v>
      </c>
      <c r="AL37">
        <f>+MONTH(A37)</f>
        <v>10</v>
      </c>
      <c r="AM37" t="e">
        <f>VLOOKUP(AL37,$AO$2:$AP$13,2,FALSE)</f>
        <v>#N/A</v>
      </c>
    </row>
    <row r="38" spans="1:39" ht="21.6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4568</v>
      </c>
      <c r="AL38">
        <f>+MONTH(A38)</f>
        <v>10</v>
      </c>
      <c r="AM38" t="e">
        <f>VLOOKUP(AL38,$AO$2:$AP$13,2,FALSE)</f>
        <v>#N/A</v>
      </c>
    </row>
    <row r="39" spans="1:39" ht="21.6" x14ac:dyDescent="0.3">
      <c r="A39" s="2">
        <v>45931</v>
      </c>
      <c r="B39" s="3">
        <v>139441</v>
      </c>
      <c r="C39" s="3"/>
      <c r="D39" s="3" t="s">
        <v>963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964</v>
      </c>
      <c r="J39" s="3" t="s">
        <v>965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4568</v>
      </c>
      <c r="AL39">
        <f>+MONTH(A39)</f>
        <v>10</v>
      </c>
      <c r="AM39" t="e">
        <f>VLOOKUP(AL39,$AO$2:$AP$13,2,FALSE)</f>
        <v>#N/A</v>
      </c>
    </row>
    <row r="40" spans="1:39" ht="31.8" x14ac:dyDescent="0.3">
      <c r="A40" s="2">
        <v>45931</v>
      </c>
      <c r="B40" s="3">
        <v>139642</v>
      </c>
      <c r="C40" s="3" t="s">
        <v>2650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4568</v>
      </c>
      <c r="AL40">
        <f>+MONTH(A40)</f>
        <v>10</v>
      </c>
      <c r="AM40" t="e">
        <f>VLOOKUP(AL40,$AO$2:$AP$13,2,FALSE)</f>
        <v>#N/A</v>
      </c>
    </row>
    <row r="41" spans="1:39" ht="21.6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1023</v>
      </c>
      <c r="J41" s="3" t="s">
        <v>1024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4568</v>
      </c>
      <c r="AL41">
        <f>+MONTH(A41)</f>
        <v>10</v>
      </c>
      <c r="AM41" t="e">
        <f>VLOOKUP(AL41,$AO$2:$AP$13,2,FALSE)</f>
        <v>#N/A</v>
      </c>
    </row>
    <row r="42" spans="1:39" ht="31.8" x14ac:dyDescent="0.3">
      <c r="A42" s="2">
        <v>45931</v>
      </c>
      <c r="B42" s="3">
        <v>139312</v>
      </c>
      <c r="C42" s="3"/>
      <c r="D42" s="3" t="s">
        <v>648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707</v>
      </c>
      <c r="J42" s="3" t="s">
        <v>708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4568</v>
      </c>
      <c r="AL42">
        <f>+MONTH(A42)</f>
        <v>10</v>
      </c>
      <c r="AM42" t="e">
        <f>VLOOKUP(AL42,$AO$2:$AP$13,2,FALSE)</f>
        <v>#N/A</v>
      </c>
    </row>
    <row r="43" spans="1:39" ht="31.8" x14ac:dyDescent="0.3">
      <c r="A43" s="2">
        <v>45931</v>
      </c>
      <c r="B43" s="3">
        <v>139484</v>
      </c>
      <c r="C43" s="3"/>
      <c r="D43" s="3" t="s">
        <v>1005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994</v>
      </c>
      <c r="J43" s="3" t="s">
        <v>567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4568</v>
      </c>
      <c r="AL43">
        <f>+MONTH(A43)</f>
        <v>10</v>
      </c>
      <c r="AM43" t="e">
        <f>VLOOKUP(AL43,$AO$2:$AP$13,2,FALSE)</f>
        <v>#N/A</v>
      </c>
    </row>
    <row r="44" spans="1:39" ht="31.8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4568</v>
      </c>
      <c r="AL44">
        <f>+MONTH(A44)</f>
        <v>10</v>
      </c>
      <c r="AM44" t="e">
        <f>VLOOKUP(AL44,$AO$2:$AP$13,2,FALSE)</f>
        <v>#N/A</v>
      </c>
    </row>
    <row r="45" spans="1:39" ht="31.8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4568</v>
      </c>
      <c r="AL45">
        <f>+MONTH(A45)</f>
        <v>10</v>
      </c>
      <c r="AM45" t="e">
        <f>VLOOKUP(AL45,$AO$2:$AP$13,2,FALSE)</f>
        <v>#N/A</v>
      </c>
    </row>
    <row r="46" spans="1:39" ht="21.6" x14ac:dyDescent="0.3">
      <c r="A46" s="2">
        <v>45931</v>
      </c>
      <c r="B46" s="3">
        <v>139438</v>
      </c>
      <c r="C46" s="3" t="s">
        <v>2911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2912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4568</v>
      </c>
      <c r="AL46">
        <f>+MONTH(A46)</f>
        <v>10</v>
      </c>
      <c r="AM46" t="e">
        <f>VLOOKUP(AL46,$AO$2:$AP$13,2,FALSE)</f>
        <v>#N/A</v>
      </c>
    </row>
    <row r="47" spans="1:39" ht="31.8" x14ac:dyDescent="0.3">
      <c r="A47" s="2">
        <v>45931</v>
      </c>
      <c r="B47" s="3">
        <v>139434</v>
      </c>
      <c r="C47" s="3" t="s">
        <v>2978</v>
      </c>
      <c r="D47" s="3" t="s">
        <v>831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4568</v>
      </c>
      <c r="AL47">
        <f>+MONTH(A47)</f>
        <v>10</v>
      </c>
      <c r="AM47" t="e">
        <f>VLOOKUP(AL47,$AO$2:$AP$13,2,FALSE)</f>
        <v>#N/A</v>
      </c>
    </row>
    <row r="48" spans="1:39" ht="31.8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4568</v>
      </c>
      <c r="AL48">
        <f>+MONTH(A48)</f>
        <v>10</v>
      </c>
      <c r="AM48" t="e">
        <f>VLOOKUP(AL48,$AO$2:$AP$13,2,FALSE)</f>
        <v>#N/A</v>
      </c>
    </row>
    <row r="49" spans="1:39" ht="31.8" x14ac:dyDescent="0.3">
      <c r="A49" s="2">
        <v>45931</v>
      </c>
      <c r="B49" s="3">
        <v>139433</v>
      </c>
      <c r="C49" s="3"/>
      <c r="D49" s="3" t="s">
        <v>831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4568</v>
      </c>
      <c r="AL49">
        <f>+MONTH(A49)</f>
        <v>10</v>
      </c>
      <c r="AM49" t="e">
        <f>VLOOKUP(AL49,$AO$2:$AP$13,2,FALSE)</f>
        <v>#N/A</v>
      </c>
    </row>
    <row r="50" spans="1:39" ht="21.6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937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4568</v>
      </c>
      <c r="AL50">
        <f>+MONTH(A50)</f>
        <v>10</v>
      </c>
      <c r="AM50" t="e">
        <f>VLOOKUP(AL50,$AO$2:$AP$13,2,FALSE)</f>
        <v>#N/A</v>
      </c>
    </row>
    <row r="51" spans="1:39" ht="21.6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566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4568</v>
      </c>
      <c r="AL51">
        <f>+MONTH(A51)</f>
        <v>10</v>
      </c>
      <c r="AM51" t="e">
        <f>VLOOKUP(AL51,$AO$2:$AP$13,2,FALSE)</f>
        <v>#N/A</v>
      </c>
    </row>
    <row r="52" spans="1:39" ht="31.8" x14ac:dyDescent="0.3">
      <c r="A52" s="2">
        <v>45931</v>
      </c>
      <c r="B52" s="3">
        <v>139414</v>
      </c>
      <c r="C52" s="3" t="s">
        <v>3135</v>
      </c>
      <c r="D52" s="3" t="s">
        <v>1191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4568</v>
      </c>
      <c r="AL52">
        <f>+MONTH(A52)</f>
        <v>10</v>
      </c>
      <c r="AM52" t="e">
        <f>VLOOKUP(AL52,$AO$2:$AP$13,2,FALSE)</f>
        <v>#N/A</v>
      </c>
    </row>
    <row r="53" spans="1:39" ht="21.6" x14ac:dyDescent="0.3">
      <c r="A53" s="2">
        <v>45931</v>
      </c>
      <c r="B53" s="3">
        <v>139854</v>
      </c>
      <c r="C53" s="3"/>
      <c r="D53" s="3" t="s">
        <v>1072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4568</v>
      </c>
      <c r="AL53">
        <f>+MONTH(A53)</f>
        <v>10</v>
      </c>
      <c r="AM53" t="e">
        <f>VLOOKUP(AL53,$AO$2:$AP$13,2,FALSE)</f>
        <v>#N/A</v>
      </c>
    </row>
    <row r="54" spans="1:39" ht="31.8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4568</v>
      </c>
      <c r="AL54">
        <f>+MONTH(A54)</f>
        <v>10</v>
      </c>
      <c r="AM54" t="e">
        <f>VLOOKUP(AL54,$AO$2:$AP$13,2,FALSE)</f>
        <v>#N/A</v>
      </c>
    </row>
    <row r="55" spans="1:39" ht="21.6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3353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4568</v>
      </c>
      <c r="AL55">
        <f>+MONTH(A55)</f>
        <v>10</v>
      </c>
      <c r="AM55" t="e">
        <f>VLOOKUP(AL55,$AO$2:$AP$13,2,FALSE)</f>
        <v>#N/A</v>
      </c>
    </row>
    <row r="56" spans="1:39" ht="21.6" x14ac:dyDescent="0.3">
      <c r="A56" s="2">
        <v>45931</v>
      </c>
      <c r="B56" s="3">
        <v>139473</v>
      </c>
      <c r="C56" s="3"/>
      <c r="D56" s="3" t="s">
        <v>2618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563</v>
      </c>
      <c r="J56" s="3" t="s">
        <v>564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4568</v>
      </c>
      <c r="AL56">
        <f>+MONTH(A56)</f>
        <v>10</v>
      </c>
      <c r="AM56" t="e">
        <f>VLOOKUP(AL56,$AO$2:$AP$13,2,FALSE)</f>
        <v>#N/A</v>
      </c>
    </row>
    <row r="57" spans="1:39" ht="21.6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4568</v>
      </c>
      <c r="AL57">
        <f>+MONTH(A57)</f>
        <v>10</v>
      </c>
      <c r="AM57" t="e">
        <f>VLOOKUP(AL57,$AO$2:$AP$13,2,FALSE)</f>
        <v>#N/A</v>
      </c>
    </row>
    <row r="58" spans="1:39" ht="21.6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4568</v>
      </c>
      <c r="AL58">
        <f>+MONTH(A58)</f>
        <v>10</v>
      </c>
      <c r="AM58" t="e">
        <f>VLOOKUP(AL58,$AO$2:$AP$13,2,FALSE)</f>
        <v>#N/A</v>
      </c>
    </row>
    <row r="59" spans="1:39" ht="31.8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4568</v>
      </c>
      <c r="AL59">
        <f>+MONTH(A59)</f>
        <v>10</v>
      </c>
      <c r="AM59" t="e">
        <f>VLOOKUP(AL59,$AO$2:$AP$13,2,FALSE)</f>
        <v>#N/A</v>
      </c>
    </row>
    <row r="60" spans="1:39" ht="21.6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3353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4568</v>
      </c>
      <c r="AL60">
        <f>+MONTH(A60)</f>
        <v>10</v>
      </c>
      <c r="AM60" t="e">
        <f>VLOOKUP(AL60,$AO$2:$AP$13,2,FALSE)</f>
        <v>#N/A</v>
      </c>
    </row>
    <row r="61" spans="1:39" ht="31.8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4568</v>
      </c>
      <c r="AL61">
        <f>+MONTH(A61)</f>
        <v>10</v>
      </c>
      <c r="AM61" t="e">
        <f>VLOOKUP(AL61,$AO$2:$AP$13,2,FALSE)</f>
        <v>#N/A</v>
      </c>
    </row>
    <row r="62" spans="1:39" ht="21.6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4568</v>
      </c>
      <c r="AL62">
        <f>+MONTH(A62)</f>
        <v>10</v>
      </c>
      <c r="AM62" t="e">
        <f>VLOOKUP(AL62,$AO$2:$AP$13,2,FALSE)</f>
        <v>#N/A</v>
      </c>
    </row>
    <row r="63" spans="1:39" ht="21.6" x14ac:dyDescent="0.3">
      <c r="A63" s="2">
        <v>45931</v>
      </c>
      <c r="B63" s="3">
        <v>139382</v>
      </c>
      <c r="C63" s="3"/>
      <c r="D63" s="3" t="s">
        <v>678</v>
      </c>
      <c r="E63" s="3" t="s">
        <v>35</v>
      </c>
      <c r="F63" s="3" t="s">
        <v>36</v>
      </c>
      <c r="G63" s="3" t="s">
        <v>912</v>
      </c>
      <c r="H63" s="3" t="s">
        <v>38</v>
      </c>
      <c r="I63" s="3" t="s">
        <v>679</v>
      </c>
      <c r="J63" s="3" t="s">
        <v>680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4568</v>
      </c>
      <c r="AL63">
        <f>+MONTH(A63)</f>
        <v>10</v>
      </c>
      <c r="AM63" t="e">
        <f>VLOOKUP(AL63,$AO$2:$AP$13,2,FALSE)</f>
        <v>#N/A</v>
      </c>
    </row>
    <row r="64" spans="1:39" ht="21.6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1174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4568</v>
      </c>
      <c r="AL64">
        <f>+MONTH(A64)</f>
        <v>10</v>
      </c>
      <c r="AM64" t="e">
        <f>VLOOKUP(AL64,$AO$2:$AP$13,2,FALSE)</f>
        <v>#N/A</v>
      </c>
    </row>
    <row r="65" spans="1:39" ht="21.6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4568</v>
      </c>
      <c r="AL65">
        <f>+MONTH(A65)</f>
        <v>10</v>
      </c>
      <c r="AM65" t="e">
        <f>VLOOKUP(AL65,$AO$2:$AP$13,2,FALSE)</f>
        <v>#N/A</v>
      </c>
    </row>
    <row r="66" spans="1:39" ht="31.8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4568</v>
      </c>
      <c r="AL66">
        <f>+MONTH(A66)</f>
        <v>10</v>
      </c>
      <c r="AM66" t="e">
        <f>VLOOKUP(AL66,$AO$2:$AP$13,2,FALSE)</f>
        <v>#N/A</v>
      </c>
    </row>
    <row r="67" spans="1:39" ht="21.6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4568</v>
      </c>
      <c r="AL67">
        <f>+MONTH(A67)</f>
        <v>10</v>
      </c>
      <c r="AM67" t="e">
        <f>VLOOKUP(AL67,$AO$2:$AP$13,2,FALSE)</f>
        <v>#N/A</v>
      </c>
    </row>
    <row r="68" spans="1:39" ht="31.8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4568</v>
      </c>
      <c r="AL68">
        <f>+MONTH(A68)</f>
        <v>10</v>
      </c>
      <c r="AM68" t="e">
        <f>VLOOKUP(AL68,$AO$2:$AP$13,2,FALSE)</f>
        <v>#N/A</v>
      </c>
    </row>
    <row r="69" spans="1:39" ht="31.8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4568</v>
      </c>
      <c r="AL69">
        <f>+MONTH(A69)</f>
        <v>10</v>
      </c>
      <c r="AM69" t="e">
        <f>VLOOKUP(AL69,$AO$2:$AP$13,2,FALSE)</f>
        <v>#N/A</v>
      </c>
    </row>
    <row r="70" spans="1:39" ht="31.8" x14ac:dyDescent="0.3">
      <c r="A70" s="2">
        <v>45931</v>
      </c>
      <c r="B70" s="3">
        <v>139442</v>
      </c>
      <c r="C70" s="3" t="s">
        <v>3910</v>
      </c>
      <c r="D70" s="3" t="s">
        <v>963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964</v>
      </c>
      <c r="J70" s="3" t="s">
        <v>965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4568</v>
      </c>
      <c r="AL70">
        <f>+MONTH(A70)</f>
        <v>10</v>
      </c>
      <c r="AM70" t="e">
        <f>VLOOKUP(AL70,$AO$2:$AP$13,2,FALSE)</f>
        <v>#N/A</v>
      </c>
    </row>
    <row r="71" spans="1:39" ht="21.6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4568</v>
      </c>
      <c r="AL71">
        <f>+MONTH(A71)</f>
        <v>10</v>
      </c>
      <c r="AM71" t="e">
        <f>VLOOKUP(AL71,$AO$2:$AP$13,2,FALSE)</f>
        <v>#N/A</v>
      </c>
    </row>
    <row r="72" spans="1:39" ht="21.6" x14ac:dyDescent="0.3">
      <c r="A72" s="2">
        <v>45931</v>
      </c>
      <c r="B72" s="3">
        <v>139319</v>
      </c>
      <c r="C72" s="3" t="s">
        <v>3933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2912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4568</v>
      </c>
      <c r="AL72">
        <f>+MONTH(A72)</f>
        <v>10</v>
      </c>
      <c r="AM72" t="e">
        <f>VLOOKUP(AL72,$AO$2:$AP$13,2,FALSE)</f>
        <v>#N/A</v>
      </c>
    </row>
    <row r="73" spans="1:39" ht="31.8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4568</v>
      </c>
      <c r="AL73">
        <f>+MONTH(A73)</f>
        <v>10</v>
      </c>
      <c r="AM73" t="e">
        <f>VLOOKUP(AL73,$AO$2:$AP$13,2,FALSE)</f>
        <v>#N/A</v>
      </c>
    </row>
    <row r="74" spans="1:39" ht="21.6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4568</v>
      </c>
      <c r="AL74">
        <f>+MONTH(A74)</f>
        <v>10</v>
      </c>
      <c r="AM74" t="e">
        <f>VLOOKUP(AL74,$AO$2:$AP$13,2,FALSE)</f>
        <v>#N/A</v>
      </c>
    </row>
    <row r="75" spans="1:39" ht="21.6" x14ac:dyDescent="0.3">
      <c r="A75" s="2">
        <v>45931</v>
      </c>
      <c r="B75" s="3">
        <v>139483</v>
      </c>
      <c r="C75" s="3"/>
      <c r="D75" s="3" t="s">
        <v>1067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4568</v>
      </c>
      <c r="AL75">
        <f>+MONTH(A75)</f>
        <v>10</v>
      </c>
      <c r="AM75" t="e">
        <f>VLOOKUP(AL75,$AO$2:$AP$13,2,FALSE)</f>
        <v>#N/A</v>
      </c>
    </row>
    <row r="76" spans="1:39" ht="31.8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4568</v>
      </c>
      <c r="AL76">
        <f>+MONTH(A76)</f>
        <v>10</v>
      </c>
      <c r="AM76" t="e">
        <f>VLOOKUP(AL76,$AO$2:$AP$13,2,FALSE)</f>
        <v>#N/A</v>
      </c>
    </row>
    <row r="77" spans="1:39" ht="21.6" x14ac:dyDescent="0.3">
      <c r="A77" s="2">
        <v>45931</v>
      </c>
      <c r="B77" s="3">
        <v>139440</v>
      </c>
      <c r="C77" s="3" t="s">
        <v>4206</v>
      </c>
      <c r="D77" s="3" t="s">
        <v>963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964</v>
      </c>
      <c r="J77" s="3" t="s">
        <v>965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2912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4568</v>
      </c>
      <c r="AL77">
        <f>+MONTH(A77)</f>
        <v>10</v>
      </c>
      <c r="AM77" t="e">
        <f>VLOOKUP(AL77,$AO$2:$AP$13,2,FALSE)</f>
        <v>#N/A</v>
      </c>
    </row>
    <row r="78" spans="1:39" ht="31.8" x14ac:dyDescent="0.3">
      <c r="A78" s="2">
        <v>45931</v>
      </c>
      <c r="B78" s="3">
        <v>139702</v>
      </c>
      <c r="C78" s="3" t="s">
        <v>4262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4568</v>
      </c>
      <c r="AL78">
        <f>+MONTH(A78)</f>
        <v>10</v>
      </c>
      <c r="AM78" t="e">
        <f>VLOOKUP(AL78,$AO$2:$AP$13,2,FALSE)</f>
        <v>#N/A</v>
      </c>
    </row>
    <row r="79" spans="1:39" ht="21.6" x14ac:dyDescent="0.3">
      <c r="A79" s="2">
        <v>45931</v>
      </c>
      <c r="B79" s="3">
        <v>139462</v>
      </c>
      <c r="C79" s="3"/>
      <c r="D79" s="3" t="s">
        <v>765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4568</v>
      </c>
      <c r="AL79">
        <f>+MONTH(A79)</f>
        <v>10</v>
      </c>
      <c r="AM79" t="e">
        <f>VLOOKUP(AL79,$AO$2:$AP$13,2,FALSE)</f>
        <v>#N/A</v>
      </c>
    </row>
    <row r="80" spans="1:39" ht="21.6" x14ac:dyDescent="0.3">
      <c r="A80" s="2">
        <v>45931</v>
      </c>
      <c r="B80" s="3">
        <v>139606</v>
      </c>
      <c r="C80" s="3" t="s">
        <v>3837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2027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4567</v>
      </c>
      <c r="AL80">
        <f>+MONTH(A80)</f>
        <v>10</v>
      </c>
      <c r="AM80" t="e">
        <f>VLOOKUP(AL80,$AO$2:$AP$13,2,FALSE)</f>
        <v>#N/A</v>
      </c>
    </row>
    <row r="81" spans="1:39" ht="31.8" x14ac:dyDescent="0.3">
      <c r="A81" s="2">
        <v>45931</v>
      </c>
      <c r="B81" s="3">
        <v>139625</v>
      </c>
      <c r="C81" s="3" t="s">
        <v>2212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713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4567</v>
      </c>
      <c r="AL81">
        <f>+MONTH(A81)</f>
        <v>10</v>
      </c>
      <c r="AM81" t="e">
        <f>VLOOKUP(AL81,$AO$2:$AP$13,2,FALSE)</f>
        <v>#N/A</v>
      </c>
    </row>
    <row r="82" spans="1:39" ht="31.8" x14ac:dyDescent="0.3">
      <c r="A82" s="2">
        <v>45931</v>
      </c>
      <c r="B82" s="3">
        <v>139596</v>
      </c>
      <c r="C82" s="3" t="s">
        <v>2797</v>
      </c>
      <c r="D82" s="3" t="s">
        <v>1289</v>
      </c>
      <c r="E82" s="3" t="s">
        <v>2798</v>
      </c>
      <c r="F82" s="3" t="s">
        <v>115</v>
      </c>
      <c r="G82" s="3" t="s">
        <v>152</v>
      </c>
      <c r="H82" s="3" t="s">
        <v>46</v>
      </c>
      <c r="I82" s="3" t="s">
        <v>2546</v>
      </c>
      <c r="J82" s="3" t="s">
        <v>2799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2800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2801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4567</v>
      </c>
      <c r="AL82">
        <f>+MONTH(A82)</f>
        <v>10</v>
      </c>
      <c r="AM82" t="e">
        <f>VLOOKUP(AL82,$AO$2:$AP$13,2,FALSE)</f>
        <v>#N/A</v>
      </c>
    </row>
    <row r="83" spans="1:39" ht="31.8" x14ac:dyDescent="0.3">
      <c r="A83" s="2">
        <v>45931</v>
      </c>
      <c r="B83" s="3">
        <v>139620</v>
      </c>
      <c r="C83" s="3" t="s">
        <v>1230</v>
      </c>
      <c r="D83" s="3" t="s">
        <v>1231</v>
      </c>
      <c r="E83" s="3" t="s">
        <v>1232</v>
      </c>
      <c r="F83" s="3" t="s">
        <v>183</v>
      </c>
      <c r="G83" s="3" t="s">
        <v>184</v>
      </c>
      <c r="H83" s="3" t="s">
        <v>185</v>
      </c>
      <c r="I83" s="3" t="s">
        <v>1233</v>
      </c>
      <c r="J83" s="3" t="s">
        <v>1234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1235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4567</v>
      </c>
      <c r="AL83">
        <f>+MONTH(A83)</f>
        <v>10</v>
      </c>
      <c r="AM83" t="e">
        <f>VLOOKUP(AL83,$AO$2:$AP$13,2,FALSE)</f>
        <v>#N/A</v>
      </c>
    </row>
    <row r="84" spans="1:39" ht="31.8" x14ac:dyDescent="0.3">
      <c r="A84" s="2">
        <v>45931</v>
      </c>
      <c r="B84" s="3">
        <v>139623</v>
      </c>
      <c r="C84" s="3" t="s">
        <v>1886</v>
      </c>
      <c r="D84" s="3" t="s">
        <v>1653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1654</v>
      </c>
      <c r="J84" s="3" t="s">
        <v>1655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1887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4567</v>
      </c>
      <c r="AL84">
        <f>+MONTH(A84)</f>
        <v>10</v>
      </c>
      <c r="AM84" t="e">
        <f>VLOOKUP(AL84,$AO$2:$AP$13,2,FALSE)</f>
        <v>#N/A</v>
      </c>
    </row>
    <row r="85" spans="1:39" ht="31.8" x14ac:dyDescent="0.3">
      <c r="A85" s="2">
        <v>45931</v>
      </c>
      <c r="B85" s="3">
        <v>139622</v>
      </c>
      <c r="C85" s="3" t="s">
        <v>1981</v>
      </c>
      <c r="D85" s="3" t="s">
        <v>816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817</v>
      </c>
      <c r="J85" s="3" t="s">
        <v>818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1887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4567</v>
      </c>
      <c r="AL85">
        <f>+MONTH(A85)</f>
        <v>10</v>
      </c>
      <c r="AM85" t="e">
        <f>VLOOKUP(AL85,$AO$2:$AP$13,2,FALSE)</f>
        <v>#N/A</v>
      </c>
    </row>
    <row r="86" spans="1:39" ht="31.8" x14ac:dyDescent="0.3">
      <c r="A86" s="2">
        <v>45931</v>
      </c>
      <c r="B86" s="3">
        <v>139624</v>
      </c>
      <c r="C86" s="3" t="s">
        <v>3977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1887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4567</v>
      </c>
      <c r="AL86">
        <f>+MONTH(A86)</f>
        <v>10</v>
      </c>
      <c r="AM86" t="e">
        <f>VLOOKUP(AL86,$AO$2:$AP$13,2,FALSE)</f>
        <v>#N/A</v>
      </c>
    </row>
    <row r="87" spans="1:39" ht="21.6" x14ac:dyDescent="0.3">
      <c r="A87" s="2">
        <v>45931</v>
      </c>
      <c r="B87" s="3">
        <v>139614</v>
      </c>
      <c r="C87" s="3" t="s">
        <v>3948</v>
      </c>
      <c r="D87" s="3" t="s">
        <v>2371</v>
      </c>
      <c r="E87" s="3" t="s">
        <v>2372</v>
      </c>
      <c r="F87" s="3" t="s">
        <v>98</v>
      </c>
      <c r="G87" s="3" t="s">
        <v>99</v>
      </c>
      <c r="H87" s="3" t="s">
        <v>100</v>
      </c>
      <c r="I87" s="3" t="s">
        <v>2373</v>
      </c>
      <c r="J87" s="3" t="s">
        <v>2374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2375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4567</v>
      </c>
      <c r="AL87">
        <f>+MONTH(A87)</f>
        <v>10</v>
      </c>
      <c r="AM87" t="e">
        <f>VLOOKUP(AL87,$AO$2:$AP$13,2,FALSE)</f>
        <v>#N/A</v>
      </c>
    </row>
    <row r="88" spans="1:39" ht="21.6" x14ac:dyDescent="0.3">
      <c r="A88" s="2">
        <v>45931</v>
      </c>
      <c r="B88" s="3">
        <v>139607</v>
      </c>
      <c r="C88" s="3" t="s">
        <v>3642</v>
      </c>
      <c r="D88" s="3" t="s">
        <v>636</v>
      </c>
      <c r="E88" s="3" t="s">
        <v>637</v>
      </c>
      <c r="F88" s="3" t="s">
        <v>98</v>
      </c>
      <c r="G88" s="3" t="s">
        <v>99</v>
      </c>
      <c r="H88" s="3" t="s">
        <v>100</v>
      </c>
      <c r="I88" s="3" t="s">
        <v>638</v>
      </c>
      <c r="J88" s="3" t="s">
        <v>639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640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4567</v>
      </c>
      <c r="AL88">
        <f>+MONTH(A88)</f>
        <v>10</v>
      </c>
      <c r="AM88" t="e">
        <f>VLOOKUP(AL88,$AO$2:$AP$13,2,FALSE)</f>
        <v>#N/A</v>
      </c>
    </row>
    <row r="89" spans="1:39" ht="21.6" x14ac:dyDescent="0.3">
      <c r="A89" s="2">
        <v>45931</v>
      </c>
      <c r="B89" s="3">
        <v>139617</v>
      </c>
      <c r="C89" s="3" t="s">
        <v>2226</v>
      </c>
      <c r="D89" s="3" t="s">
        <v>2227</v>
      </c>
      <c r="E89" s="3" t="s">
        <v>570</v>
      </c>
      <c r="F89" s="3" t="s">
        <v>183</v>
      </c>
      <c r="G89" s="3" t="s">
        <v>184</v>
      </c>
      <c r="H89" s="3" t="s">
        <v>185</v>
      </c>
      <c r="I89" s="3" t="s">
        <v>2228</v>
      </c>
      <c r="J89" s="3" t="s">
        <v>2229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2230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4567</v>
      </c>
      <c r="AL89">
        <f>+MONTH(A89)</f>
        <v>10</v>
      </c>
      <c r="AM89" t="e">
        <f>VLOOKUP(AL89,$AO$2:$AP$13,2,FALSE)</f>
        <v>#N/A</v>
      </c>
    </row>
    <row r="90" spans="1:39" ht="42" x14ac:dyDescent="0.3">
      <c r="A90" s="2">
        <v>45931</v>
      </c>
      <c r="B90" s="3">
        <v>139615</v>
      </c>
      <c r="C90" s="3" t="s">
        <v>3192</v>
      </c>
      <c r="D90" s="3" t="s">
        <v>865</v>
      </c>
      <c r="E90" s="3" t="s">
        <v>866</v>
      </c>
      <c r="F90" s="3" t="s">
        <v>98</v>
      </c>
      <c r="G90" s="3" t="s">
        <v>99</v>
      </c>
      <c r="H90" s="3" t="s">
        <v>100</v>
      </c>
      <c r="I90" s="3" t="s">
        <v>867</v>
      </c>
      <c r="J90" s="3" t="s">
        <v>868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2551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4567</v>
      </c>
      <c r="AL90">
        <f>+MONTH(A90)</f>
        <v>10</v>
      </c>
      <c r="AM90" t="e">
        <f>VLOOKUP(AL90,$AO$2:$AP$13,2,FALSE)</f>
        <v>#N/A</v>
      </c>
    </row>
    <row r="91" spans="1:39" ht="42" x14ac:dyDescent="0.3">
      <c r="A91" s="2">
        <v>45931</v>
      </c>
      <c r="B91" s="3">
        <v>139332</v>
      </c>
      <c r="C91" s="3" t="s">
        <v>780</v>
      </c>
      <c r="D91" s="3" t="s">
        <v>781</v>
      </c>
      <c r="E91" s="3" t="s">
        <v>782</v>
      </c>
      <c r="F91" s="3" t="s">
        <v>115</v>
      </c>
      <c r="G91" s="3" t="s">
        <v>152</v>
      </c>
      <c r="H91" s="3" t="s">
        <v>46</v>
      </c>
      <c r="I91" s="3" t="s">
        <v>783</v>
      </c>
      <c r="J91" s="3" t="s">
        <v>784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785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786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4567</v>
      </c>
      <c r="AL91">
        <f>+MONTH(A91)</f>
        <v>10</v>
      </c>
      <c r="AM91" t="e">
        <f>VLOOKUP(AL91,$AO$2:$AP$13,2,FALSE)</f>
        <v>#N/A</v>
      </c>
    </row>
    <row r="92" spans="1:39" ht="21.6" x14ac:dyDescent="0.3">
      <c r="A92" s="2">
        <v>45931</v>
      </c>
      <c r="B92" s="3">
        <v>139618</v>
      </c>
      <c r="C92" s="3" t="s">
        <v>967</v>
      </c>
      <c r="D92" s="3" t="s">
        <v>968</v>
      </c>
      <c r="E92" s="3" t="s">
        <v>969</v>
      </c>
      <c r="F92" s="3" t="s">
        <v>183</v>
      </c>
      <c r="G92" s="3" t="s">
        <v>184</v>
      </c>
      <c r="H92" s="3" t="s">
        <v>185</v>
      </c>
      <c r="I92" s="3" t="s">
        <v>970</v>
      </c>
      <c r="J92" s="3" t="s">
        <v>971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972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4567</v>
      </c>
      <c r="AL92">
        <f>+MONTH(A92)</f>
        <v>10</v>
      </c>
      <c r="AM92" t="e">
        <f>VLOOKUP(AL92,$AO$2:$AP$13,2,FALSE)</f>
        <v>#N/A</v>
      </c>
    </row>
    <row r="93" spans="1:39" ht="21.6" x14ac:dyDescent="0.3">
      <c r="A93" s="2">
        <v>45931</v>
      </c>
      <c r="B93" s="3">
        <v>139619</v>
      </c>
      <c r="C93" s="3" t="s">
        <v>3991</v>
      </c>
      <c r="D93" s="3" t="s">
        <v>3992</v>
      </c>
      <c r="E93" s="3" t="s">
        <v>969</v>
      </c>
      <c r="F93" s="3" t="s">
        <v>183</v>
      </c>
      <c r="G93" s="3" t="s">
        <v>184</v>
      </c>
      <c r="H93" s="3" t="s">
        <v>185</v>
      </c>
      <c r="I93" s="3" t="s">
        <v>3993</v>
      </c>
      <c r="J93" s="3" t="s">
        <v>3994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972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4567</v>
      </c>
      <c r="AL93">
        <f>+MONTH(A93)</f>
        <v>10</v>
      </c>
      <c r="AM93" t="e">
        <f>VLOOKUP(AL93,$AO$2:$AP$13,2,FALSE)</f>
        <v>#N/A</v>
      </c>
    </row>
    <row r="94" spans="1:39" ht="31.8" x14ac:dyDescent="0.3">
      <c r="A94" s="2">
        <v>45931</v>
      </c>
      <c r="B94" s="3">
        <v>139595</v>
      </c>
      <c r="C94" s="3" t="s">
        <v>4254</v>
      </c>
      <c r="D94" s="3" t="s">
        <v>4255</v>
      </c>
      <c r="E94" s="3" t="s">
        <v>2221</v>
      </c>
      <c r="F94" s="3" t="s">
        <v>115</v>
      </c>
      <c r="G94" s="3" t="s">
        <v>116</v>
      </c>
      <c r="H94" s="3" t="s">
        <v>46</v>
      </c>
      <c r="I94" s="3" t="s">
        <v>4256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593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4257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4567</v>
      </c>
      <c r="AL94">
        <f>+MONTH(A94)</f>
        <v>10</v>
      </c>
      <c r="AM94" t="e">
        <f>VLOOKUP(AL94,$AO$2:$AP$13,2,FALSE)</f>
        <v>#N/A</v>
      </c>
    </row>
    <row r="95" spans="1:39" ht="21.6" x14ac:dyDescent="0.3">
      <c r="A95" s="2">
        <v>45931</v>
      </c>
      <c r="B95" s="3">
        <v>139601</v>
      </c>
      <c r="C95" s="3" t="s">
        <v>1768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1769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4567</v>
      </c>
      <c r="AL95">
        <f>+MONTH(A95)</f>
        <v>10</v>
      </c>
      <c r="AM95" t="e">
        <f>VLOOKUP(AL95,$AO$2:$AP$13,2,FALSE)</f>
        <v>#N/A</v>
      </c>
    </row>
    <row r="96" spans="1:39" ht="21.6" x14ac:dyDescent="0.3">
      <c r="A96" s="2">
        <v>45931</v>
      </c>
      <c r="B96" s="3">
        <v>139602</v>
      </c>
      <c r="C96" s="3" t="s">
        <v>3552</v>
      </c>
      <c r="D96" s="3" t="s">
        <v>2008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4567</v>
      </c>
      <c r="AL96">
        <f>+MONTH(A96)</f>
        <v>10</v>
      </c>
      <c r="AM96" t="e">
        <f>VLOOKUP(AL96,$AO$2:$AP$13,2,FALSE)</f>
        <v>#N/A</v>
      </c>
    </row>
    <row r="97" spans="1:42" ht="21.6" x14ac:dyDescent="0.3">
      <c r="A97" s="2">
        <v>45931</v>
      </c>
      <c r="B97" s="3">
        <v>141861</v>
      </c>
      <c r="C97" s="3" t="s">
        <v>3760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3761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4567</v>
      </c>
      <c r="AL97">
        <f>+MONTH(A97)</f>
        <v>10</v>
      </c>
      <c r="AM97" t="e">
        <f>VLOOKUP(AL97,$AO$2:$AP$13,2,FALSE)</f>
        <v>#N/A</v>
      </c>
    </row>
    <row r="98" spans="1:42" ht="31.8" x14ac:dyDescent="0.3">
      <c r="A98" s="2">
        <v>45931</v>
      </c>
      <c r="B98" s="3">
        <v>139594</v>
      </c>
      <c r="C98" s="3" t="s">
        <v>588</v>
      </c>
      <c r="D98" s="3" t="s">
        <v>589</v>
      </c>
      <c r="E98" s="3" t="s">
        <v>590</v>
      </c>
      <c r="F98" s="3" t="s">
        <v>115</v>
      </c>
      <c r="G98" s="3" t="s">
        <v>116</v>
      </c>
      <c r="H98" s="3" t="s">
        <v>46</v>
      </c>
      <c r="I98" s="3" t="s">
        <v>591</v>
      </c>
      <c r="J98" s="3" t="s">
        <v>592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593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594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4567</v>
      </c>
      <c r="AL98">
        <f>+MONTH(A98)</f>
        <v>10</v>
      </c>
      <c r="AM98" t="e">
        <f>VLOOKUP(AL98,$AO$2:$AP$13,2,FALSE)</f>
        <v>#N/A</v>
      </c>
    </row>
    <row r="99" spans="1:42" ht="31.8" x14ac:dyDescent="0.3">
      <c r="A99" s="2">
        <v>45931</v>
      </c>
      <c r="B99" s="3">
        <v>140087</v>
      </c>
      <c r="C99" s="3" t="s">
        <v>2849</v>
      </c>
      <c r="D99" s="3" t="s">
        <v>2405</v>
      </c>
      <c r="E99" s="3" t="s">
        <v>344</v>
      </c>
      <c r="F99" s="3" t="s">
        <v>530</v>
      </c>
      <c r="G99" s="3" t="s">
        <v>531</v>
      </c>
      <c r="H99" s="3" t="s">
        <v>2850</v>
      </c>
      <c r="I99" s="3" t="s">
        <v>2407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2851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2852</v>
      </c>
      <c r="W99" s="3" t="s">
        <v>350</v>
      </c>
      <c r="X99" s="3" t="s">
        <v>103</v>
      </c>
      <c r="Y99" s="2">
        <v>45939</v>
      </c>
      <c r="Z99" s="3" t="s">
        <v>2853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4567</v>
      </c>
      <c r="AL99">
        <f>+MONTH(A99)</f>
        <v>10</v>
      </c>
      <c r="AM99" t="e">
        <f>VLOOKUP(AL99,$AO$2:$AP$13,2,FALSE)</f>
        <v>#N/A</v>
      </c>
    </row>
    <row r="100" spans="1:42" ht="21.6" x14ac:dyDescent="0.3">
      <c r="A100" s="2">
        <v>45931</v>
      </c>
      <c r="B100" s="3">
        <v>139621</v>
      </c>
      <c r="C100" s="3" t="s">
        <v>2073</v>
      </c>
      <c r="D100" s="3" t="s">
        <v>2074</v>
      </c>
      <c r="E100" s="3" t="s">
        <v>2074</v>
      </c>
      <c r="F100" s="3" t="s">
        <v>183</v>
      </c>
      <c r="G100" s="3" t="s">
        <v>184</v>
      </c>
      <c r="H100" s="3" t="s">
        <v>185</v>
      </c>
      <c r="I100" s="3" t="s">
        <v>2075</v>
      </c>
      <c r="J100" s="3" t="s">
        <v>2076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2077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4567</v>
      </c>
      <c r="AL100">
        <f>+MONTH(A100)</f>
        <v>10</v>
      </c>
      <c r="AM100" t="e">
        <f>VLOOKUP(AL100,$AO$2:$AP$13,2,FALSE)</f>
        <v>#N/A</v>
      </c>
    </row>
    <row r="101" spans="1:42" ht="31.8" x14ac:dyDescent="0.3">
      <c r="A101" s="2">
        <v>45931</v>
      </c>
      <c r="B101" s="3">
        <v>139609</v>
      </c>
      <c r="C101" s="3" t="s">
        <v>1253</v>
      </c>
      <c r="D101" s="3" t="s">
        <v>1254</v>
      </c>
      <c r="E101" s="3" t="s">
        <v>1056</v>
      </c>
      <c r="F101" s="3" t="s">
        <v>98</v>
      </c>
      <c r="G101" s="3" t="s">
        <v>99</v>
      </c>
      <c r="H101" s="3" t="s">
        <v>100</v>
      </c>
      <c r="I101" s="3" t="s">
        <v>1255</v>
      </c>
      <c r="J101" s="3" t="s">
        <v>1256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1059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4567</v>
      </c>
      <c r="AL101">
        <f>+MONTH(A101)</f>
        <v>10</v>
      </c>
      <c r="AM101" t="e">
        <f>VLOOKUP(AL101,$AO$2:$AP$13,2,FALSE)</f>
        <v>#N/A</v>
      </c>
    </row>
    <row r="102" spans="1:42" ht="31.8" x14ac:dyDescent="0.3">
      <c r="A102" s="2">
        <v>45931</v>
      </c>
      <c r="B102" s="3">
        <v>139608</v>
      </c>
      <c r="C102" s="3" t="s">
        <v>1949</v>
      </c>
      <c r="D102" s="3" t="s">
        <v>1563</v>
      </c>
      <c r="E102" s="3" t="s">
        <v>1056</v>
      </c>
      <c r="F102" s="3" t="s">
        <v>98</v>
      </c>
      <c r="G102" s="3" t="s">
        <v>99</v>
      </c>
      <c r="H102" s="3" t="s">
        <v>100</v>
      </c>
      <c r="I102" s="3" t="s">
        <v>1564</v>
      </c>
      <c r="J102" s="3" t="s">
        <v>1565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1059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4567</v>
      </c>
      <c r="AL102">
        <f>+MONTH(A102)</f>
        <v>10</v>
      </c>
      <c r="AM102" t="e">
        <f>VLOOKUP(AL102,$AO$2:$AP$13,2,FALSE)</f>
        <v>#N/A</v>
      </c>
    </row>
    <row r="103" spans="1:42" ht="31.8" x14ac:dyDescent="0.3">
      <c r="A103" s="2">
        <v>45931</v>
      </c>
      <c r="B103" s="3">
        <v>139611</v>
      </c>
      <c r="C103" s="3" t="s">
        <v>1957</v>
      </c>
      <c r="D103" s="3" t="s">
        <v>1102</v>
      </c>
      <c r="E103" s="3" t="s">
        <v>1056</v>
      </c>
      <c r="F103" s="3" t="s">
        <v>98</v>
      </c>
      <c r="G103" s="3" t="s">
        <v>99</v>
      </c>
      <c r="H103" s="3" t="s">
        <v>100</v>
      </c>
      <c r="I103" s="3" t="s">
        <v>1103</v>
      </c>
      <c r="J103" s="3" t="s">
        <v>1104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1059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4567</v>
      </c>
      <c r="AL103">
        <f>+MONTH(A103)</f>
        <v>10</v>
      </c>
      <c r="AM103" t="e">
        <f>VLOOKUP(AL103,$AO$2:$AP$13,2,FALSE)</f>
        <v>#N/A</v>
      </c>
    </row>
    <row r="104" spans="1:42" ht="21.6" x14ac:dyDescent="0.3">
      <c r="A104" s="2">
        <v>45932</v>
      </c>
      <c r="B104" s="3">
        <v>139787</v>
      </c>
      <c r="C104" s="3"/>
      <c r="D104" s="3" t="s">
        <v>624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625</v>
      </c>
      <c r="J104" s="3" t="s">
        <v>626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4567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4558</v>
      </c>
    </row>
    <row r="105" spans="1:42" ht="21.6" x14ac:dyDescent="0.3">
      <c r="A105" s="2">
        <v>45932</v>
      </c>
      <c r="B105" s="3">
        <v>139788</v>
      </c>
      <c r="C105" s="3" t="s">
        <v>3181</v>
      </c>
      <c r="D105" s="3" t="s">
        <v>1155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1156</v>
      </c>
      <c r="J105" s="3" t="s">
        <v>1157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3182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4567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4559</v>
      </c>
    </row>
    <row r="106" spans="1:42" ht="21.6" x14ac:dyDescent="0.3">
      <c r="A106" s="2">
        <v>45932</v>
      </c>
      <c r="B106" s="3">
        <v>139793</v>
      </c>
      <c r="C106" s="3" t="s">
        <v>3429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3182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4567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4560</v>
      </c>
    </row>
    <row r="107" spans="1:42" ht="31.8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4567</v>
      </c>
      <c r="AL107">
        <f>+MONTH(A107)</f>
        <v>10</v>
      </c>
      <c r="AM107" t="e">
        <f>VLOOKUP(AL107,$AO$2:$AP$13,2,FALSE)</f>
        <v>#N/A</v>
      </c>
    </row>
    <row r="108" spans="1:42" ht="21.6" x14ac:dyDescent="0.3">
      <c r="A108" s="2">
        <v>45932</v>
      </c>
      <c r="B108" s="3">
        <v>139807</v>
      </c>
      <c r="C108" s="3"/>
      <c r="D108" s="3" t="s">
        <v>931</v>
      </c>
      <c r="E108" s="3" t="s">
        <v>932</v>
      </c>
      <c r="F108" s="3" t="s">
        <v>98</v>
      </c>
      <c r="G108" s="3" t="s">
        <v>99</v>
      </c>
      <c r="H108" s="3" t="s">
        <v>100</v>
      </c>
      <c r="I108" s="3" t="s">
        <v>933</v>
      </c>
      <c r="J108" s="3" t="s">
        <v>934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4567</v>
      </c>
      <c r="AL108">
        <f>+MONTH(A108)</f>
        <v>10</v>
      </c>
      <c r="AM108" t="e">
        <f>VLOOKUP(AL108,$AO$2:$AP$13,2,FALSE)</f>
        <v>#N/A</v>
      </c>
    </row>
    <row r="109" spans="1:42" ht="31.8" x14ac:dyDescent="0.3">
      <c r="A109" s="2">
        <v>45932</v>
      </c>
      <c r="B109" s="3">
        <v>139797</v>
      </c>
      <c r="C109" s="3" t="s">
        <v>1297</v>
      </c>
      <c r="D109" s="3" t="s">
        <v>1298</v>
      </c>
      <c r="E109" s="3" t="s">
        <v>1299</v>
      </c>
      <c r="F109" s="3" t="s">
        <v>183</v>
      </c>
      <c r="G109" s="3" t="s">
        <v>184</v>
      </c>
      <c r="H109" s="3" t="s">
        <v>185</v>
      </c>
      <c r="I109" s="3" t="s">
        <v>1300</v>
      </c>
      <c r="J109" s="3" t="s">
        <v>1301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1302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4567</v>
      </c>
      <c r="AL109">
        <f>+MONTH(A109)</f>
        <v>10</v>
      </c>
      <c r="AM109" t="e">
        <f>VLOOKUP(AL109,$AO$2:$AP$13,2,FALSE)</f>
        <v>#N/A</v>
      </c>
    </row>
    <row r="110" spans="1:42" ht="31.8" x14ac:dyDescent="0.3">
      <c r="A110" s="2">
        <v>45932</v>
      </c>
      <c r="B110" s="3">
        <v>139737</v>
      </c>
      <c r="C110" s="3" t="s">
        <v>734</v>
      </c>
      <c r="D110" s="3" t="s">
        <v>735</v>
      </c>
      <c r="E110" s="3" t="s">
        <v>736</v>
      </c>
      <c r="F110" s="3" t="s">
        <v>151</v>
      </c>
      <c r="G110" s="3" t="s">
        <v>251</v>
      </c>
      <c r="H110" s="3" t="s">
        <v>62</v>
      </c>
      <c r="I110" s="3" t="s">
        <v>737</v>
      </c>
      <c r="J110" s="3" t="s">
        <v>738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739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4567</v>
      </c>
      <c r="AL110">
        <f>+MONTH(A110)</f>
        <v>10</v>
      </c>
      <c r="AM110" t="e">
        <f>VLOOKUP(AL110,$AO$2:$AP$13,2,FALSE)</f>
        <v>#N/A</v>
      </c>
    </row>
    <row r="111" spans="1:42" ht="31.8" x14ac:dyDescent="0.3">
      <c r="A111" s="2">
        <v>45932</v>
      </c>
      <c r="B111" s="3">
        <v>139693</v>
      </c>
      <c r="C111" s="3" t="s">
        <v>796</v>
      </c>
      <c r="D111" s="3" t="s">
        <v>735</v>
      </c>
      <c r="E111" s="3" t="s">
        <v>736</v>
      </c>
      <c r="F111" s="3" t="s">
        <v>151</v>
      </c>
      <c r="G111" s="3" t="s">
        <v>251</v>
      </c>
      <c r="H111" s="3" t="s">
        <v>62</v>
      </c>
      <c r="I111" s="3" t="s">
        <v>737</v>
      </c>
      <c r="J111" s="3" t="s">
        <v>738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739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4567</v>
      </c>
      <c r="AL111">
        <f>+MONTH(A111)</f>
        <v>10</v>
      </c>
      <c r="AM111" t="e">
        <f>VLOOKUP(AL111,$AO$2:$AP$13,2,FALSE)</f>
        <v>#N/A</v>
      </c>
    </row>
    <row r="112" spans="1:42" ht="31.8" x14ac:dyDescent="0.3">
      <c r="A112" s="2">
        <v>45932</v>
      </c>
      <c r="B112" s="3">
        <v>139799</v>
      </c>
      <c r="C112" s="3" t="s">
        <v>3608</v>
      </c>
      <c r="D112" s="3" t="s">
        <v>3537</v>
      </c>
      <c r="E112" s="3" t="s">
        <v>3538</v>
      </c>
      <c r="F112" s="3" t="s">
        <v>183</v>
      </c>
      <c r="G112" s="3" t="s">
        <v>184</v>
      </c>
      <c r="H112" s="3" t="s">
        <v>185</v>
      </c>
      <c r="I112" s="3" t="s">
        <v>3539</v>
      </c>
      <c r="J112" s="3" t="s">
        <v>3540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3609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4567</v>
      </c>
      <c r="AL112">
        <f>+MONTH(A112)</f>
        <v>10</v>
      </c>
      <c r="AM112" t="e">
        <f>VLOOKUP(AL112,$AO$2:$AP$13,2,FALSE)</f>
        <v>#N/A</v>
      </c>
    </row>
    <row r="113" spans="1:39" ht="31.8" x14ac:dyDescent="0.3">
      <c r="A113" s="2">
        <v>45932</v>
      </c>
      <c r="B113" s="3">
        <v>139752</v>
      </c>
      <c r="C113" s="3" t="s">
        <v>2130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1293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2131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4567</v>
      </c>
      <c r="AL113">
        <f>+MONTH(A113)</f>
        <v>10</v>
      </c>
      <c r="AM113" t="e">
        <f>VLOOKUP(AL113,$AO$2:$AP$13,2,FALSE)</f>
        <v>#N/A</v>
      </c>
    </row>
    <row r="114" spans="1:39" ht="31.8" x14ac:dyDescent="0.3">
      <c r="A114" s="2">
        <v>45932</v>
      </c>
      <c r="B114" s="3">
        <v>139767</v>
      </c>
      <c r="C114" s="3" t="s">
        <v>3931</v>
      </c>
      <c r="D114" s="3" t="s">
        <v>1496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3932</v>
      </c>
      <c r="J114" s="3" t="s">
        <v>1498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4567</v>
      </c>
      <c r="AL114">
        <f>+MONTH(A114)</f>
        <v>10</v>
      </c>
      <c r="AM114" t="e">
        <f>VLOOKUP(AL114,$AO$2:$AP$13,2,FALSE)</f>
        <v>#N/A</v>
      </c>
    </row>
    <row r="115" spans="1:39" ht="21.6" x14ac:dyDescent="0.3">
      <c r="A115" s="2">
        <v>45932</v>
      </c>
      <c r="B115" s="3">
        <v>139775</v>
      </c>
      <c r="C115" s="3" t="s">
        <v>4061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4567</v>
      </c>
      <c r="AL115">
        <f>+MONTH(A115)</f>
        <v>10</v>
      </c>
      <c r="AM115" t="e">
        <f>VLOOKUP(AL115,$AO$2:$AP$13,2,FALSE)</f>
        <v>#N/A</v>
      </c>
    </row>
    <row r="116" spans="1:39" ht="52.2" x14ac:dyDescent="0.3">
      <c r="A116" s="2">
        <v>45932</v>
      </c>
      <c r="B116" s="3">
        <v>139763</v>
      </c>
      <c r="C116" s="3" t="s">
        <v>3178</v>
      </c>
      <c r="D116" s="3" t="s">
        <v>1281</v>
      </c>
      <c r="E116" s="3" t="s">
        <v>608</v>
      </c>
      <c r="F116" s="3" t="s">
        <v>151</v>
      </c>
      <c r="G116" s="3" t="s">
        <v>62</v>
      </c>
      <c r="H116" s="3" t="s">
        <v>245</v>
      </c>
      <c r="I116" s="3" t="s">
        <v>1282</v>
      </c>
      <c r="J116" s="3" t="s">
        <v>1283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3179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4567</v>
      </c>
      <c r="AL116">
        <f>+MONTH(A116)</f>
        <v>10</v>
      </c>
      <c r="AM116" t="e">
        <f>VLOOKUP(AL116,$AO$2:$AP$13,2,FALSE)</f>
        <v>#N/A</v>
      </c>
    </row>
    <row r="117" spans="1:39" ht="21.6" x14ac:dyDescent="0.3">
      <c r="A117" s="2">
        <v>45932</v>
      </c>
      <c r="B117" s="3">
        <v>139677</v>
      </c>
      <c r="C117" s="3" t="s">
        <v>793</v>
      </c>
      <c r="D117" s="3" t="s">
        <v>658</v>
      </c>
      <c r="E117" s="3" t="s">
        <v>659</v>
      </c>
      <c r="F117" s="3" t="s">
        <v>98</v>
      </c>
      <c r="G117" s="3" t="s">
        <v>47</v>
      </c>
      <c r="H117" s="3" t="s">
        <v>100</v>
      </c>
      <c r="I117" s="3" t="s">
        <v>794</v>
      </c>
      <c r="J117" s="3" t="s">
        <v>661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795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4567</v>
      </c>
      <c r="AL117">
        <f>+MONTH(A117)</f>
        <v>10</v>
      </c>
      <c r="AM117" t="e">
        <f>VLOOKUP(AL117,$AO$2:$AP$13,2,FALSE)</f>
        <v>#N/A</v>
      </c>
    </row>
    <row r="118" spans="1:39" ht="21.6" x14ac:dyDescent="0.3">
      <c r="A118" s="2">
        <v>45932</v>
      </c>
      <c r="B118" s="3">
        <v>139776</v>
      </c>
      <c r="C118" s="3"/>
      <c r="D118" s="3" t="s">
        <v>1167</v>
      </c>
      <c r="E118" s="3" t="s">
        <v>659</v>
      </c>
      <c r="F118" s="3" t="s">
        <v>98</v>
      </c>
      <c r="G118" s="3" t="s">
        <v>47</v>
      </c>
      <c r="H118" s="3" t="s">
        <v>100</v>
      </c>
      <c r="I118" s="3" t="s">
        <v>1526</v>
      </c>
      <c r="J118" s="3" t="s">
        <v>1527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4567</v>
      </c>
      <c r="AL118">
        <f>+MONTH(A118)</f>
        <v>10</v>
      </c>
      <c r="AM118" t="e">
        <f>VLOOKUP(AL118,$AO$2:$AP$13,2,FALSE)</f>
        <v>#N/A</v>
      </c>
    </row>
    <row r="119" spans="1:39" ht="21.6" x14ac:dyDescent="0.3">
      <c r="A119" s="2">
        <v>45932</v>
      </c>
      <c r="B119" s="3">
        <v>139758</v>
      </c>
      <c r="C119" s="3" t="s">
        <v>3617</v>
      </c>
      <c r="D119" s="3" t="s">
        <v>1167</v>
      </c>
      <c r="E119" s="3" t="s">
        <v>659</v>
      </c>
      <c r="F119" s="3" t="s">
        <v>98</v>
      </c>
      <c r="G119" s="3" t="s">
        <v>47</v>
      </c>
      <c r="H119" s="3" t="s">
        <v>100</v>
      </c>
      <c r="I119" s="3" t="s">
        <v>1526</v>
      </c>
      <c r="J119" s="3" t="s">
        <v>1527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795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4567</v>
      </c>
      <c r="AL119">
        <f>+MONTH(A119)</f>
        <v>10</v>
      </c>
      <c r="AM119" t="e">
        <f>VLOOKUP(AL119,$AO$2:$AP$13,2,FALSE)</f>
        <v>#N/A</v>
      </c>
    </row>
    <row r="120" spans="1:39" ht="21.6" x14ac:dyDescent="0.3">
      <c r="A120" s="2">
        <v>45932</v>
      </c>
      <c r="B120" s="3">
        <v>139804</v>
      </c>
      <c r="C120" s="3" t="s">
        <v>2631</v>
      </c>
      <c r="D120" s="3" t="s">
        <v>2632</v>
      </c>
      <c r="E120" s="3" t="s">
        <v>2633</v>
      </c>
      <c r="F120" s="3" t="s">
        <v>98</v>
      </c>
      <c r="G120" s="3" t="s">
        <v>99</v>
      </c>
      <c r="H120" s="3" t="s">
        <v>100</v>
      </c>
      <c r="I120" s="3" t="s">
        <v>2634</v>
      </c>
      <c r="J120" s="3" t="s">
        <v>2635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2636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4567</v>
      </c>
      <c r="AL120">
        <f>+MONTH(A120)</f>
        <v>10</v>
      </c>
      <c r="AM120" t="e">
        <f>VLOOKUP(AL120,$AO$2:$AP$13,2,FALSE)</f>
        <v>#N/A</v>
      </c>
    </row>
    <row r="121" spans="1:39" ht="31.8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4568</v>
      </c>
      <c r="AL121">
        <f>+MONTH(A121)</f>
        <v>10</v>
      </c>
      <c r="AM121" t="e">
        <f>VLOOKUP(AL121,$AO$2:$AP$13,2,FALSE)</f>
        <v>#N/A</v>
      </c>
    </row>
    <row r="122" spans="1:39" ht="21.6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4568</v>
      </c>
      <c r="AL122">
        <f>+MONTH(A122)</f>
        <v>10</v>
      </c>
      <c r="AM122" t="e">
        <f>VLOOKUP(AL122,$AO$2:$AP$13,2,FALSE)</f>
        <v>#N/A</v>
      </c>
    </row>
    <row r="123" spans="1:39" ht="21.6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4568</v>
      </c>
      <c r="AL123">
        <f>+MONTH(A123)</f>
        <v>10</v>
      </c>
      <c r="AM123" t="e">
        <f>VLOOKUP(AL123,$AO$2:$AP$13,2,FALSE)</f>
        <v>#N/A</v>
      </c>
    </row>
    <row r="124" spans="1:39" ht="31.8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4568</v>
      </c>
      <c r="AL124">
        <f>+MONTH(A124)</f>
        <v>10</v>
      </c>
      <c r="AM124" t="e">
        <f>VLOOKUP(AL124,$AO$2:$AP$13,2,FALSE)</f>
        <v>#N/A</v>
      </c>
    </row>
    <row r="125" spans="1:39" ht="31.8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4568</v>
      </c>
      <c r="AL125">
        <f>+MONTH(A125)</f>
        <v>10</v>
      </c>
      <c r="AM125" t="e">
        <f>VLOOKUP(AL125,$AO$2:$AP$13,2,FALSE)</f>
        <v>#N/A</v>
      </c>
    </row>
    <row r="126" spans="1:39" ht="31.8" x14ac:dyDescent="0.3">
      <c r="A126" s="2">
        <v>45932</v>
      </c>
      <c r="B126" s="3">
        <v>139859</v>
      </c>
      <c r="C126" s="3">
        <v>88958</v>
      </c>
      <c r="D126" s="3" t="s">
        <v>1061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4568</v>
      </c>
      <c r="AL126">
        <f>+MONTH(A126)</f>
        <v>10</v>
      </c>
      <c r="AM126" t="e">
        <f>VLOOKUP(AL126,$AO$2:$AP$13,2,FALSE)</f>
        <v>#N/A</v>
      </c>
    </row>
    <row r="127" spans="1:39" ht="21.6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696</v>
      </c>
      <c r="J127" s="3" t="s">
        <v>697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4568</v>
      </c>
      <c r="AL127">
        <f>+MONTH(A127)</f>
        <v>10</v>
      </c>
      <c r="AM127" t="e">
        <f>VLOOKUP(AL127,$AO$2:$AP$13,2,FALSE)</f>
        <v>#N/A</v>
      </c>
    </row>
    <row r="128" spans="1:39" ht="21.6" x14ac:dyDescent="0.3">
      <c r="A128" s="2">
        <v>45932</v>
      </c>
      <c r="B128" s="3">
        <v>139730</v>
      </c>
      <c r="C128" s="3" t="s">
        <v>1278</v>
      </c>
      <c r="D128" s="3" t="s">
        <v>765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1279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4568</v>
      </c>
      <c r="AL128">
        <f>+MONTH(A128)</f>
        <v>10</v>
      </c>
      <c r="AM128" t="e">
        <f>VLOOKUP(AL128,$AO$2:$AP$13,2,FALSE)</f>
        <v>#N/A</v>
      </c>
    </row>
    <row r="129" spans="1:39" ht="31.8" x14ac:dyDescent="0.3">
      <c r="A129" s="2">
        <v>45932</v>
      </c>
      <c r="B129" s="3">
        <v>139653</v>
      </c>
      <c r="C129" s="3" t="s">
        <v>1286</v>
      </c>
      <c r="D129" s="3" t="s">
        <v>1005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994</v>
      </c>
      <c r="J129" s="3" t="s">
        <v>567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1279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4568</v>
      </c>
      <c r="AL129">
        <f>+MONTH(A129)</f>
        <v>10</v>
      </c>
      <c r="AM129" t="e">
        <f>VLOOKUP(AL129,$AO$2:$AP$13,2,FALSE)</f>
        <v>#N/A</v>
      </c>
    </row>
    <row r="130" spans="1:39" ht="31.8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4568</v>
      </c>
      <c r="AL130">
        <f>+MONTH(A130)</f>
        <v>10</v>
      </c>
      <c r="AM130" t="e">
        <f>VLOOKUP(AL130,$AO$2:$AP$13,2,FALSE)</f>
        <v>#N/A</v>
      </c>
    </row>
    <row r="131" spans="1:39" ht="31.8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1149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4568</v>
      </c>
      <c r="AL131">
        <f>+MONTH(A131)</f>
        <v>10</v>
      </c>
      <c r="AM131" t="e">
        <f>VLOOKUP(AL131,$AO$2:$AP$13,2,FALSE)</f>
        <v>#N/A</v>
      </c>
    </row>
    <row r="132" spans="1:39" ht="21.6" x14ac:dyDescent="0.3">
      <c r="A132" s="2">
        <v>45932</v>
      </c>
      <c r="B132" s="3">
        <v>139839</v>
      </c>
      <c r="C132" s="3"/>
      <c r="D132" s="3" t="s">
        <v>565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586</v>
      </c>
      <c r="J132" s="3" t="s">
        <v>587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4568</v>
      </c>
      <c r="AL132">
        <f>+MONTH(A132)</f>
        <v>10</v>
      </c>
      <c r="AM132" t="e">
        <f>VLOOKUP(AL132,$AO$2:$AP$13,2,FALSE)</f>
        <v>#N/A</v>
      </c>
    </row>
    <row r="133" spans="1:39" ht="21.6" x14ac:dyDescent="0.3">
      <c r="A133" s="2">
        <v>45932</v>
      </c>
      <c r="B133" s="3">
        <v>139836</v>
      </c>
      <c r="C133" s="3"/>
      <c r="D133" s="3" t="s">
        <v>664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665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4568</v>
      </c>
      <c r="AL133">
        <f>+MONTH(A133)</f>
        <v>10</v>
      </c>
      <c r="AM133" t="e">
        <f>VLOOKUP(AL133,$AO$2:$AP$13,2,FALSE)</f>
        <v>#N/A</v>
      </c>
    </row>
    <row r="134" spans="1:39" ht="31.8" x14ac:dyDescent="0.3">
      <c r="A134" s="2">
        <v>45932</v>
      </c>
      <c r="B134" s="3">
        <v>139567</v>
      </c>
      <c r="C134" s="3"/>
      <c r="D134" s="3" t="s">
        <v>618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619</v>
      </c>
      <c r="J134" s="3" t="s">
        <v>620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4568</v>
      </c>
      <c r="AL134">
        <f>+MONTH(A134)</f>
        <v>10</v>
      </c>
      <c r="AM134" t="e">
        <f>VLOOKUP(AL134,$AO$2:$AP$13,2,FALSE)</f>
        <v>#N/A</v>
      </c>
    </row>
    <row r="135" spans="1:39" ht="31.8" x14ac:dyDescent="0.3">
      <c r="A135" s="2">
        <v>45932</v>
      </c>
      <c r="B135" s="3">
        <v>139855</v>
      </c>
      <c r="C135" s="3">
        <v>88935</v>
      </c>
      <c r="D135" s="3" t="s">
        <v>1072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4568</v>
      </c>
      <c r="AL135">
        <f>+MONTH(A135)</f>
        <v>10</v>
      </c>
      <c r="AM135" t="e">
        <f>VLOOKUP(AL135,$AO$2:$AP$13,2,FALSE)</f>
        <v>#N/A</v>
      </c>
    </row>
    <row r="136" spans="1:39" ht="21.6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4568</v>
      </c>
      <c r="AL136">
        <f>+MONTH(A136)</f>
        <v>10</v>
      </c>
      <c r="AM136" t="e">
        <f>VLOOKUP(AL136,$AO$2:$AP$13,2,FALSE)</f>
        <v>#N/A</v>
      </c>
    </row>
    <row r="137" spans="1:39" ht="21.6" x14ac:dyDescent="0.3">
      <c r="A137" s="2">
        <v>45932</v>
      </c>
      <c r="B137" s="3">
        <v>139817</v>
      </c>
      <c r="C137" s="3"/>
      <c r="D137" s="3" t="s">
        <v>576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577</v>
      </c>
      <c r="J137" s="3" t="s">
        <v>578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4568</v>
      </c>
      <c r="AL137">
        <f>+MONTH(A137)</f>
        <v>10</v>
      </c>
      <c r="AM137" t="e">
        <f>VLOOKUP(AL137,$AO$2:$AP$13,2,FALSE)</f>
        <v>#N/A</v>
      </c>
    </row>
    <row r="138" spans="1:39" ht="31.8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4568</v>
      </c>
      <c r="AL138">
        <f>+MONTH(A138)</f>
        <v>10</v>
      </c>
      <c r="AM138" t="e">
        <f>VLOOKUP(AL138,$AO$2:$AP$13,2,FALSE)</f>
        <v>#N/A</v>
      </c>
    </row>
    <row r="139" spans="1:39" ht="31.8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4568</v>
      </c>
      <c r="AL139">
        <f>+MONTH(A139)</f>
        <v>10</v>
      </c>
      <c r="AM139" t="e">
        <f>VLOOKUP(AL139,$AO$2:$AP$13,2,FALSE)</f>
        <v>#N/A</v>
      </c>
    </row>
    <row r="140" spans="1:39" ht="31.8" x14ac:dyDescent="0.3">
      <c r="A140" s="2">
        <v>45932</v>
      </c>
      <c r="B140" s="3">
        <v>139728</v>
      </c>
      <c r="C140" s="3" t="s">
        <v>1966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696</v>
      </c>
      <c r="J140" s="3" t="s">
        <v>697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1038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4568</v>
      </c>
      <c r="AL140">
        <f>+MONTH(A140)</f>
        <v>10</v>
      </c>
      <c r="AM140" t="e">
        <f>VLOOKUP(AL140,$AO$2:$AP$13,2,FALSE)</f>
        <v>#N/A</v>
      </c>
    </row>
    <row r="141" spans="1:39" ht="31.8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4568</v>
      </c>
      <c r="AL141">
        <f>+MONTH(A141)</f>
        <v>10</v>
      </c>
      <c r="AM141" t="e">
        <f>VLOOKUP(AL141,$AO$2:$AP$13,2,FALSE)</f>
        <v>#N/A</v>
      </c>
    </row>
    <row r="142" spans="1:39" ht="31.8" x14ac:dyDescent="0.3">
      <c r="A142" s="2">
        <v>45932</v>
      </c>
      <c r="B142" s="3">
        <v>139858</v>
      </c>
      <c r="C142" s="3"/>
      <c r="D142" s="3" t="s">
        <v>1061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4568</v>
      </c>
      <c r="AL142">
        <f>+MONTH(A142)</f>
        <v>10</v>
      </c>
      <c r="AM142" t="e">
        <f>VLOOKUP(AL142,$AO$2:$AP$13,2,FALSE)</f>
        <v>#N/A</v>
      </c>
    </row>
    <row r="143" spans="1:39" ht="21.6" x14ac:dyDescent="0.3">
      <c r="A143" s="2">
        <v>45932</v>
      </c>
      <c r="B143" s="3">
        <v>139814</v>
      </c>
      <c r="C143" s="3"/>
      <c r="D143" s="3" t="s">
        <v>1191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4568</v>
      </c>
      <c r="AL143">
        <f>+MONTH(A143)</f>
        <v>10</v>
      </c>
      <c r="AM143" t="e">
        <f>VLOOKUP(AL143,$AO$2:$AP$13,2,FALSE)</f>
        <v>#N/A</v>
      </c>
    </row>
    <row r="144" spans="1:39" ht="21.6" x14ac:dyDescent="0.3">
      <c r="A144" s="2">
        <v>45932</v>
      </c>
      <c r="B144" s="3">
        <v>139824</v>
      </c>
      <c r="C144" s="3"/>
      <c r="D144" s="3" t="s">
        <v>691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692</v>
      </c>
      <c r="J144" s="3" t="s">
        <v>693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4568</v>
      </c>
      <c r="AL144">
        <f>+MONTH(A144)</f>
        <v>10</v>
      </c>
      <c r="AM144" t="e">
        <f>VLOOKUP(AL144,$AO$2:$AP$13,2,FALSE)</f>
        <v>#N/A</v>
      </c>
    </row>
    <row r="145" spans="1:39" ht="31.8" x14ac:dyDescent="0.3">
      <c r="A145" s="2">
        <v>45932</v>
      </c>
      <c r="B145" s="3">
        <v>139825</v>
      </c>
      <c r="C145" s="3"/>
      <c r="D145" s="3" t="s">
        <v>913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649</v>
      </c>
      <c r="J145" s="3" t="s">
        <v>650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4568</v>
      </c>
      <c r="AL145">
        <f>+MONTH(A145)</f>
        <v>10</v>
      </c>
      <c r="AM145" t="e">
        <f>VLOOKUP(AL145,$AO$2:$AP$13,2,FALSE)</f>
        <v>#N/A</v>
      </c>
    </row>
    <row r="146" spans="1:39" ht="31.8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4568</v>
      </c>
      <c r="AL146">
        <f>+MONTH(A146)</f>
        <v>10</v>
      </c>
      <c r="AM146" t="e">
        <f>VLOOKUP(AL146,$AO$2:$AP$13,2,FALSE)</f>
        <v>#N/A</v>
      </c>
    </row>
    <row r="147" spans="1:39" ht="31.8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4568</v>
      </c>
      <c r="AL147">
        <f>+MONTH(A147)</f>
        <v>10</v>
      </c>
      <c r="AM147" t="e">
        <f>VLOOKUP(AL147,$AO$2:$AP$13,2,FALSE)</f>
        <v>#N/A</v>
      </c>
    </row>
    <row r="148" spans="1:39" ht="31.8" x14ac:dyDescent="0.3">
      <c r="A148" s="2">
        <v>45932</v>
      </c>
      <c r="B148" s="3">
        <v>139838</v>
      </c>
      <c r="C148" s="3"/>
      <c r="D148" s="3" t="s">
        <v>557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4568</v>
      </c>
      <c r="AL148">
        <f>+MONTH(A148)</f>
        <v>10</v>
      </c>
      <c r="AM148" t="e">
        <f>VLOOKUP(AL148,$AO$2:$AP$13,2,FALSE)</f>
        <v>#N/A</v>
      </c>
    </row>
    <row r="149" spans="1:39" ht="21.6" x14ac:dyDescent="0.3">
      <c r="A149" s="2">
        <v>45932</v>
      </c>
      <c r="B149" s="3">
        <v>139837</v>
      </c>
      <c r="C149" s="3"/>
      <c r="D149" s="3" t="s">
        <v>595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596</v>
      </c>
      <c r="J149" s="3" t="s">
        <v>597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4568</v>
      </c>
      <c r="AL149">
        <f>+MONTH(A149)</f>
        <v>10</v>
      </c>
      <c r="AM149" t="e">
        <f>VLOOKUP(AL149,$AO$2:$AP$13,2,FALSE)</f>
        <v>#N/A</v>
      </c>
    </row>
    <row r="150" spans="1:39" ht="21.6" x14ac:dyDescent="0.3">
      <c r="A150" s="2">
        <v>45932</v>
      </c>
      <c r="B150" s="3">
        <v>139655</v>
      </c>
      <c r="C150" s="3" t="s">
        <v>2558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1279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4568</v>
      </c>
      <c r="AL150">
        <f>+MONTH(A150)</f>
        <v>10</v>
      </c>
      <c r="AM150" t="e">
        <f>VLOOKUP(AL150,$AO$2:$AP$13,2,FALSE)</f>
        <v>#N/A</v>
      </c>
    </row>
    <row r="151" spans="1:39" ht="31.8" x14ac:dyDescent="0.3">
      <c r="A151" s="2">
        <v>45932</v>
      </c>
      <c r="B151" s="3">
        <v>139868</v>
      </c>
      <c r="C151" s="3" t="s">
        <v>2621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4568</v>
      </c>
      <c r="AL151">
        <f>+MONTH(A151)</f>
        <v>10</v>
      </c>
      <c r="AM151" t="e">
        <f>VLOOKUP(AL151,$AO$2:$AP$13,2,FALSE)</f>
        <v>#N/A</v>
      </c>
    </row>
    <row r="152" spans="1:39" ht="31.8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4568</v>
      </c>
      <c r="AL152">
        <f>+MONTH(A152)</f>
        <v>10</v>
      </c>
      <c r="AM152" t="e">
        <f>VLOOKUP(AL152,$AO$2:$AP$13,2,FALSE)</f>
        <v>#N/A</v>
      </c>
    </row>
    <row r="153" spans="1:39" ht="31.8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4568</v>
      </c>
      <c r="AL153">
        <f>+MONTH(A153)</f>
        <v>10</v>
      </c>
      <c r="AM153" t="e">
        <f>VLOOKUP(AL153,$AO$2:$AP$13,2,FALSE)</f>
        <v>#N/A</v>
      </c>
    </row>
    <row r="154" spans="1:39" ht="31.8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4568</v>
      </c>
      <c r="AL154">
        <f>+MONTH(A154)</f>
        <v>10</v>
      </c>
      <c r="AM154" t="e">
        <f>VLOOKUP(AL154,$AO$2:$AP$13,2,FALSE)</f>
        <v>#N/A</v>
      </c>
    </row>
    <row r="155" spans="1:39" ht="31.8" x14ac:dyDescent="0.3">
      <c r="A155" s="2">
        <v>45932</v>
      </c>
      <c r="B155" s="3">
        <v>139815</v>
      </c>
      <c r="C155" s="3" t="s">
        <v>2769</v>
      </c>
      <c r="D155" s="3" t="s">
        <v>1191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1410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4568</v>
      </c>
      <c r="AL155">
        <f>+MONTH(A155)</f>
        <v>10</v>
      </c>
      <c r="AM155" t="e">
        <f>VLOOKUP(AL155,$AO$2:$AP$13,2,FALSE)</f>
        <v>#N/A</v>
      </c>
    </row>
    <row r="156" spans="1:39" ht="31.8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4568</v>
      </c>
      <c r="AL156">
        <f>+MONTH(A156)</f>
        <v>10</v>
      </c>
      <c r="AM156" t="e">
        <f>VLOOKUP(AL156,$AO$2:$AP$13,2,FALSE)</f>
        <v>#N/A</v>
      </c>
    </row>
    <row r="157" spans="1:39" ht="21.6" x14ac:dyDescent="0.3">
      <c r="A157" s="2">
        <v>45932</v>
      </c>
      <c r="B157" s="3">
        <v>139729</v>
      </c>
      <c r="C157" s="3" t="s">
        <v>2944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1279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4568</v>
      </c>
      <c r="AL157">
        <f>+MONTH(A157)</f>
        <v>10</v>
      </c>
      <c r="AM157" t="e">
        <f>VLOOKUP(AL157,$AO$2:$AP$13,2,FALSE)</f>
        <v>#N/A</v>
      </c>
    </row>
    <row r="158" spans="1:39" ht="31.8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4568</v>
      </c>
      <c r="AL158">
        <f>+MONTH(A158)</f>
        <v>10</v>
      </c>
      <c r="AM158" t="e">
        <f>VLOOKUP(AL158,$AO$2:$AP$13,2,FALSE)</f>
        <v>#N/A</v>
      </c>
    </row>
    <row r="159" spans="1:39" ht="21.6" x14ac:dyDescent="0.3">
      <c r="A159" s="2">
        <v>45932</v>
      </c>
      <c r="B159" s="3">
        <v>139843</v>
      </c>
      <c r="C159" s="3"/>
      <c r="D159" s="3" t="s">
        <v>832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833</v>
      </c>
      <c r="J159" s="3" t="s">
        <v>834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4568</v>
      </c>
      <c r="AL159">
        <f>+MONTH(A159)</f>
        <v>10</v>
      </c>
      <c r="AM159" t="e">
        <f>VLOOKUP(AL159,$AO$2:$AP$13,2,FALSE)</f>
        <v>#N/A</v>
      </c>
    </row>
    <row r="160" spans="1:39" ht="31.8" x14ac:dyDescent="0.3">
      <c r="A160" s="2">
        <v>45932</v>
      </c>
      <c r="B160" s="3">
        <v>139818</v>
      </c>
      <c r="C160" s="3" t="s">
        <v>3066</v>
      </c>
      <c r="D160" s="3" t="s">
        <v>576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577</v>
      </c>
      <c r="J160" s="3" t="s">
        <v>578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662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4568</v>
      </c>
      <c r="AL160">
        <f>+MONTH(A160)</f>
        <v>10</v>
      </c>
      <c r="AM160" t="e">
        <f>VLOOKUP(AL160,$AO$2:$AP$13,2,FALSE)</f>
        <v>#N/A</v>
      </c>
    </row>
    <row r="161" spans="1:39" ht="21.6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4568</v>
      </c>
      <c r="AL161">
        <f>+MONTH(A161)</f>
        <v>10</v>
      </c>
      <c r="AM161" t="e">
        <f>VLOOKUP(AL161,$AO$2:$AP$13,2,FALSE)</f>
        <v>#N/A</v>
      </c>
    </row>
    <row r="162" spans="1:39" ht="21.6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4568</v>
      </c>
      <c r="AL162">
        <f>+MONTH(A162)</f>
        <v>10</v>
      </c>
      <c r="AM162" t="e">
        <f>VLOOKUP(AL162,$AO$2:$AP$13,2,FALSE)</f>
        <v>#N/A</v>
      </c>
    </row>
    <row r="163" spans="1:39" ht="21.6" x14ac:dyDescent="0.3">
      <c r="A163" s="2">
        <v>45932</v>
      </c>
      <c r="B163" s="3">
        <v>139681</v>
      </c>
      <c r="C163" s="3" t="s">
        <v>3203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4568</v>
      </c>
      <c r="AL163">
        <f>+MONTH(A163)</f>
        <v>10</v>
      </c>
      <c r="AM163" t="e">
        <f>VLOOKUP(AL163,$AO$2:$AP$13,2,FALSE)</f>
        <v>#N/A</v>
      </c>
    </row>
    <row r="164" spans="1:39" ht="21.6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4568</v>
      </c>
      <c r="AL164">
        <f>+MONTH(A164)</f>
        <v>10</v>
      </c>
      <c r="AM164" t="e">
        <f>VLOOKUP(AL164,$AO$2:$AP$13,2,FALSE)</f>
        <v>#N/A</v>
      </c>
    </row>
    <row r="165" spans="1:39" ht="21.6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4568</v>
      </c>
      <c r="AL165">
        <f>+MONTH(A165)</f>
        <v>10</v>
      </c>
      <c r="AM165" t="e">
        <f>VLOOKUP(AL165,$AO$2:$AP$13,2,FALSE)</f>
        <v>#N/A</v>
      </c>
    </row>
    <row r="166" spans="1:39" ht="31.8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4568</v>
      </c>
      <c r="AL166">
        <f>+MONTH(A166)</f>
        <v>10</v>
      </c>
      <c r="AM166" t="e">
        <f>VLOOKUP(AL166,$AO$2:$AP$13,2,FALSE)</f>
        <v>#N/A</v>
      </c>
    </row>
    <row r="167" spans="1:39" ht="31.8" x14ac:dyDescent="0.3">
      <c r="A167" s="2">
        <v>45932</v>
      </c>
      <c r="B167" s="3">
        <v>139565</v>
      </c>
      <c r="C167" s="3"/>
      <c r="D167" s="3" t="s">
        <v>618</v>
      </c>
      <c r="E167" s="3" t="s">
        <v>35</v>
      </c>
      <c r="F167" s="3" t="s">
        <v>36</v>
      </c>
      <c r="G167" s="3" t="s">
        <v>912</v>
      </c>
      <c r="H167" s="3" t="s">
        <v>53</v>
      </c>
      <c r="I167" s="3" t="s">
        <v>619</v>
      </c>
      <c r="J167" s="3" t="s">
        <v>620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4568</v>
      </c>
      <c r="AL167">
        <f>+MONTH(A167)</f>
        <v>10</v>
      </c>
      <c r="AM167" t="e">
        <f>VLOOKUP(AL167,$AO$2:$AP$13,2,FALSE)</f>
        <v>#N/A</v>
      </c>
    </row>
    <row r="168" spans="1:39" ht="31.8" x14ac:dyDescent="0.3">
      <c r="A168" s="2">
        <v>45932</v>
      </c>
      <c r="B168" s="3">
        <v>139844</v>
      </c>
      <c r="C168" s="3" t="s">
        <v>3442</v>
      </c>
      <c r="D168" s="3" t="s">
        <v>832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833</v>
      </c>
      <c r="J168" s="3" t="s">
        <v>834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4568</v>
      </c>
      <c r="AL168">
        <f>+MONTH(A168)</f>
        <v>10</v>
      </c>
      <c r="AM168" t="e">
        <f>VLOOKUP(AL168,$AO$2:$AP$13,2,FALSE)</f>
        <v>#N/A</v>
      </c>
    </row>
    <row r="169" spans="1:39" ht="31.8" x14ac:dyDescent="0.3">
      <c r="A169" s="2">
        <v>45932</v>
      </c>
      <c r="B169" s="3">
        <v>139827</v>
      </c>
      <c r="C169" s="3"/>
      <c r="D169" s="3" t="s">
        <v>670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672</v>
      </c>
      <c r="J169" s="3" t="s">
        <v>673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4568</v>
      </c>
      <c r="AL169">
        <f>+MONTH(A169)</f>
        <v>10</v>
      </c>
      <c r="AM169" t="e">
        <f>VLOOKUP(AL169,$AO$2:$AP$13,2,FALSE)</f>
        <v>#N/A</v>
      </c>
    </row>
    <row r="170" spans="1:39" ht="31.8" x14ac:dyDescent="0.3">
      <c r="A170" s="2">
        <v>45932</v>
      </c>
      <c r="B170" s="3">
        <v>139842</v>
      </c>
      <c r="C170" s="3" t="s">
        <v>3629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4568</v>
      </c>
      <c r="AL170">
        <f>+MONTH(A170)</f>
        <v>10</v>
      </c>
      <c r="AM170" t="e">
        <f>VLOOKUP(AL170,$AO$2:$AP$13,2,FALSE)</f>
        <v>#N/A</v>
      </c>
    </row>
    <row r="171" spans="1:39" ht="31.8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4568</v>
      </c>
      <c r="AL171">
        <f>+MONTH(A171)</f>
        <v>10</v>
      </c>
      <c r="AM171" t="e">
        <f>VLOOKUP(AL171,$AO$2:$AP$13,2,FALSE)</f>
        <v>#N/A</v>
      </c>
    </row>
    <row r="172" spans="1:39" ht="31.8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4568</v>
      </c>
      <c r="AL172">
        <f>+MONTH(A172)</f>
        <v>10</v>
      </c>
      <c r="AM172" t="e">
        <f>VLOOKUP(AL172,$AO$2:$AP$13,2,FALSE)</f>
        <v>#N/A</v>
      </c>
    </row>
    <row r="173" spans="1:39" ht="31.8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4568</v>
      </c>
      <c r="AL173">
        <f>+MONTH(A173)</f>
        <v>10</v>
      </c>
      <c r="AM173" t="e">
        <f>VLOOKUP(AL173,$AO$2:$AP$13,2,FALSE)</f>
        <v>#N/A</v>
      </c>
    </row>
    <row r="174" spans="1:39" ht="31.8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4568</v>
      </c>
      <c r="AL174">
        <f>+MONTH(A174)</f>
        <v>10</v>
      </c>
      <c r="AM174" t="e">
        <f>VLOOKUP(AL174,$AO$2:$AP$13,2,FALSE)</f>
        <v>#N/A</v>
      </c>
    </row>
    <row r="175" spans="1:39" ht="21.6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722</v>
      </c>
      <c r="J175" s="3" t="s">
        <v>723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4568</v>
      </c>
      <c r="AL175">
        <f>+MONTH(A175)</f>
        <v>10</v>
      </c>
      <c r="AM175" t="e">
        <f>VLOOKUP(AL175,$AO$2:$AP$13,2,FALSE)</f>
        <v>#N/A</v>
      </c>
    </row>
    <row r="176" spans="1:39" ht="21.6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4568</v>
      </c>
      <c r="AL176">
        <f>+MONTH(A176)</f>
        <v>10</v>
      </c>
      <c r="AM176" t="e">
        <f>VLOOKUP(AL176,$AO$2:$AP$13,2,FALSE)</f>
        <v>#N/A</v>
      </c>
    </row>
    <row r="177" spans="1:39" ht="31.8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4568</v>
      </c>
      <c r="AL177">
        <f>+MONTH(A177)</f>
        <v>10</v>
      </c>
      <c r="AM177" t="e">
        <f>VLOOKUP(AL177,$AO$2:$AP$13,2,FALSE)</f>
        <v>#N/A</v>
      </c>
    </row>
    <row r="178" spans="1:39" ht="31.8" x14ac:dyDescent="0.3">
      <c r="A178" s="2">
        <v>45932</v>
      </c>
      <c r="B178" s="3">
        <v>139731</v>
      </c>
      <c r="C178" s="3" t="s">
        <v>4014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4568</v>
      </c>
      <c r="AL178">
        <f>+MONTH(A178)</f>
        <v>10</v>
      </c>
      <c r="AM178" t="e">
        <f>VLOOKUP(AL178,$AO$2:$AP$13,2,FALSE)</f>
        <v>#N/A</v>
      </c>
    </row>
    <row r="179" spans="1:39" ht="31.8" x14ac:dyDescent="0.3">
      <c r="A179" s="2">
        <v>45932</v>
      </c>
      <c r="B179" s="3">
        <v>139841</v>
      </c>
      <c r="C179" s="3" t="s">
        <v>4033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4568</v>
      </c>
      <c r="AL179">
        <f>+MONTH(A179)</f>
        <v>10</v>
      </c>
      <c r="AM179" t="e">
        <f>VLOOKUP(AL179,$AO$2:$AP$13,2,FALSE)</f>
        <v>#N/A</v>
      </c>
    </row>
    <row r="180" spans="1:39" ht="31.8" x14ac:dyDescent="0.3">
      <c r="A180" s="2">
        <v>45932</v>
      </c>
      <c r="B180" s="3">
        <v>139816</v>
      </c>
      <c r="C180" s="3" t="s">
        <v>4063</v>
      </c>
      <c r="D180" s="3" t="s">
        <v>576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577</v>
      </c>
      <c r="J180" s="3" t="s">
        <v>578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4568</v>
      </c>
      <c r="AL180">
        <f>+MONTH(A180)</f>
        <v>10</v>
      </c>
      <c r="AM180" t="e">
        <f>VLOOKUP(AL180,$AO$2:$AP$13,2,FALSE)</f>
        <v>#N/A</v>
      </c>
    </row>
    <row r="181" spans="1:39" ht="21.6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4568</v>
      </c>
      <c r="AL181">
        <f>+MONTH(A181)</f>
        <v>10</v>
      </c>
      <c r="AM181" t="e">
        <f>VLOOKUP(AL181,$AO$2:$AP$13,2,FALSE)</f>
        <v>#N/A</v>
      </c>
    </row>
    <row r="182" spans="1:39" ht="31.8" x14ac:dyDescent="0.3">
      <c r="A182" s="2">
        <v>45932</v>
      </c>
      <c r="B182" s="3">
        <v>139820</v>
      </c>
      <c r="C182" s="3" t="s">
        <v>4171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1410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4568</v>
      </c>
      <c r="AL182">
        <f>+MONTH(A182)</f>
        <v>10</v>
      </c>
      <c r="AM182" t="e">
        <f>VLOOKUP(AL182,$AO$2:$AP$13,2,FALSE)</f>
        <v>#N/A</v>
      </c>
    </row>
    <row r="183" spans="1:39" ht="21.6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4568</v>
      </c>
      <c r="AL183">
        <f>+MONTH(A183)</f>
        <v>10</v>
      </c>
      <c r="AM183" t="e">
        <f>VLOOKUP(AL183,$AO$2:$AP$13,2,FALSE)</f>
        <v>#N/A</v>
      </c>
    </row>
    <row r="184" spans="1:39" ht="31.8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4568</v>
      </c>
      <c r="AL184">
        <f>+MONTH(A184)</f>
        <v>10</v>
      </c>
      <c r="AM184" t="e">
        <f>VLOOKUP(AL184,$AO$2:$AP$13,2,FALSE)</f>
        <v>#N/A</v>
      </c>
    </row>
    <row r="185" spans="1:39" ht="21.6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4567</v>
      </c>
      <c r="AL185">
        <f>+MONTH(A185)</f>
        <v>10</v>
      </c>
      <c r="AM185" t="e">
        <f>VLOOKUP(AL185,$AO$2:$AP$13,2,FALSE)</f>
        <v>#N/A</v>
      </c>
    </row>
    <row r="186" spans="1:39" ht="21.6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2027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4567</v>
      </c>
      <c r="AL186">
        <f>+MONTH(A186)</f>
        <v>10</v>
      </c>
      <c r="AM186" t="e">
        <f>VLOOKUP(AL186,$AO$2:$AP$13,2,FALSE)</f>
        <v>#N/A</v>
      </c>
    </row>
    <row r="187" spans="1:39" ht="31.8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4567</v>
      </c>
      <c r="AL187">
        <f>+MONTH(A187)</f>
        <v>10</v>
      </c>
      <c r="AM187" t="e">
        <f>VLOOKUP(AL187,$AO$2:$AP$13,2,FALSE)</f>
        <v>#N/A</v>
      </c>
    </row>
    <row r="188" spans="1:39" ht="21.6" x14ac:dyDescent="0.3">
      <c r="A188" s="2">
        <v>45932</v>
      </c>
      <c r="B188" s="3">
        <v>139772</v>
      </c>
      <c r="C188" s="3" t="s">
        <v>1542</v>
      </c>
      <c r="D188" s="3" t="s">
        <v>1361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1543</v>
      </c>
      <c r="J188" s="3" t="s">
        <v>1363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713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4567</v>
      </c>
      <c r="AL188">
        <f>+MONTH(A188)</f>
        <v>10</v>
      </c>
      <c r="AM188" t="e">
        <f>VLOOKUP(AL188,$AO$2:$AP$13,2,FALSE)</f>
        <v>#N/A</v>
      </c>
    </row>
    <row r="189" spans="1:39" ht="31.8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4567</v>
      </c>
      <c r="AL189">
        <f>+MONTH(A189)</f>
        <v>10</v>
      </c>
      <c r="AM189" t="e">
        <f>VLOOKUP(AL189,$AO$2:$AP$13,2,FALSE)</f>
        <v>#N/A</v>
      </c>
    </row>
    <row r="190" spans="1:39" ht="31.8" x14ac:dyDescent="0.3">
      <c r="A190" s="2">
        <v>45932</v>
      </c>
      <c r="B190" s="3">
        <v>139762</v>
      </c>
      <c r="C190" s="3" t="s">
        <v>1861</v>
      </c>
      <c r="D190" s="3" t="s">
        <v>926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1041</v>
      </c>
      <c r="J190" s="3" t="s">
        <v>927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4567</v>
      </c>
      <c r="AL190">
        <f>+MONTH(A190)</f>
        <v>10</v>
      </c>
      <c r="AM190" t="e">
        <f>VLOOKUP(AL190,$AO$2:$AP$13,2,FALSE)</f>
        <v>#N/A</v>
      </c>
    </row>
    <row r="191" spans="1:39" ht="31.8" x14ac:dyDescent="0.3">
      <c r="A191" s="2">
        <v>45932</v>
      </c>
      <c r="B191" s="3">
        <v>139755</v>
      </c>
      <c r="C191" s="3" t="s">
        <v>1876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713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4567</v>
      </c>
      <c r="AL191">
        <f>+MONTH(A191)</f>
        <v>10</v>
      </c>
      <c r="AM191" t="e">
        <f>VLOOKUP(AL191,$AO$2:$AP$13,2,FALSE)</f>
        <v>#N/A</v>
      </c>
    </row>
    <row r="192" spans="1:39" ht="31.8" x14ac:dyDescent="0.3">
      <c r="A192" s="2">
        <v>45932</v>
      </c>
      <c r="B192" s="3">
        <v>139783</v>
      </c>
      <c r="C192" s="3" t="s">
        <v>2517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713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4567</v>
      </c>
      <c r="AL192">
        <f>+MONTH(A192)</f>
        <v>10</v>
      </c>
      <c r="AM192" t="e">
        <f>VLOOKUP(AL192,$AO$2:$AP$13,2,FALSE)</f>
        <v>#N/A</v>
      </c>
    </row>
    <row r="193" spans="1:39" ht="31.8" x14ac:dyDescent="0.3">
      <c r="A193" s="2">
        <v>45932</v>
      </c>
      <c r="B193" s="3">
        <v>139765</v>
      </c>
      <c r="C193" s="3" t="s">
        <v>2687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1410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1411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4567</v>
      </c>
      <c r="AL193">
        <f>+MONTH(A193)</f>
        <v>10</v>
      </c>
      <c r="AM193" t="e">
        <f>VLOOKUP(AL193,$AO$2:$AP$13,2,FALSE)</f>
        <v>#N/A</v>
      </c>
    </row>
    <row r="194" spans="1:39" ht="21.6" x14ac:dyDescent="0.3">
      <c r="A194" s="2">
        <v>45932</v>
      </c>
      <c r="B194" s="3">
        <v>139786</v>
      </c>
      <c r="C194" s="3"/>
      <c r="D194" s="3" t="s">
        <v>645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646</v>
      </c>
      <c r="J194" s="3" t="s">
        <v>647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4567</v>
      </c>
      <c r="AL194">
        <f>+MONTH(A194)</f>
        <v>10</v>
      </c>
      <c r="AM194" t="e">
        <f>VLOOKUP(AL194,$AO$2:$AP$13,2,FALSE)</f>
        <v>#N/A</v>
      </c>
    </row>
    <row r="195" spans="1:39" ht="31.8" x14ac:dyDescent="0.3">
      <c r="A195" s="2">
        <v>45932</v>
      </c>
      <c r="B195" s="3">
        <v>139769</v>
      </c>
      <c r="C195" s="3" t="s">
        <v>2794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713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4567</v>
      </c>
      <c r="AL195">
        <f>+MONTH(A195)</f>
        <v>10</v>
      </c>
      <c r="AM195" t="e">
        <f>VLOOKUP(AL195,$AO$2:$AP$13,2,FALSE)</f>
        <v>#N/A</v>
      </c>
    </row>
    <row r="196" spans="1:39" ht="21.6" x14ac:dyDescent="0.3">
      <c r="A196" s="2">
        <v>45932</v>
      </c>
      <c r="B196" s="3">
        <v>139779</v>
      </c>
      <c r="C196" s="3"/>
      <c r="D196" s="3" t="s">
        <v>926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927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4567</v>
      </c>
      <c r="AL196">
        <f>+MONTH(A196)</f>
        <v>10</v>
      </c>
      <c r="AM196" t="e">
        <f>VLOOKUP(AL196,$AO$2:$AP$13,2,FALSE)</f>
        <v>#N/A</v>
      </c>
    </row>
    <row r="197" spans="1:39" ht="21.6" x14ac:dyDescent="0.3">
      <c r="A197" s="2">
        <v>45932</v>
      </c>
      <c r="B197" s="3">
        <v>139781</v>
      </c>
      <c r="C197" s="3" t="s">
        <v>3056</v>
      </c>
      <c r="D197" s="3" t="s">
        <v>1044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1045</v>
      </c>
      <c r="J197" s="3" t="s">
        <v>1046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713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4567</v>
      </c>
      <c r="AL197">
        <f>+MONTH(A197)</f>
        <v>10</v>
      </c>
      <c r="AM197" t="e">
        <f>VLOOKUP(AL197,$AO$2:$AP$13,2,FALSE)</f>
        <v>#N/A</v>
      </c>
    </row>
    <row r="198" spans="1:39" ht="21.6" x14ac:dyDescent="0.3">
      <c r="A198" s="2">
        <v>45932</v>
      </c>
      <c r="B198" s="3">
        <v>139757</v>
      </c>
      <c r="C198" s="3" t="s">
        <v>3316</v>
      </c>
      <c r="D198" s="3" t="s">
        <v>645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646</v>
      </c>
      <c r="J198" s="3" t="s">
        <v>647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713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4567</v>
      </c>
      <c r="AL198">
        <f>+MONTH(A198)</f>
        <v>10</v>
      </c>
      <c r="AM198" t="e">
        <f>VLOOKUP(AL198,$AO$2:$AP$13,2,FALSE)</f>
        <v>#N/A</v>
      </c>
    </row>
    <row r="199" spans="1:39" ht="31.8" x14ac:dyDescent="0.3">
      <c r="A199" s="2">
        <v>45932</v>
      </c>
      <c r="B199" s="3">
        <v>139774</v>
      </c>
      <c r="C199" s="3" t="s">
        <v>3551</v>
      </c>
      <c r="D199" s="3" t="s">
        <v>761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762</v>
      </c>
      <c r="J199" s="3" t="s">
        <v>763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713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4567</v>
      </c>
      <c r="AL199">
        <f>+MONTH(A199)</f>
        <v>10</v>
      </c>
      <c r="AM199" t="e">
        <f>VLOOKUP(AL199,$AO$2:$AP$13,2,FALSE)</f>
        <v>#N/A</v>
      </c>
    </row>
    <row r="200" spans="1:39" ht="21.6" x14ac:dyDescent="0.3">
      <c r="A200" s="2">
        <v>45932</v>
      </c>
      <c r="B200" s="3">
        <v>139754</v>
      </c>
      <c r="C200" s="3" t="s">
        <v>3611</v>
      </c>
      <c r="D200" s="3" t="s">
        <v>926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927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713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4567</v>
      </c>
      <c r="AL200">
        <f>+MONTH(A200)</f>
        <v>10</v>
      </c>
      <c r="AM200" t="e">
        <f>VLOOKUP(AL200,$AO$2:$AP$13,2,FALSE)</f>
        <v>#N/A</v>
      </c>
    </row>
    <row r="201" spans="1:39" ht="21.6" x14ac:dyDescent="0.3">
      <c r="A201" s="2">
        <v>45932</v>
      </c>
      <c r="B201" s="3">
        <v>139780</v>
      </c>
      <c r="C201" s="3"/>
      <c r="D201" s="3" t="s">
        <v>1361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1362</v>
      </c>
      <c r="J201" s="3" t="s">
        <v>1363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4567</v>
      </c>
      <c r="AL201">
        <f>+MONTH(A201)</f>
        <v>10</v>
      </c>
      <c r="AM201" t="e">
        <f>VLOOKUP(AL201,$AO$2:$AP$13,2,FALSE)</f>
        <v>#N/A</v>
      </c>
    </row>
    <row r="202" spans="1:39" ht="21.6" x14ac:dyDescent="0.3">
      <c r="A202" s="2">
        <v>45932</v>
      </c>
      <c r="B202" s="3">
        <v>139805</v>
      </c>
      <c r="C202" s="3" t="s">
        <v>3383</v>
      </c>
      <c r="D202" s="3" t="s">
        <v>2371</v>
      </c>
      <c r="E202" s="3" t="s">
        <v>2372</v>
      </c>
      <c r="F202" s="3" t="s">
        <v>98</v>
      </c>
      <c r="G202" s="3" t="s">
        <v>99</v>
      </c>
      <c r="H202" s="3" t="s">
        <v>100</v>
      </c>
      <c r="I202" s="3" t="s">
        <v>2373</v>
      </c>
      <c r="J202" s="3" t="s">
        <v>2374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2375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4567</v>
      </c>
      <c r="AL202">
        <f>+MONTH(A202)</f>
        <v>10</v>
      </c>
      <c r="AM202" t="e">
        <f>VLOOKUP(AL202,$AO$2:$AP$13,2,FALSE)</f>
        <v>#N/A</v>
      </c>
    </row>
    <row r="203" spans="1:39" ht="21.6" x14ac:dyDescent="0.3">
      <c r="A203" s="2">
        <v>45932</v>
      </c>
      <c r="B203" s="3">
        <v>139790</v>
      </c>
      <c r="C203" s="3" t="s">
        <v>635</v>
      </c>
      <c r="D203" s="3" t="s">
        <v>636</v>
      </c>
      <c r="E203" s="3" t="s">
        <v>637</v>
      </c>
      <c r="F203" s="3" t="s">
        <v>98</v>
      </c>
      <c r="G203" s="3" t="s">
        <v>99</v>
      </c>
      <c r="H203" s="3" t="s">
        <v>100</v>
      </c>
      <c r="I203" s="3" t="s">
        <v>638</v>
      </c>
      <c r="J203" s="3" t="s">
        <v>639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640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4567</v>
      </c>
      <c r="AL203">
        <f>+MONTH(A203)</f>
        <v>10</v>
      </c>
      <c r="AM203" t="e">
        <f>VLOOKUP(AL203,$AO$2:$AP$13,2,FALSE)</f>
        <v>#N/A</v>
      </c>
    </row>
    <row r="204" spans="1:39" ht="21.6" x14ac:dyDescent="0.3">
      <c r="A204" s="2">
        <v>45932</v>
      </c>
      <c r="B204" s="3">
        <v>139801</v>
      </c>
      <c r="C204" s="3" t="s">
        <v>3527</v>
      </c>
      <c r="D204" s="3" t="s">
        <v>1841</v>
      </c>
      <c r="E204" s="3" t="s">
        <v>570</v>
      </c>
      <c r="F204" s="3" t="s">
        <v>183</v>
      </c>
      <c r="G204" s="3" t="s">
        <v>184</v>
      </c>
      <c r="H204" s="3" t="s">
        <v>185</v>
      </c>
      <c r="I204" s="3" t="s">
        <v>1842</v>
      </c>
      <c r="J204" s="3" t="s">
        <v>1843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2230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4567</v>
      </c>
      <c r="AL204">
        <f>+MONTH(A204)</f>
        <v>10</v>
      </c>
      <c r="AM204" t="e">
        <f>VLOOKUP(AL204,$AO$2:$AP$13,2,FALSE)</f>
        <v>#N/A</v>
      </c>
    </row>
    <row r="205" spans="1:39" ht="21.6" x14ac:dyDescent="0.3">
      <c r="A205" s="2">
        <v>45932</v>
      </c>
      <c r="B205" s="3">
        <v>139800</v>
      </c>
      <c r="C205" s="3" t="s">
        <v>3978</v>
      </c>
      <c r="D205" s="3" t="s">
        <v>569</v>
      </c>
      <c r="E205" s="3" t="s">
        <v>570</v>
      </c>
      <c r="F205" s="3" t="s">
        <v>183</v>
      </c>
      <c r="G205" s="3" t="s">
        <v>184</v>
      </c>
      <c r="H205" s="3" t="s">
        <v>185</v>
      </c>
      <c r="I205" s="3" t="s">
        <v>571</v>
      </c>
      <c r="J205" s="3" t="s">
        <v>3979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2230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4567</v>
      </c>
      <c r="AL205">
        <f>+MONTH(A205)</f>
        <v>10</v>
      </c>
      <c r="AM205" t="e">
        <f>VLOOKUP(AL205,$AO$2:$AP$13,2,FALSE)</f>
        <v>#N/A</v>
      </c>
    </row>
    <row r="206" spans="1:39" ht="21.6" x14ac:dyDescent="0.3">
      <c r="A206" s="2">
        <v>45932</v>
      </c>
      <c r="B206" s="3">
        <v>139764</v>
      </c>
      <c r="C206" s="3"/>
      <c r="D206" s="3" t="s">
        <v>1700</v>
      </c>
      <c r="E206" s="3" t="s">
        <v>873</v>
      </c>
      <c r="F206" s="3" t="s">
        <v>151</v>
      </c>
      <c r="G206" s="3" t="s">
        <v>62</v>
      </c>
      <c r="H206" s="3" t="s">
        <v>245</v>
      </c>
      <c r="I206" s="3" t="s">
        <v>3491</v>
      </c>
      <c r="J206" s="3" t="s">
        <v>1702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4567</v>
      </c>
      <c r="AL206">
        <f>+MONTH(A206)</f>
        <v>10</v>
      </c>
      <c r="AM206" t="e">
        <f>VLOOKUP(AL206,$AO$2:$AP$13,2,FALSE)</f>
        <v>#N/A</v>
      </c>
    </row>
    <row r="207" spans="1:39" ht="42" x14ac:dyDescent="0.3">
      <c r="A207" s="2">
        <v>45932</v>
      </c>
      <c r="B207" s="3">
        <v>139806</v>
      </c>
      <c r="C207" s="3" t="s">
        <v>2846</v>
      </c>
      <c r="D207" s="3" t="s">
        <v>865</v>
      </c>
      <c r="E207" s="3" t="s">
        <v>866</v>
      </c>
      <c r="F207" s="3" t="s">
        <v>98</v>
      </c>
      <c r="G207" s="3" t="s">
        <v>99</v>
      </c>
      <c r="H207" s="3" t="s">
        <v>100</v>
      </c>
      <c r="I207" s="3" t="s">
        <v>867</v>
      </c>
      <c r="J207" s="3" t="s">
        <v>868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2551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4567</v>
      </c>
      <c r="AL207">
        <f>+MONTH(A207)</f>
        <v>10</v>
      </c>
      <c r="AM207" t="e">
        <f>VLOOKUP(AL207,$AO$2:$AP$13,2,FALSE)</f>
        <v>#N/A</v>
      </c>
    </row>
    <row r="208" spans="1:39" ht="21.6" x14ac:dyDescent="0.3">
      <c r="A208" s="2">
        <v>45932</v>
      </c>
      <c r="B208" s="3">
        <v>139794</v>
      </c>
      <c r="C208" s="3" t="s">
        <v>2013</v>
      </c>
      <c r="D208" s="3" t="s">
        <v>788</v>
      </c>
      <c r="E208" s="3" t="s">
        <v>789</v>
      </c>
      <c r="F208" s="3" t="s">
        <v>183</v>
      </c>
      <c r="G208" s="3" t="s">
        <v>184</v>
      </c>
      <c r="H208" s="3" t="s">
        <v>185</v>
      </c>
      <c r="I208" s="3" t="s">
        <v>790</v>
      </c>
      <c r="J208" s="3" t="s">
        <v>791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2014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4567</v>
      </c>
      <c r="AL208">
        <f>+MONTH(A208)</f>
        <v>10</v>
      </c>
      <c r="AM208" t="e">
        <f>VLOOKUP(AL208,$AO$2:$AP$13,2,FALSE)</f>
        <v>#N/A</v>
      </c>
    </row>
    <row r="209" spans="1:39" ht="21.6" x14ac:dyDescent="0.3">
      <c r="A209" s="2">
        <v>45932</v>
      </c>
      <c r="B209" s="3">
        <v>139796</v>
      </c>
      <c r="C209" s="3" t="s">
        <v>3153</v>
      </c>
      <c r="D209" s="3" t="s">
        <v>997</v>
      </c>
      <c r="E209" s="3" t="s">
        <v>998</v>
      </c>
      <c r="F209" s="3" t="s">
        <v>183</v>
      </c>
      <c r="G209" s="3" t="s">
        <v>184</v>
      </c>
      <c r="H209" s="3" t="s">
        <v>185</v>
      </c>
      <c r="I209" s="3" t="s">
        <v>999</v>
      </c>
      <c r="J209" s="3" t="s">
        <v>1000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3154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4567</v>
      </c>
      <c r="AL209">
        <f>+MONTH(A209)</f>
        <v>10</v>
      </c>
      <c r="AM209" t="e">
        <f>VLOOKUP(AL209,$AO$2:$AP$13,2,FALSE)</f>
        <v>#N/A</v>
      </c>
    </row>
    <row r="210" spans="1:39" ht="42" x14ac:dyDescent="0.3">
      <c r="A210" s="2">
        <v>45932</v>
      </c>
      <c r="B210" s="3">
        <v>139688</v>
      </c>
      <c r="C210" s="3" t="s">
        <v>3410</v>
      </c>
      <c r="D210" s="3" t="s">
        <v>1451</v>
      </c>
      <c r="E210" s="3" t="s">
        <v>782</v>
      </c>
      <c r="F210" s="3" t="s">
        <v>115</v>
      </c>
      <c r="G210" s="3" t="s">
        <v>152</v>
      </c>
      <c r="H210" s="3" t="s">
        <v>46</v>
      </c>
      <c r="I210" s="3" t="s">
        <v>1452</v>
      </c>
      <c r="J210" s="3" t="s">
        <v>1453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785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786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4567</v>
      </c>
      <c r="AL210">
        <f>+MONTH(A210)</f>
        <v>10</v>
      </c>
      <c r="AM210" t="e">
        <f>VLOOKUP(AL210,$AO$2:$AP$13,2,FALSE)</f>
        <v>#N/A</v>
      </c>
    </row>
    <row r="211" spans="1:39" ht="31.8" x14ac:dyDescent="0.3">
      <c r="A211" s="2">
        <v>45932</v>
      </c>
      <c r="B211" s="3">
        <v>139683</v>
      </c>
      <c r="C211" s="3" t="s">
        <v>2886</v>
      </c>
      <c r="D211" s="3" t="s">
        <v>1034</v>
      </c>
      <c r="E211" s="3" t="s">
        <v>1035</v>
      </c>
      <c r="F211" s="3" t="s">
        <v>115</v>
      </c>
      <c r="G211" s="3" t="s">
        <v>152</v>
      </c>
      <c r="H211" s="3" t="s">
        <v>46</v>
      </c>
      <c r="I211" s="3" t="s">
        <v>1036</v>
      </c>
      <c r="J211" s="3" t="s">
        <v>1037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785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2887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4567</v>
      </c>
      <c r="AL211">
        <f>+MONTH(A211)</f>
        <v>10</v>
      </c>
      <c r="AM211" t="e">
        <f>VLOOKUP(AL211,$AO$2:$AP$13,2,FALSE)</f>
        <v>#N/A</v>
      </c>
    </row>
    <row r="212" spans="1:39" ht="21.6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4567</v>
      </c>
      <c r="AL212">
        <f>+MONTH(A212)</f>
        <v>10</v>
      </c>
      <c r="AM212" t="e">
        <f>VLOOKUP(AL212,$AO$2:$AP$13,2,FALSE)</f>
        <v>#N/A</v>
      </c>
    </row>
    <row r="213" spans="1:39" ht="21.6" x14ac:dyDescent="0.3">
      <c r="A213" s="2">
        <v>45932</v>
      </c>
      <c r="B213" s="3">
        <v>139692</v>
      </c>
      <c r="C213" s="3" t="s">
        <v>1987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4567</v>
      </c>
      <c r="AL213">
        <f>+MONTH(A213)</f>
        <v>10</v>
      </c>
      <c r="AM213" t="e">
        <f>VLOOKUP(AL213,$AO$2:$AP$13,2,FALSE)</f>
        <v>#N/A</v>
      </c>
    </row>
    <row r="214" spans="1:39" ht="21.6" x14ac:dyDescent="0.3">
      <c r="A214" s="2">
        <v>45932</v>
      </c>
      <c r="B214" s="3">
        <v>139691</v>
      </c>
      <c r="C214" s="3" t="s">
        <v>2007</v>
      </c>
      <c r="D214" s="3" t="s">
        <v>2008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2009</v>
      </c>
      <c r="J214" s="3" t="s">
        <v>2010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2011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4567</v>
      </c>
      <c r="AL214">
        <f>+MONTH(A214)</f>
        <v>10</v>
      </c>
      <c r="AM214" t="e">
        <f>VLOOKUP(AL214,$AO$2:$AP$13,2,FALSE)</f>
        <v>#N/A</v>
      </c>
    </row>
    <row r="215" spans="1:39" ht="21.6" x14ac:dyDescent="0.3">
      <c r="A215" s="2">
        <v>45932</v>
      </c>
      <c r="B215" s="3">
        <v>139734</v>
      </c>
      <c r="C215" s="3" t="s">
        <v>3186</v>
      </c>
      <c r="D215" s="3" t="s">
        <v>2008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2009</v>
      </c>
      <c r="J215" s="3" t="s">
        <v>2010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4567</v>
      </c>
      <c r="AL215">
        <f>+MONTH(A215)</f>
        <v>10</v>
      </c>
      <c r="AM215" t="e">
        <f>VLOOKUP(AL215,$AO$2:$AP$13,2,FALSE)</f>
        <v>#N/A</v>
      </c>
    </row>
    <row r="216" spans="1:39" ht="21.6" x14ac:dyDescent="0.3">
      <c r="A216" s="2">
        <v>45932</v>
      </c>
      <c r="B216" s="3">
        <v>139795</v>
      </c>
      <c r="C216" s="3" t="s">
        <v>1488</v>
      </c>
      <c r="D216" s="3" t="s">
        <v>653</v>
      </c>
      <c r="E216" s="3" t="s">
        <v>654</v>
      </c>
      <c r="F216" s="3" t="s">
        <v>183</v>
      </c>
      <c r="G216" s="3" t="s">
        <v>184</v>
      </c>
      <c r="H216" s="3" t="s">
        <v>185</v>
      </c>
      <c r="I216" s="3" t="s">
        <v>655</v>
      </c>
      <c r="J216" s="3" t="s">
        <v>656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1489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4567</v>
      </c>
      <c r="AL216">
        <f>+MONTH(A216)</f>
        <v>10</v>
      </c>
      <c r="AM216" t="e">
        <f>VLOOKUP(AL216,$AO$2:$AP$13,2,FALSE)</f>
        <v>#N/A</v>
      </c>
    </row>
    <row r="217" spans="1:39" ht="21.6" x14ac:dyDescent="0.3">
      <c r="A217" s="2">
        <v>45932</v>
      </c>
      <c r="B217" s="3">
        <v>139696</v>
      </c>
      <c r="C217" s="3" t="s">
        <v>809</v>
      </c>
      <c r="D217" s="3" t="s">
        <v>810</v>
      </c>
      <c r="E217" s="3" t="s">
        <v>811</v>
      </c>
      <c r="F217" s="3" t="s">
        <v>151</v>
      </c>
      <c r="G217" s="3" t="s">
        <v>251</v>
      </c>
      <c r="H217" s="3" t="s">
        <v>62</v>
      </c>
      <c r="I217" s="3" t="s">
        <v>812</v>
      </c>
      <c r="J217" s="3" t="s">
        <v>813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814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4567</v>
      </c>
      <c r="AL217">
        <f>+MONTH(A217)</f>
        <v>10</v>
      </c>
      <c r="AM217" t="e">
        <f>VLOOKUP(AL217,$AO$2:$AP$13,2,FALSE)</f>
        <v>#N/A</v>
      </c>
    </row>
    <row r="218" spans="1:39" ht="21.6" x14ac:dyDescent="0.3">
      <c r="A218" s="2">
        <v>45932</v>
      </c>
      <c r="B218" s="3">
        <v>139736</v>
      </c>
      <c r="C218" s="3" t="s">
        <v>1915</v>
      </c>
      <c r="D218" s="3" t="s">
        <v>1716</v>
      </c>
      <c r="E218" s="3" t="s">
        <v>811</v>
      </c>
      <c r="F218" s="3" t="s">
        <v>151</v>
      </c>
      <c r="G218" s="3" t="s">
        <v>251</v>
      </c>
      <c r="H218" s="3" t="s">
        <v>62</v>
      </c>
      <c r="I218" s="3" t="s">
        <v>1717</v>
      </c>
      <c r="J218" s="3" t="s">
        <v>1718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814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4567</v>
      </c>
      <c r="AL218">
        <f>+MONTH(A218)</f>
        <v>10</v>
      </c>
      <c r="AM218" t="e">
        <f>VLOOKUP(AL218,$AO$2:$AP$13,2,FALSE)</f>
        <v>#N/A</v>
      </c>
    </row>
    <row r="219" spans="1:39" ht="31.8" x14ac:dyDescent="0.3">
      <c r="A219" s="2">
        <v>45932</v>
      </c>
      <c r="B219" s="3">
        <v>139732</v>
      </c>
      <c r="C219" s="3" t="s">
        <v>2587</v>
      </c>
      <c r="D219" s="3" t="s">
        <v>1090</v>
      </c>
      <c r="E219" s="3" t="s">
        <v>811</v>
      </c>
      <c r="F219" s="3" t="s">
        <v>151</v>
      </c>
      <c r="G219" s="3" t="s">
        <v>251</v>
      </c>
      <c r="H219" s="3" t="s">
        <v>62</v>
      </c>
      <c r="I219" s="3" t="s">
        <v>1091</v>
      </c>
      <c r="J219" s="3" t="s">
        <v>1092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814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4567</v>
      </c>
      <c r="AL219">
        <f>+MONTH(A219)</f>
        <v>10</v>
      </c>
      <c r="AM219" t="e">
        <f>VLOOKUP(AL219,$AO$2:$AP$13,2,FALSE)</f>
        <v>#N/A</v>
      </c>
    </row>
    <row r="220" spans="1:39" ht="21.6" x14ac:dyDescent="0.3">
      <c r="A220" s="2">
        <v>45932</v>
      </c>
      <c r="B220" s="3">
        <v>139694</v>
      </c>
      <c r="C220" s="3" t="s">
        <v>2778</v>
      </c>
      <c r="D220" s="3" t="s">
        <v>1740</v>
      </c>
      <c r="E220" s="3" t="s">
        <v>811</v>
      </c>
      <c r="F220" s="3" t="s">
        <v>151</v>
      </c>
      <c r="G220" s="3" t="s">
        <v>251</v>
      </c>
      <c r="H220" s="3" t="s">
        <v>62</v>
      </c>
      <c r="I220" s="3" t="s">
        <v>1741</v>
      </c>
      <c r="J220" s="3" t="s">
        <v>1742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814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4567</v>
      </c>
      <c r="AL220">
        <f>+MONTH(A220)</f>
        <v>10</v>
      </c>
      <c r="AM220" t="e">
        <f>VLOOKUP(AL220,$AO$2:$AP$13,2,FALSE)</f>
        <v>#N/A</v>
      </c>
    </row>
    <row r="221" spans="1:39" ht="21.6" x14ac:dyDescent="0.3">
      <c r="A221" s="2">
        <v>45932</v>
      </c>
      <c r="B221" s="3">
        <v>139695</v>
      </c>
      <c r="C221" s="3" t="s">
        <v>3009</v>
      </c>
      <c r="D221" s="3" t="s">
        <v>1716</v>
      </c>
      <c r="E221" s="3" t="s">
        <v>811</v>
      </c>
      <c r="F221" s="3" t="s">
        <v>151</v>
      </c>
      <c r="G221" s="3" t="s">
        <v>251</v>
      </c>
      <c r="H221" s="3" t="s">
        <v>62</v>
      </c>
      <c r="I221" s="3" t="s">
        <v>1717</v>
      </c>
      <c r="J221" s="3" t="s">
        <v>1718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814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4567</v>
      </c>
      <c r="AL221">
        <f>+MONTH(A221)</f>
        <v>10</v>
      </c>
      <c r="AM221" t="e">
        <f>VLOOKUP(AL221,$AO$2:$AP$13,2,FALSE)</f>
        <v>#N/A</v>
      </c>
    </row>
    <row r="222" spans="1:39" ht="21.6" x14ac:dyDescent="0.3">
      <c r="A222" s="2">
        <v>45932</v>
      </c>
      <c r="B222" s="3">
        <v>139735</v>
      </c>
      <c r="C222" s="3" t="s">
        <v>3558</v>
      </c>
      <c r="D222" s="3" t="s">
        <v>1740</v>
      </c>
      <c r="E222" s="3" t="s">
        <v>811</v>
      </c>
      <c r="F222" s="3" t="s">
        <v>151</v>
      </c>
      <c r="G222" s="3" t="s">
        <v>251</v>
      </c>
      <c r="H222" s="3" t="s">
        <v>62</v>
      </c>
      <c r="I222" s="3" t="s">
        <v>1741</v>
      </c>
      <c r="J222" s="3" t="s">
        <v>1742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814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4567</v>
      </c>
      <c r="AL222">
        <f>+MONTH(A222)</f>
        <v>10</v>
      </c>
      <c r="AM222" t="e">
        <f>VLOOKUP(AL222,$AO$2:$AP$13,2,FALSE)</f>
        <v>#N/A</v>
      </c>
    </row>
    <row r="223" spans="1:39" ht="21.6" x14ac:dyDescent="0.3">
      <c r="A223" s="2">
        <v>45932</v>
      </c>
      <c r="B223" s="3">
        <v>139738</v>
      </c>
      <c r="C223" s="3" t="s">
        <v>3610</v>
      </c>
      <c r="D223" s="3" t="s">
        <v>810</v>
      </c>
      <c r="E223" s="3" t="s">
        <v>811</v>
      </c>
      <c r="F223" s="3" t="s">
        <v>151</v>
      </c>
      <c r="G223" s="3" t="s">
        <v>251</v>
      </c>
      <c r="H223" s="3" t="s">
        <v>62</v>
      </c>
      <c r="I223" s="3" t="s">
        <v>812</v>
      </c>
      <c r="J223" s="3" t="s">
        <v>813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814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4567</v>
      </c>
      <c r="AL223">
        <f>+MONTH(A223)</f>
        <v>10</v>
      </c>
      <c r="AM223" t="e">
        <f>VLOOKUP(AL223,$AO$2:$AP$13,2,FALSE)</f>
        <v>#N/A</v>
      </c>
    </row>
    <row r="224" spans="1:39" ht="21.6" x14ac:dyDescent="0.3">
      <c r="A224" s="2">
        <v>45932</v>
      </c>
      <c r="B224" s="3">
        <v>139798</v>
      </c>
      <c r="C224" s="3" t="s">
        <v>3566</v>
      </c>
      <c r="D224" s="3" t="s">
        <v>3567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1674</v>
      </c>
      <c r="J224" s="3" t="s">
        <v>823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3568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4567</v>
      </c>
      <c r="AL224">
        <f>+MONTH(A224)</f>
        <v>10</v>
      </c>
      <c r="AM224" t="e">
        <f>VLOOKUP(AL224,$AO$2:$AP$13,2,FALSE)</f>
        <v>#N/A</v>
      </c>
    </row>
    <row r="225" spans="1:42" ht="21.6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4567</v>
      </c>
      <c r="AL225">
        <f>+MONTH(A225)</f>
        <v>10</v>
      </c>
      <c r="AM225" t="e">
        <f>VLOOKUP(AL225,$AO$2:$AP$13,2,FALSE)</f>
        <v>#N/A</v>
      </c>
    </row>
    <row r="226" spans="1:42" ht="31.8" x14ac:dyDescent="0.3">
      <c r="A226" s="2">
        <v>45932</v>
      </c>
      <c r="B226" s="3">
        <v>139771</v>
      </c>
      <c r="C226" s="3" t="s">
        <v>1862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1863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4567</v>
      </c>
      <c r="AL226">
        <f>+MONTH(A226)</f>
        <v>10</v>
      </c>
      <c r="AM226" t="e">
        <f>VLOOKUP(AL226,$AO$2:$AP$13,2,FALSE)</f>
        <v>#N/A</v>
      </c>
    </row>
    <row r="227" spans="1:42" ht="31.8" x14ac:dyDescent="0.3">
      <c r="A227" s="2">
        <v>45932</v>
      </c>
      <c r="B227" s="3">
        <v>139773</v>
      </c>
      <c r="C227" s="3" t="s">
        <v>3857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1863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4567</v>
      </c>
      <c r="AL227">
        <f>+MONTH(A227)</f>
        <v>10</v>
      </c>
      <c r="AM227" t="e">
        <f>VLOOKUP(AL227,$AO$2:$AP$13,2,FALSE)</f>
        <v>#N/A</v>
      </c>
    </row>
    <row r="228" spans="1:42" ht="31.8" x14ac:dyDescent="0.3">
      <c r="A228" s="2">
        <v>45932</v>
      </c>
      <c r="B228" s="3">
        <v>139768</v>
      </c>
      <c r="C228" s="3" t="s">
        <v>4118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1863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4567</v>
      </c>
      <c r="AL228">
        <f>+MONTH(A228)</f>
        <v>10</v>
      </c>
      <c r="AM228" t="e">
        <f>VLOOKUP(AL228,$AO$2:$AP$13,2,FALSE)</f>
        <v>#N/A</v>
      </c>
    </row>
    <row r="229" spans="1:42" ht="21.6" x14ac:dyDescent="0.3">
      <c r="A229" s="2">
        <v>45932</v>
      </c>
      <c r="B229" s="3">
        <v>139756</v>
      </c>
      <c r="C229" s="3" t="s">
        <v>4197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1863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4567</v>
      </c>
      <c r="AL229">
        <f>+MONTH(A229)</f>
        <v>10</v>
      </c>
      <c r="AM229" t="e">
        <f>VLOOKUP(AL229,$AO$2:$AP$13,2,FALSE)</f>
        <v>#N/A</v>
      </c>
    </row>
    <row r="230" spans="1:42" ht="31.8" x14ac:dyDescent="0.3">
      <c r="A230" s="2">
        <v>45932</v>
      </c>
      <c r="B230" s="3">
        <v>139802</v>
      </c>
      <c r="C230" s="3" t="s">
        <v>1101</v>
      </c>
      <c r="D230" s="3" t="s">
        <v>1102</v>
      </c>
      <c r="E230" s="3" t="s">
        <v>1056</v>
      </c>
      <c r="F230" s="3" t="s">
        <v>98</v>
      </c>
      <c r="G230" s="3" t="s">
        <v>99</v>
      </c>
      <c r="H230" s="3" t="s">
        <v>100</v>
      </c>
      <c r="I230" s="3" t="s">
        <v>1103</v>
      </c>
      <c r="J230" s="3" t="s">
        <v>1104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1059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4567</v>
      </c>
      <c r="AL230">
        <f>+MONTH(A230)</f>
        <v>10</v>
      </c>
      <c r="AM230" t="e">
        <f>VLOOKUP(AL230,$AO$2:$AP$13,2,FALSE)</f>
        <v>#N/A</v>
      </c>
    </row>
    <row r="231" spans="1:42" ht="31.8" x14ac:dyDescent="0.3">
      <c r="A231" s="2">
        <v>45932</v>
      </c>
      <c r="B231" s="3">
        <v>139983</v>
      </c>
      <c r="C231" s="3" t="s">
        <v>1562</v>
      </c>
      <c r="D231" s="3" t="s">
        <v>1563</v>
      </c>
      <c r="E231" s="3" t="s">
        <v>1056</v>
      </c>
      <c r="F231" s="3" t="s">
        <v>98</v>
      </c>
      <c r="G231" s="3" t="s">
        <v>99</v>
      </c>
      <c r="H231" s="3" t="s">
        <v>100</v>
      </c>
      <c r="I231" s="3" t="s">
        <v>1564</v>
      </c>
      <c r="J231" s="3" t="s">
        <v>1565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1059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4567</v>
      </c>
      <c r="AL231">
        <f>+MONTH(A231)</f>
        <v>10</v>
      </c>
      <c r="AM231" t="e">
        <f>VLOOKUP(AL231,$AO$2:$AP$13,2,FALSE)</f>
        <v>#N/A</v>
      </c>
    </row>
    <row r="232" spans="1:42" ht="31.8" x14ac:dyDescent="0.3">
      <c r="A232" s="2">
        <v>45932</v>
      </c>
      <c r="B232" s="3">
        <v>140941</v>
      </c>
      <c r="C232" s="3" t="s">
        <v>2079</v>
      </c>
      <c r="D232" s="3" t="s">
        <v>1055</v>
      </c>
      <c r="E232" s="3" t="s">
        <v>1056</v>
      </c>
      <c r="F232" s="3" t="s">
        <v>98</v>
      </c>
      <c r="G232" s="3" t="s">
        <v>99</v>
      </c>
      <c r="H232" s="3" t="s">
        <v>100</v>
      </c>
      <c r="I232" s="3" t="s">
        <v>1057</v>
      </c>
      <c r="J232" s="3" t="s">
        <v>1058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1059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4567</v>
      </c>
      <c r="AL232">
        <f>+MONTH(A232)</f>
        <v>10</v>
      </c>
      <c r="AM232" t="e">
        <f>VLOOKUP(AL232,$AO$2:$AP$13,2,FALSE)</f>
        <v>#N/A</v>
      </c>
    </row>
    <row r="233" spans="1:42" ht="31.8" x14ac:dyDescent="0.3">
      <c r="A233" s="2">
        <v>45932</v>
      </c>
      <c r="B233" s="3">
        <v>139791</v>
      </c>
      <c r="C233" s="3"/>
      <c r="D233" s="3" t="s">
        <v>1563</v>
      </c>
      <c r="E233" s="3" t="s">
        <v>1056</v>
      </c>
      <c r="F233" s="3" t="s">
        <v>98</v>
      </c>
      <c r="G233" s="3" t="s">
        <v>99</v>
      </c>
      <c r="H233" s="3" t="s">
        <v>100</v>
      </c>
      <c r="I233" s="3" t="s">
        <v>1564</v>
      </c>
      <c r="J233" s="3" t="s">
        <v>1565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4567</v>
      </c>
      <c r="AL233">
        <f>+MONTH(A233)</f>
        <v>10</v>
      </c>
      <c r="AM233" t="e">
        <f>VLOOKUP(AL233,$AO$2:$AP$13,2,FALSE)</f>
        <v>#N/A</v>
      </c>
    </row>
    <row r="234" spans="1:42" ht="31.8" x14ac:dyDescent="0.3">
      <c r="A234" s="2">
        <v>45932</v>
      </c>
      <c r="B234" s="3">
        <v>139792</v>
      </c>
      <c r="C234" s="3" t="s">
        <v>3085</v>
      </c>
      <c r="D234" s="3" t="s">
        <v>1254</v>
      </c>
      <c r="E234" s="3" t="s">
        <v>1056</v>
      </c>
      <c r="F234" s="3" t="s">
        <v>98</v>
      </c>
      <c r="G234" s="3" t="s">
        <v>99</v>
      </c>
      <c r="H234" s="3" t="s">
        <v>100</v>
      </c>
      <c r="I234" s="3" t="s">
        <v>1255</v>
      </c>
      <c r="J234" s="3" t="s">
        <v>1256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1059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4567</v>
      </c>
      <c r="AL234">
        <f>+MONTH(A234)</f>
        <v>10</v>
      </c>
      <c r="AM234" t="e">
        <f>VLOOKUP(AL234,$AO$2:$AP$13,2,FALSE)</f>
        <v>#N/A</v>
      </c>
    </row>
    <row r="235" spans="1:42" ht="21.6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4567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4561</v>
      </c>
    </row>
    <row r="236" spans="1:42" ht="21.6" x14ac:dyDescent="0.3">
      <c r="A236" s="2">
        <v>45933</v>
      </c>
      <c r="B236" s="3">
        <v>139977</v>
      </c>
      <c r="C236" s="3"/>
      <c r="D236" s="3" t="s">
        <v>624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625</v>
      </c>
      <c r="J236" s="3" t="s">
        <v>626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4567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4562</v>
      </c>
    </row>
    <row r="237" spans="1:42" ht="21.6" x14ac:dyDescent="0.3">
      <c r="A237" s="2">
        <v>45933</v>
      </c>
      <c r="B237" s="3">
        <v>139978</v>
      </c>
      <c r="C237" s="3"/>
      <c r="D237" s="3" t="s">
        <v>1155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1156</v>
      </c>
      <c r="J237" s="3" t="s">
        <v>1157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4567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4563</v>
      </c>
    </row>
    <row r="238" spans="1:42" ht="31.8" x14ac:dyDescent="0.3">
      <c r="A238" s="2">
        <v>45933</v>
      </c>
      <c r="B238" s="3">
        <v>139990</v>
      </c>
      <c r="C238" s="3" t="s">
        <v>4064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4567</v>
      </c>
      <c r="AL238">
        <f>+MONTH(A238)</f>
        <v>10</v>
      </c>
      <c r="AM238" t="e">
        <f>VLOOKUP(AL238,$AO$2:$AP$13,2,FALSE)</f>
        <v>#N/A</v>
      </c>
    </row>
    <row r="239" spans="1:42" ht="21.6" x14ac:dyDescent="0.3">
      <c r="A239" s="2">
        <v>45933</v>
      </c>
      <c r="B239" s="3">
        <v>139995</v>
      </c>
      <c r="C239" s="3"/>
      <c r="D239" s="3" t="s">
        <v>931</v>
      </c>
      <c r="E239" s="3" t="s">
        <v>932</v>
      </c>
      <c r="F239" s="3" t="s">
        <v>98</v>
      </c>
      <c r="G239" s="3" t="s">
        <v>99</v>
      </c>
      <c r="H239" s="3" t="s">
        <v>100</v>
      </c>
      <c r="I239" s="3" t="s">
        <v>933</v>
      </c>
      <c r="J239" s="3" t="s">
        <v>934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4567</v>
      </c>
      <c r="AL239">
        <f>+MONTH(A239)</f>
        <v>10</v>
      </c>
      <c r="AM239" t="e">
        <f>VLOOKUP(AL239,$AO$2:$AP$13,2,FALSE)</f>
        <v>#N/A</v>
      </c>
    </row>
    <row r="240" spans="1:42" ht="31.8" x14ac:dyDescent="0.3">
      <c r="A240" s="2">
        <v>45933</v>
      </c>
      <c r="B240" s="3">
        <v>139976</v>
      </c>
      <c r="C240" s="3" t="s">
        <v>1441</v>
      </c>
      <c r="D240" s="3" t="s">
        <v>1079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1442</v>
      </c>
      <c r="J240" s="3" t="s">
        <v>1081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1443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4567</v>
      </c>
      <c r="AL240">
        <f>+MONTH(A240)</f>
        <v>10</v>
      </c>
      <c r="AM240" t="e">
        <f>VLOOKUP(AL240,$AO$2:$AP$13,2,FALSE)</f>
        <v>#N/A</v>
      </c>
    </row>
    <row r="241" spans="1:39" ht="31.8" x14ac:dyDescent="0.3">
      <c r="A241" s="2">
        <v>45933</v>
      </c>
      <c r="B241" s="3">
        <v>139975</v>
      </c>
      <c r="C241" s="3" t="s">
        <v>1929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1443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4567</v>
      </c>
      <c r="AL241">
        <f>+MONTH(A241)</f>
        <v>10</v>
      </c>
      <c r="AM241" t="e">
        <f>VLOOKUP(AL241,$AO$2:$AP$13,2,FALSE)</f>
        <v>#N/A</v>
      </c>
    </row>
    <row r="242" spans="1:39" ht="21.6" x14ac:dyDescent="0.3">
      <c r="A242" s="2">
        <v>45933</v>
      </c>
      <c r="B242" s="3">
        <v>139991</v>
      </c>
      <c r="C242" s="3" t="s">
        <v>3542</v>
      </c>
      <c r="D242" s="3" t="s">
        <v>2632</v>
      </c>
      <c r="E242" s="3" t="s">
        <v>2633</v>
      </c>
      <c r="F242" s="3" t="s">
        <v>98</v>
      </c>
      <c r="G242" s="3" t="s">
        <v>99</v>
      </c>
      <c r="H242" s="3" t="s">
        <v>100</v>
      </c>
      <c r="I242" s="3" t="s">
        <v>2634</v>
      </c>
      <c r="J242" s="3" t="s">
        <v>2635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2636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4567</v>
      </c>
      <c r="AL242">
        <f>+MONTH(A242)</f>
        <v>10</v>
      </c>
      <c r="AM242" t="e">
        <f>VLOOKUP(AL242,$AO$2:$AP$13,2,FALSE)</f>
        <v>#N/A</v>
      </c>
    </row>
    <row r="243" spans="1:39" ht="21.6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4568</v>
      </c>
      <c r="AL243">
        <f>+MONTH(A243)</f>
        <v>10</v>
      </c>
      <c r="AM243" t="e">
        <f>VLOOKUP(AL243,$AO$2:$AP$13,2,FALSE)</f>
        <v>#N/A</v>
      </c>
    </row>
    <row r="244" spans="1:39" ht="21.6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4568</v>
      </c>
      <c r="AL244">
        <f>+MONTH(A244)</f>
        <v>10</v>
      </c>
      <c r="AM244" t="e">
        <f>VLOOKUP(AL244,$AO$2:$AP$13,2,FALSE)</f>
        <v>#N/A</v>
      </c>
    </row>
    <row r="245" spans="1:39" ht="31.8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4568</v>
      </c>
      <c r="AL245">
        <f>+MONTH(A245)</f>
        <v>10</v>
      </c>
      <c r="AM245" t="e">
        <f>VLOOKUP(AL245,$AO$2:$AP$13,2,FALSE)</f>
        <v>#N/A</v>
      </c>
    </row>
    <row r="246" spans="1:39" ht="21.6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4568</v>
      </c>
      <c r="AL246">
        <f>+MONTH(A246)</f>
        <v>10</v>
      </c>
      <c r="AM246" t="e">
        <f>VLOOKUP(AL246,$AO$2:$AP$13,2,FALSE)</f>
        <v>#N/A</v>
      </c>
    </row>
    <row r="247" spans="1:39" ht="31.8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4568</v>
      </c>
      <c r="AL247">
        <f>+MONTH(A247)</f>
        <v>10</v>
      </c>
      <c r="AM247" t="e">
        <f>VLOOKUP(AL247,$AO$2:$AP$13,2,FALSE)</f>
        <v>#N/A</v>
      </c>
    </row>
    <row r="248" spans="1:39" ht="31.8" x14ac:dyDescent="0.3">
      <c r="A248" s="2">
        <v>45933</v>
      </c>
      <c r="B248" s="3">
        <v>139660</v>
      </c>
      <c r="C248" s="3" t="s">
        <v>1170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1166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4568</v>
      </c>
      <c r="AL248">
        <f>+MONTH(A248)</f>
        <v>10</v>
      </c>
      <c r="AM248" t="e">
        <f>VLOOKUP(AL248,$AO$2:$AP$13,2,FALSE)</f>
        <v>#N/A</v>
      </c>
    </row>
    <row r="249" spans="1:39" ht="31.8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4568</v>
      </c>
      <c r="AL249">
        <f>+MONTH(A249)</f>
        <v>10</v>
      </c>
      <c r="AM249" t="e">
        <f>VLOOKUP(AL249,$AO$2:$AP$13,2,FALSE)</f>
        <v>#N/A</v>
      </c>
    </row>
    <row r="250" spans="1:39" ht="31.8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4568</v>
      </c>
      <c r="AL250">
        <f>+MONTH(A250)</f>
        <v>10</v>
      </c>
      <c r="AM250" t="e">
        <f>VLOOKUP(AL250,$AO$2:$AP$13,2,FALSE)</f>
        <v>#N/A</v>
      </c>
    </row>
    <row r="251" spans="1:39" ht="31.8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4568</v>
      </c>
      <c r="AL251">
        <f>+MONTH(A251)</f>
        <v>10</v>
      </c>
      <c r="AM251" t="e">
        <f>VLOOKUP(AL251,$AO$2:$AP$13,2,FALSE)</f>
        <v>#N/A</v>
      </c>
    </row>
    <row r="252" spans="1:39" ht="31.8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4568</v>
      </c>
      <c r="AL252">
        <f>+MONTH(A252)</f>
        <v>10</v>
      </c>
      <c r="AM252" t="e">
        <f>VLOOKUP(AL252,$AO$2:$AP$13,2,FALSE)</f>
        <v>#N/A</v>
      </c>
    </row>
    <row r="253" spans="1:39" ht="31.8" x14ac:dyDescent="0.3">
      <c r="A253" s="2">
        <v>45933</v>
      </c>
      <c r="B253" s="3">
        <v>139892</v>
      </c>
      <c r="C253" s="3" t="s">
        <v>1423</v>
      </c>
      <c r="D253" s="3" t="s">
        <v>557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4568</v>
      </c>
      <c r="AL253">
        <f>+MONTH(A253)</f>
        <v>10</v>
      </c>
      <c r="AM253" t="e">
        <f>VLOOKUP(AL253,$AO$2:$AP$13,2,FALSE)</f>
        <v>#N/A</v>
      </c>
    </row>
    <row r="254" spans="1:39" ht="21.6" x14ac:dyDescent="0.3">
      <c r="A254" s="2">
        <v>45933</v>
      </c>
      <c r="B254" s="3">
        <v>139647</v>
      </c>
      <c r="C254" s="3" t="s">
        <v>1524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1023</v>
      </c>
      <c r="J254" s="3" t="s">
        <v>1024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1279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4568</v>
      </c>
      <c r="AL254">
        <f>+MONTH(A254)</f>
        <v>10</v>
      </c>
      <c r="AM254" t="e">
        <f>VLOOKUP(AL254,$AO$2:$AP$13,2,FALSE)</f>
        <v>#N/A</v>
      </c>
    </row>
    <row r="255" spans="1:39" ht="21.6" x14ac:dyDescent="0.3">
      <c r="A255" s="2">
        <v>45933</v>
      </c>
      <c r="B255" s="3">
        <v>139884</v>
      </c>
      <c r="C255" s="3" t="s">
        <v>1538</v>
      </c>
      <c r="D255" s="3" t="s">
        <v>1067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1279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4568</v>
      </c>
      <c r="AL255">
        <f>+MONTH(A255)</f>
        <v>10</v>
      </c>
      <c r="AM255" t="e">
        <f>VLOOKUP(AL255,$AO$2:$AP$13,2,FALSE)</f>
        <v>#N/A</v>
      </c>
    </row>
    <row r="256" spans="1:39" ht="31.8" x14ac:dyDescent="0.3">
      <c r="A256" s="2">
        <v>45933</v>
      </c>
      <c r="B256" s="3">
        <v>139663</v>
      </c>
      <c r="C256" s="3" t="s">
        <v>1578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1279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4568</v>
      </c>
      <c r="AL256">
        <f>+MONTH(A256)</f>
        <v>10</v>
      </c>
      <c r="AM256" t="e">
        <f>VLOOKUP(AL256,$AO$2:$AP$13,2,FALSE)</f>
        <v>#N/A</v>
      </c>
    </row>
    <row r="257" spans="1:39" ht="31.8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4568</v>
      </c>
      <c r="AL257">
        <f>+MONTH(A257)</f>
        <v>10</v>
      </c>
      <c r="AM257" t="e">
        <f>VLOOKUP(AL257,$AO$2:$AP$13,2,FALSE)</f>
        <v>#N/A</v>
      </c>
    </row>
    <row r="258" spans="1:39" ht="21.6" x14ac:dyDescent="0.3">
      <c r="A258" s="2">
        <v>45933</v>
      </c>
      <c r="B258" s="3">
        <v>139886</v>
      </c>
      <c r="C258" s="3" t="s">
        <v>1631</v>
      </c>
      <c r="D258" s="3" t="s">
        <v>595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596</v>
      </c>
      <c r="J258" s="3" t="s">
        <v>597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1279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4568</v>
      </c>
      <c r="AL258">
        <f>+MONTH(A258)</f>
        <v>10</v>
      </c>
      <c r="AM258" t="e">
        <f>VLOOKUP(AL258,$AO$2:$AP$13,2,FALSE)</f>
        <v>#N/A</v>
      </c>
    </row>
    <row r="259" spans="1:39" ht="31.8" x14ac:dyDescent="0.3">
      <c r="A259" s="2">
        <v>45933</v>
      </c>
      <c r="B259" s="3">
        <v>139876</v>
      </c>
      <c r="C259" s="3" t="s">
        <v>1634</v>
      </c>
      <c r="D259" s="3" t="s">
        <v>1635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766</v>
      </c>
      <c r="J259" s="3" t="s">
        <v>767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4568</v>
      </c>
      <c r="AL259">
        <f>+MONTH(A259)</f>
        <v>10</v>
      </c>
      <c r="AM259" t="e">
        <f>VLOOKUP(AL259,$AO$2:$AP$13,2,FALSE)</f>
        <v>#N/A</v>
      </c>
    </row>
    <row r="260" spans="1:39" ht="21.6" x14ac:dyDescent="0.3">
      <c r="A260" s="2">
        <v>45933</v>
      </c>
      <c r="B260" s="3">
        <v>140080</v>
      </c>
      <c r="C260" s="3"/>
      <c r="D260" s="3" t="s">
        <v>598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599</v>
      </c>
      <c r="J260" s="3" t="s">
        <v>600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4568</v>
      </c>
      <c r="AL260">
        <f>+MONTH(A260)</f>
        <v>10</v>
      </c>
      <c r="AM260" t="e">
        <f>VLOOKUP(AL260,$AO$2:$AP$13,2,FALSE)</f>
        <v>#N/A</v>
      </c>
    </row>
    <row r="261" spans="1:39" ht="21.6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4568</v>
      </c>
      <c r="AL261">
        <f>+MONTH(A261)</f>
        <v>10</v>
      </c>
      <c r="AM261" t="e">
        <f>VLOOKUP(AL261,$AO$2:$AP$13,2,FALSE)</f>
        <v>#N/A</v>
      </c>
    </row>
    <row r="262" spans="1:39" ht="21.6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4568</v>
      </c>
      <c r="AL262">
        <f>+MONTH(A262)</f>
        <v>10</v>
      </c>
      <c r="AM262" t="e">
        <f>VLOOKUP(AL262,$AO$2:$AP$13,2,FALSE)</f>
        <v>#N/A</v>
      </c>
    </row>
    <row r="263" spans="1:39" ht="31.8" x14ac:dyDescent="0.3">
      <c r="A263" s="2">
        <v>45933</v>
      </c>
      <c r="B263" s="3">
        <v>139895</v>
      </c>
      <c r="C263" s="3" t="s">
        <v>1885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4568</v>
      </c>
      <c r="AL263">
        <f>+MONTH(A263)</f>
        <v>10</v>
      </c>
      <c r="AM263" t="e">
        <f>VLOOKUP(AL263,$AO$2:$AP$13,2,FALSE)</f>
        <v>#N/A</v>
      </c>
    </row>
    <row r="264" spans="1:39" ht="21.6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916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4568</v>
      </c>
      <c r="AL264">
        <f>+MONTH(A264)</f>
        <v>10</v>
      </c>
      <c r="AM264" t="e">
        <f>VLOOKUP(AL264,$AO$2:$AP$13,2,FALSE)</f>
        <v>#N/A</v>
      </c>
    </row>
    <row r="265" spans="1:39" ht="21.6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4568</v>
      </c>
      <c r="AL265">
        <f>+MONTH(A265)</f>
        <v>10</v>
      </c>
      <c r="AM265" t="e">
        <f>VLOOKUP(AL265,$AO$2:$AP$13,2,FALSE)</f>
        <v>#N/A</v>
      </c>
    </row>
    <row r="266" spans="1:39" ht="21.6" x14ac:dyDescent="0.3">
      <c r="A266" s="2">
        <v>45933</v>
      </c>
      <c r="B266" s="3">
        <v>139954</v>
      </c>
      <c r="C266" s="3"/>
      <c r="D266" s="3" t="s">
        <v>765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4568</v>
      </c>
      <c r="AL266">
        <f>+MONTH(A266)</f>
        <v>10</v>
      </c>
      <c r="AM266" t="e">
        <f>VLOOKUP(AL266,$AO$2:$AP$13,2,FALSE)</f>
        <v>#N/A</v>
      </c>
    </row>
    <row r="267" spans="1:39" ht="31.8" x14ac:dyDescent="0.3">
      <c r="A267" s="2">
        <v>45933</v>
      </c>
      <c r="B267" s="3">
        <v>139947</v>
      </c>
      <c r="C267" s="3" t="s">
        <v>2204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4568</v>
      </c>
      <c r="AL267">
        <f>+MONTH(A267)</f>
        <v>10</v>
      </c>
      <c r="AM267" t="e">
        <f>VLOOKUP(AL267,$AO$2:$AP$13,2,FALSE)</f>
        <v>#N/A</v>
      </c>
    </row>
    <row r="268" spans="1:39" ht="21.6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4568</v>
      </c>
      <c r="AL268">
        <f>+MONTH(A268)</f>
        <v>10</v>
      </c>
      <c r="AM268" t="e">
        <f>VLOOKUP(AL268,$AO$2:$AP$13,2,FALSE)</f>
        <v>#N/A</v>
      </c>
    </row>
    <row r="269" spans="1:39" ht="21.6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4568</v>
      </c>
      <c r="AL269">
        <f>+MONTH(A269)</f>
        <v>10</v>
      </c>
      <c r="AM269" t="e">
        <f>VLOOKUP(AL269,$AO$2:$AP$13,2,FALSE)</f>
        <v>#N/A</v>
      </c>
    </row>
    <row r="270" spans="1:39" ht="31.8" x14ac:dyDescent="0.3">
      <c r="A270" s="2">
        <v>45933</v>
      </c>
      <c r="B270" s="3">
        <v>139946</v>
      </c>
      <c r="C270" s="3" t="s">
        <v>2354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4568</v>
      </c>
      <c r="AL270">
        <f>+MONTH(A270)</f>
        <v>10</v>
      </c>
      <c r="AM270" t="e">
        <f>VLOOKUP(AL270,$AO$2:$AP$13,2,FALSE)</f>
        <v>#N/A</v>
      </c>
    </row>
    <row r="271" spans="1:39" ht="21.6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4568</v>
      </c>
      <c r="AL271">
        <f>+MONTH(A271)</f>
        <v>10</v>
      </c>
      <c r="AM271" t="e">
        <f>VLOOKUP(AL271,$AO$2:$AP$13,2,FALSE)</f>
        <v>#N/A</v>
      </c>
    </row>
    <row r="272" spans="1:39" ht="31.8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4568</v>
      </c>
      <c r="AL272">
        <f>+MONTH(A272)</f>
        <v>10</v>
      </c>
      <c r="AM272" t="e">
        <f>VLOOKUP(AL272,$AO$2:$AP$13,2,FALSE)</f>
        <v>#N/A</v>
      </c>
    </row>
    <row r="273" spans="1:39" ht="31.8" x14ac:dyDescent="0.3">
      <c r="A273" s="2">
        <v>45933</v>
      </c>
      <c r="B273" s="3">
        <v>139639</v>
      </c>
      <c r="C273" s="3" t="s">
        <v>2454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1279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4568</v>
      </c>
      <c r="AL273">
        <f>+MONTH(A273)</f>
        <v>10</v>
      </c>
      <c r="AM273" t="e">
        <f>VLOOKUP(AL273,$AO$2:$AP$13,2,FALSE)</f>
        <v>#N/A</v>
      </c>
    </row>
    <row r="274" spans="1:39" ht="21.6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2492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4568</v>
      </c>
      <c r="AL274">
        <f>+MONTH(A274)</f>
        <v>10</v>
      </c>
      <c r="AM274" t="e">
        <f>VLOOKUP(AL274,$AO$2:$AP$13,2,FALSE)</f>
        <v>#N/A</v>
      </c>
    </row>
    <row r="275" spans="1:39" ht="21.6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4568</v>
      </c>
      <c r="AL275">
        <f>+MONTH(A275)</f>
        <v>10</v>
      </c>
      <c r="AM275" t="e">
        <f>VLOOKUP(AL275,$AO$2:$AP$13,2,FALSE)</f>
        <v>#N/A</v>
      </c>
    </row>
    <row r="276" spans="1:39" ht="21.6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4568</v>
      </c>
      <c r="AL276">
        <f>+MONTH(A276)</f>
        <v>10</v>
      </c>
      <c r="AM276" t="e">
        <f>VLOOKUP(AL276,$AO$2:$AP$13,2,FALSE)</f>
        <v>#N/A</v>
      </c>
    </row>
    <row r="277" spans="1:39" ht="31.8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4568</v>
      </c>
      <c r="AL277">
        <f>+MONTH(A277)</f>
        <v>10</v>
      </c>
      <c r="AM277" t="e">
        <f>VLOOKUP(AL277,$AO$2:$AP$13,2,FALSE)</f>
        <v>#N/A</v>
      </c>
    </row>
    <row r="278" spans="1:39" ht="21.6" x14ac:dyDescent="0.3">
      <c r="A278" s="2">
        <v>45933</v>
      </c>
      <c r="B278" s="3">
        <v>139897</v>
      </c>
      <c r="C278" s="3" t="s">
        <v>2712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4568</v>
      </c>
      <c r="AL278">
        <f>+MONTH(A278)</f>
        <v>10</v>
      </c>
      <c r="AM278" t="e">
        <f>VLOOKUP(AL278,$AO$2:$AP$13,2,FALSE)</f>
        <v>#N/A</v>
      </c>
    </row>
    <row r="279" spans="1:39" ht="21.6" x14ac:dyDescent="0.3">
      <c r="A279" s="2">
        <v>45933</v>
      </c>
      <c r="B279" s="3">
        <v>139880</v>
      </c>
      <c r="C279" s="3" t="s">
        <v>2721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722</v>
      </c>
      <c r="J279" s="3" t="s">
        <v>723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1279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4568</v>
      </c>
      <c r="AL279">
        <f>+MONTH(A279)</f>
        <v>10</v>
      </c>
      <c r="AM279" t="e">
        <f>VLOOKUP(AL279,$AO$2:$AP$13,2,FALSE)</f>
        <v>#N/A</v>
      </c>
    </row>
    <row r="280" spans="1:39" ht="21.6" x14ac:dyDescent="0.3">
      <c r="A280" s="2">
        <v>45933</v>
      </c>
      <c r="B280" s="3">
        <v>139926</v>
      </c>
      <c r="C280" s="3"/>
      <c r="D280" s="3" t="s">
        <v>709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710</v>
      </c>
      <c r="J280" s="3" t="s">
        <v>711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4568</v>
      </c>
      <c r="AL280">
        <f>+MONTH(A280)</f>
        <v>10</v>
      </c>
      <c r="AM280" t="e">
        <f>VLOOKUP(AL280,$AO$2:$AP$13,2,FALSE)</f>
        <v>#N/A</v>
      </c>
    </row>
    <row r="281" spans="1:39" ht="31.8" x14ac:dyDescent="0.3">
      <c r="A281" s="2">
        <v>45933</v>
      </c>
      <c r="B281" s="3">
        <v>139875</v>
      </c>
      <c r="C281" s="3"/>
      <c r="D281" s="3" t="s">
        <v>1635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766</v>
      </c>
      <c r="J281" s="3" t="s">
        <v>767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4568</v>
      </c>
      <c r="AL281">
        <f>+MONTH(A281)</f>
        <v>10</v>
      </c>
      <c r="AM281" t="e">
        <f>VLOOKUP(AL281,$AO$2:$AP$13,2,FALSE)</f>
        <v>#N/A</v>
      </c>
    </row>
    <row r="282" spans="1:39" ht="21.6" x14ac:dyDescent="0.3">
      <c r="A282" s="2">
        <v>45933</v>
      </c>
      <c r="B282" s="3">
        <v>139651</v>
      </c>
      <c r="C282" s="3" t="s">
        <v>2733</v>
      </c>
      <c r="D282" s="3" t="s">
        <v>667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668</v>
      </c>
      <c r="J282" s="3" t="s">
        <v>669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1279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4568</v>
      </c>
      <c r="AL282">
        <f>+MONTH(A282)</f>
        <v>10</v>
      </c>
      <c r="AM282" t="e">
        <f>VLOOKUP(AL282,$AO$2:$AP$13,2,FALSE)</f>
        <v>#N/A</v>
      </c>
    </row>
    <row r="283" spans="1:39" ht="31.8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4568</v>
      </c>
      <c r="AL283">
        <f>+MONTH(A283)</f>
        <v>10</v>
      </c>
      <c r="AM283" t="e">
        <f>VLOOKUP(AL283,$AO$2:$AP$13,2,FALSE)</f>
        <v>#N/A</v>
      </c>
    </row>
    <row r="284" spans="1:39" ht="31.8" x14ac:dyDescent="0.3">
      <c r="A284" s="2">
        <v>45933</v>
      </c>
      <c r="B284" s="3">
        <v>139920</v>
      </c>
      <c r="C284" s="3"/>
      <c r="D284" s="3" t="s">
        <v>855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856</v>
      </c>
      <c r="J284" s="3" t="s">
        <v>857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4568</v>
      </c>
      <c r="AL284">
        <f>+MONTH(A284)</f>
        <v>10</v>
      </c>
      <c r="AM284" t="e">
        <f>VLOOKUP(AL284,$AO$2:$AP$13,2,FALSE)</f>
        <v>#N/A</v>
      </c>
    </row>
    <row r="285" spans="1:39" ht="31.8" x14ac:dyDescent="0.3">
      <c r="A285" s="2">
        <v>45933</v>
      </c>
      <c r="B285" s="3">
        <v>139645</v>
      </c>
      <c r="C285" s="3" t="s">
        <v>2751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4568</v>
      </c>
      <c r="AL285">
        <f>+MONTH(A285)</f>
        <v>10</v>
      </c>
      <c r="AM285" t="e">
        <f>VLOOKUP(AL285,$AO$2:$AP$13,2,FALSE)</f>
        <v>#N/A</v>
      </c>
    </row>
    <row r="286" spans="1:39" ht="31.8" x14ac:dyDescent="0.3">
      <c r="A286" s="2">
        <v>45933</v>
      </c>
      <c r="B286" s="3">
        <v>139962</v>
      </c>
      <c r="C286" s="3">
        <v>89154</v>
      </c>
      <c r="D286" s="3" t="s">
        <v>913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649</v>
      </c>
      <c r="J286" s="3" t="s">
        <v>650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4568</v>
      </c>
      <c r="AL286">
        <f>+MONTH(A286)</f>
        <v>10</v>
      </c>
      <c r="AM286" t="e">
        <f>VLOOKUP(AL286,$AO$2:$AP$13,2,FALSE)</f>
        <v>#N/A</v>
      </c>
    </row>
    <row r="287" spans="1:39" ht="31.8" x14ac:dyDescent="0.3">
      <c r="A287" s="2">
        <v>45933</v>
      </c>
      <c r="B287" s="3">
        <v>139889</v>
      </c>
      <c r="C287" s="3" t="s">
        <v>2817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4568</v>
      </c>
      <c r="AL287">
        <f>+MONTH(A287)</f>
        <v>10</v>
      </c>
      <c r="AM287" t="e">
        <f>VLOOKUP(AL287,$AO$2:$AP$13,2,FALSE)</f>
        <v>#N/A</v>
      </c>
    </row>
    <row r="288" spans="1:39" ht="21.6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4568</v>
      </c>
      <c r="AL288">
        <f>+MONTH(A288)</f>
        <v>10</v>
      </c>
      <c r="AM288" t="e">
        <f>VLOOKUP(AL288,$AO$2:$AP$13,2,FALSE)</f>
        <v>#N/A</v>
      </c>
    </row>
    <row r="289" spans="1:39" ht="31.8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4568</v>
      </c>
      <c r="AL289">
        <f>+MONTH(A289)</f>
        <v>10</v>
      </c>
      <c r="AM289" t="e">
        <f>VLOOKUP(AL289,$AO$2:$AP$13,2,FALSE)</f>
        <v>#N/A</v>
      </c>
    </row>
    <row r="290" spans="1:39" ht="21.6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1023</v>
      </c>
      <c r="J290" s="3" t="s">
        <v>1024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4568</v>
      </c>
      <c r="AL290">
        <f>+MONTH(A290)</f>
        <v>10</v>
      </c>
      <c r="AM290" t="e">
        <f>VLOOKUP(AL290,$AO$2:$AP$13,2,FALSE)</f>
        <v>#N/A</v>
      </c>
    </row>
    <row r="291" spans="1:39" ht="31.8" x14ac:dyDescent="0.3">
      <c r="A291" s="2">
        <v>45933</v>
      </c>
      <c r="B291" s="3">
        <v>139948</v>
      </c>
      <c r="C291" s="3"/>
      <c r="D291" s="3" t="s">
        <v>741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742</v>
      </c>
      <c r="J291" s="3" t="s">
        <v>743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4568</v>
      </c>
      <c r="AL291">
        <f>+MONTH(A291)</f>
        <v>10</v>
      </c>
      <c r="AM291" t="e">
        <f>VLOOKUP(AL291,$AO$2:$AP$13,2,FALSE)</f>
        <v>#N/A</v>
      </c>
    </row>
    <row r="292" spans="1:39" ht="31.8" x14ac:dyDescent="0.3">
      <c r="A292" s="2">
        <v>45933</v>
      </c>
      <c r="B292" s="3">
        <v>139961</v>
      </c>
      <c r="C292" s="3">
        <v>89155</v>
      </c>
      <c r="D292" s="3" t="s">
        <v>691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692</v>
      </c>
      <c r="J292" s="3" t="s">
        <v>693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4568</v>
      </c>
      <c r="AL292">
        <f>+MONTH(A292)</f>
        <v>10</v>
      </c>
      <c r="AM292" t="e">
        <f>VLOOKUP(AL292,$AO$2:$AP$13,2,FALSE)</f>
        <v>#N/A</v>
      </c>
    </row>
    <row r="293" spans="1:39" ht="31.8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4568</v>
      </c>
      <c r="AL293">
        <f>+MONTH(A293)</f>
        <v>10</v>
      </c>
      <c r="AM293" t="e">
        <f>VLOOKUP(AL293,$AO$2:$AP$13,2,FALSE)</f>
        <v>#N/A</v>
      </c>
    </row>
    <row r="294" spans="1:39" ht="21.6" x14ac:dyDescent="0.3">
      <c r="A294" s="2">
        <v>45933</v>
      </c>
      <c r="B294" s="3">
        <v>139871</v>
      </c>
      <c r="C294" s="3"/>
      <c r="D294" s="3" t="s">
        <v>1624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4568</v>
      </c>
      <c r="AL294">
        <f>+MONTH(A294)</f>
        <v>10</v>
      </c>
      <c r="AM294" t="e">
        <f>VLOOKUP(AL294,$AO$2:$AP$13,2,FALSE)</f>
        <v>#N/A</v>
      </c>
    </row>
    <row r="295" spans="1:39" ht="31.8" x14ac:dyDescent="0.3">
      <c r="A295" s="2">
        <v>45933</v>
      </c>
      <c r="B295" s="3">
        <v>139964</v>
      </c>
      <c r="C295" s="3">
        <v>89164</v>
      </c>
      <c r="D295" s="3" t="s">
        <v>670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672</v>
      </c>
      <c r="J295" s="3" t="s">
        <v>673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4568</v>
      </c>
      <c r="AL295">
        <f>+MONTH(A295)</f>
        <v>10</v>
      </c>
      <c r="AM295" t="e">
        <f>VLOOKUP(AL295,$AO$2:$AP$13,2,FALSE)</f>
        <v>#N/A</v>
      </c>
    </row>
    <row r="296" spans="1:39" ht="21.6" x14ac:dyDescent="0.3">
      <c r="A296" s="2">
        <v>45933</v>
      </c>
      <c r="B296" s="3">
        <v>139652</v>
      </c>
      <c r="C296" s="3"/>
      <c r="D296" s="3" t="s">
        <v>667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668</v>
      </c>
      <c r="J296" s="3" t="s">
        <v>669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4568</v>
      </c>
      <c r="AL296">
        <f>+MONTH(A296)</f>
        <v>10</v>
      </c>
      <c r="AM296" t="e">
        <f>VLOOKUP(AL296,$AO$2:$AP$13,2,FALSE)</f>
        <v>#N/A</v>
      </c>
    </row>
    <row r="297" spans="1:39" ht="21.6" x14ac:dyDescent="0.3">
      <c r="A297" s="2">
        <v>45933</v>
      </c>
      <c r="B297" s="3">
        <v>139936</v>
      </c>
      <c r="C297" s="3"/>
      <c r="D297" s="3" t="s">
        <v>714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1049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4568</v>
      </c>
      <c r="AL297">
        <f>+MONTH(A297)</f>
        <v>10</v>
      </c>
      <c r="AM297" t="e">
        <f>VLOOKUP(AL297,$AO$2:$AP$13,2,FALSE)</f>
        <v>#N/A</v>
      </c>
    </row>
    <row r="298" spans="1:39" ht="21.6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696</v>
      </c>
      <c r="J298" s="3" t="s">
        <v>697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4568</v>
      </c>
      <c r="AL298">
        <f>+MONTH(A298)</f>
        <v>10</v>
      </c>
      <c r="AM298" t="e">
        <f>VLOOKUP(AL298,$AO$2:$AP$13,2,FALSE)</f>
        <v>#N/A</v>
      </c>
    </row>
    <row r="299" spans="1:39" ht="21.6" x14ac:dyDescent="0.3">
      <c r="A299" s="2">
        <v>45933</v>
      </c>
      <c r="B299" s="3">
        <v>139882</v>
      </c>
      <c r="C299" s="3" t="s">
        <v>3480</v>
      </c>
      <c r="D299" s="3" t="s">
        <v>664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665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1279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4568</v>
      </c>
      <c r="AL299">
        <f>+MONTH(A299)</f>
        <v>10</v>
      </c>
      <c r="AM299" t="e">
        <f>VLOOKUP(AL299,$AO$2:$AP$13,2,FALSE)</f>
        <v>#N/A</v>
      </c>
    </row>
    <row r="300" spans="1:39" ht="31.8" x14ac:dyDescent="0.3">
      <c r="A300" s="2">
        <v>45933</v>
      </c>
      <c r="B300" s="3">
        <v>139654</v>
      </c>
      <c r="C300" s="3"/>
      <c r="D300" s="3" t="s">
        <v>1005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994</v>
      </c>
      <c r="J300" s="3" t="s">
        <v>567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4568</v>
      </c>
      <c r="AL300">
        <f>+MONTH(A300)</f>
        <v>10</v>
      </c>
      <c r="AM300" t="e">
        <f>VLOOKUP(AL300,$AO$2:$AP$13,2,FALSE)</f>
        <v>#N/A</v>
      </c>
    </row>
    <row r="301" spans="1:39" ht="31.8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4568</v>
      </c>
      <c r="AL301">
        <f>+MONTH(A301)</f>
        <v>10</v>
      </c>
      <c r="AM301" t="e">
        <f>VLOOKUP(AL301,$AO$2:$AP$13,2,FALSE)</f>
        <v>#N/A</v>
      </c>
    </row>
    <row r="302" spans="1:39" ht="31.8" x14ac:dyDescent="0.3">
      <c r="A302" s="2">
        <v>45933</v>
      </c>
      <c r="B302" s="3">
        <v>139949</v>
      </c>
      <c r="C302" s="3">
        <v>89131</v>
      </c>
      <c r="D302" s="3" t="s">
        <v>741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742</v>
      </c>
      <c r="J302" s="3" t="s">
        <v>743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4568</v>
      </c>
      <c r="AL302">
        <f>+MONTH(A302)</f>
        <v>10</v>
      </c>
      <c r="AM302" t="e">
        <f>VLOOKUP(AL302,$AO$2:$AP$13,2,FALSE)</f>
        <v>#N/A</v>
      </c>
    </row>
    <row r="303" spans="1:39" ht="31.8" x14ac:dyDescent="0.3">
      <c r="A303" s="2">
        <v>45933</v>
      </c>
      <c r="B303" s="3">
        <v>139955</v>
      </c>
      <c r="C303" s="3">
        <v>89138</v>
      </c>
      <c r="D303" s="3" t="s">
        <v>765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4568</v>
      </c>
      <c r="AL303">
        <f>+MONTH(A303)</f>
        <v>10</v>
      </c>
      <c r="AM303" t="e">
        <f>VLOOKUP(AL303,$AO$2:$AP$13,2,FALSE)</f>
        <v>#N/A</v>
      </c>
    </row>
    <row r="304" spans="1:39" ht="21.6" x14ac:dyDescent="0.3">
      <c r="A304" s="2">
        <v>45933</v>
      </c>
      <c r="B304" s="3">
        <v>139902</v>
      </c>
      <c r="C304" s="3" t="s">
        <v>3668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4568</v>
      </c>
      <c r="AL304">
        <f>+MONTH(A304)</f>
        <v>10</v>
      </c>
      <c r="AM304" t="e">
        <f>VLOOKUP(AL304,$AO$2:$AP$13,2,FALSE)</f>
        <v>#N/A</v>
      </c>
    </row>
    <row r="305" spans="1:39" ht="21.6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4568</v>
      </c>
      <c r="AL305">
        <f>+MONTH(A305)</f>
        <v>10</v>
      </c>
      <c r="AM305" t="e">
        <f>VLOOKUP(AL305,$AO$2:$AP$13,2,FALSE)</f>
        <v>#N/A</v>
      </c>
    </row>
    <row r="306" spans="1:39" ht="21.6" x14ac:dyDescent="0.3">
      <c r="A306" s="2">
        <v>45933</v>
      </c>
      <c r="B306" s="3">
        <v>139899</v>
      </c>
      <c r="C306" s="3" t="s">
        <v>3713</v>
      </c>
      <c r="D306" s="3" t="s">
        <v>565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586</v>
      </c>
      <c r="J306" s="3" t="s">
        <v>587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4568</v>
      </c>
      <c r="AL306">
        <f>+MONTH(A306)</f>
        <v>10</v>
      </c>
      <c r="AM306" t="e">
        <f>VLOOKUP(AL306,$AO$2:$AP$13,2,FALSE)</f>
        <v>#N/A</v>
      </c>
    </row>
    <row r="307" spans="1:39" ht="21.6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4568</v>
      </c>
      <c r="AL307">
        <f>+MONTH(A307)</f>
        <v>10</v>
      </c>
      <c r="AM307" t="e">
        <f>VLOOKUP(AL307,$AO$2:$AP$13,2,FALSE)</f>
        <v>#N/A</v>
      </c>
    </row>
    <row r="308" spans="1:39" ht="21.6" x14ac:dyDescent="0.3">
      <c r="A308" s="2">
        <v>45933</v>
      </c>
      <c r="B308" s="3">
        <v>139649</v>
      </c>
      <c r="C308" s="3" t="s">
        <v>3748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1279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4568</v>
      </c>
      <c r="AL308">
        <f>+MONTH(A308)</f>
        <v>10</v>
      </c>
      <c r="AM308" t="e">
        <f>VLOOKUP(AL308,$AO$2:$AP$13,2,FALSE)</f>
        <v>#N/A</v>
      </c>
    </row>
    <row r="309" spans="1:39" ht="21.6" x14ac:dyDescent="0.3">
      <c r="A309" s="2">
        <v>45933</v>
      </c>
      <c r="B309" s="3">
        <v>139878</v>
      </c>
      <c r="C309" s="3" t="s">
        <v>3776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1279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4568</v>
      </c>
      <c r="AL309">
        <f>+MONTH(A309)</f>
        <v>10</v>
      </c>
      <c r="AM309" t="e">
        <f>VLOOKUP(AL309,$AO$2:$AP$13,2,FALSE)</f>
        <v>#N/A</v>
      </c>
    </row>
    <row r="310" spans="1:39" ht="21.6" x14ac:dyDescent="0.3">
      <c r="A310" s="2">
        <v>45933</v>
      </c>
      <c r="B310" s="3">
        <v>139928</v>
      </c>
      <c r="C310" s="3"/>
      <c r="D310" s="3" t="s">
        <v>717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718</v>
      </c>
      <c r="J310" s="3" t="s">
        <v>1022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4568</v>
      </c>
      <c r="AL310">
        <f>+MONTH(A310)</f>
        <v>10</v>
      </c>
      <c r="AM310" t="e">
        <f>VLOOKUP(AL310,$AO$2:$AP$13,2,FALSE)</f>
        <v>#N/A</v>
      </c>
    </row>
    <row r="311" spans="1:39" ht="21.6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937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4568</v>
      </c>
      <c r="AL311">
        <f>+MONTH(A311)</f>
        <v>10</v>
      </c>
      <c r="AM311" t="e">
        <f>VLOOKUP(AL311,$AO$2:$AP$13,2,FALSE)</f>
        <v>#N/A</v>
      </c>
    </row>
    <row r="312" spans="1:39" ht="31.8" x14ac:dyDescent="0.3">
      <c r="A312" s="2">
        <v>45933</v>
      </c>
      <c r="B312" s="3">
        <v>139922</v>
      </c>
      <c r="C312" s="3"/>
      <c r="D312" s="3" t="s">
        <v>831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4568</v>
      </c>
      <c r="AL312">
        <f>+MONTH(A312)</f>
        <v>10</v>
      </c>
      <c r="AM312" t="e">
        <f>VLOOKUP(AL312,$AO$2:$AP$13,2,FALSE)</f>
        <v>#N/A</v>
      </c>
    </row>
    <row r="313" spans="1:39" ht="31.8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4568</v>
      </c>
      <c r="AL313">
        <f>+MONTH(A313)</f>
        <v>10</v>
      </c>
      <c r="AM313" t="e">
        <f>VLOOKUP(AL313,$AO$2:$AP$13,2,FALSE)</f>
        <v>#N/A</v>
      </c>
    </row>
    <row r="314" spans="1:39" ht="31.8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4568</v>
      </c>
      <c r="AL314">
        <f>+MONTH(A314)</f>
        <v>10</v>
      </c>
      <c r="AM314" t="e">
        <f>VLOOKUP(AL314,$AO$2:$AP$13,2,FALSE)</f>
        <v>#N/A</v>
      </c>
    </row>
    <row r="315" spans="1:39" ht="21.6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4568</v>
      </c>
      <c r="AL315">
        <f>+MONTH(A315)</f>
        <v>10</v>
      </c>
      <c r="AM315" t="e">
        <f>VLOOKUP(AL315,$AO$2:$AP$13,2,FALSE)</f>
        <v>#N/A</v>
      </c>
    </row>
    <row r="316" spans="1:39" ht="31.8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566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4568</v>
      </c>
      <c r="AL316">
        <f>+MONTH(A316)</f>
        <v>10</v>
      </c>
      <c r="AM316" t="e">
        <f>VLOOKUP(AL316,$AO$2:$AP$13,2,FALSE)</f>
        <v>#N/A</v>
      </c>
    </row>
    <row r="317" spans="1:39" ht="21.6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4568</v>
      </c>
      <c r="AL317">
        <f>+MONTH(A317)</f>
        <v>10</v>
      </c>
      <c r="AM317" t="e">
        <f>VLOOKUP(AL317,$AO$2:$AP$13,2,FALSE)</f>
        <v>#N/A</v>
      </c>
    </row>
    <row r="318" spans="1:39" ht="21.6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4568</v>
      </c>
      <c r="AL318">
        <f>+MONTH(A318)</f>
        <v>10</v>
      </c>
      <c r="AM318" t="e">
        <f>VLOOKUP(AL318,$AO$2:$AP$13,2,FALSE)</f>
        <v>#N/A</v>
      </c>
    </row>
    <row r="319" spans="1:39" ht="21.6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4568</v>
      </c>
      <c r="AL319">
        <f>+MONTH(A319)</f>
        <v>10</v>
      </c>
      <c r="AM319" t="e">
        <f>VLOOKUP(AL319,$AO$2:$AP$13,2,FALSE)</f>
        <v>#N/A</v>
      </c>
    </row>
    <row r="320" spans="1:39" ht="21.6" x14ac:dyDescent="0.3">
      <c r="A320" s="2">
        <v>45933</v>
      </c>
      <c r="B320" s="3">
        <v>139980</v>
      </c>
      <c r="C320" s="3" t="s">
        <v>2026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2027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4567</v>
      </c>
      <c r="AL320">
        <f>+MONTH(A320)</f>
        <v>10</v>
      </c>
      <c r="AM320" t="e">
        <f>VLOOKUP(AL320,$AO$2:$AP$13,2,FALSE)</f>
        <v>#N/A</v>
      </c>
    </row>
    <row r="321" spans="1:39" ht="31.8" x14ac:dyDescent="0.3">
      <c r="A321" s="2">
        <v>45933</v>
      </c>
      <c r="B321" s="3">
        <v>139813</v>
      </c>
      <c r="C321" s="3" t="s">
        <v>1409</v>
      </c>
      <c r="D321" s="3" t="s">
        <v>761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762</v>
      </c>
      <c r="J321" s="3" t="s">
        <v>763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1410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1411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4567</v>
      </c>
      <c r="AL321">
        <f>+MONTH(A321)</f>
        <v>10</v>
      </c>
      <c r="AM321" t="e">
        <f>VLOOKUP(AL321,$AO$2:$AP$13,2,FALSE)</f>
        <v>#N/A</v>
      </c>
    </row>
    <row r="322" spans="1:39" ht="31.8" x14ac:dyDescent="0.3">
      <c r="A322" s="2">
        <v>45933</v>
      </c>
      <c r="B322" s="3">
        <v>139810</v>
      </c>
      <c r="C322" s="3" t="s">
        <v>1753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1410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1411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4567</v>
      </c>
      <c r="AL322">
        <f>+MONTH(A322)</f>
        <v>10</v>
      </c>
      <c r="AM322" t="e">
        <f>VLOOKUP(AL322,$AO$2:$AP$13,2,FALSE)</f>
        <v>#N/A</v>
      </c>
    </row>
    <row r="323" spans="1:39" ht="31.8" x14ac:dyDescent="0.3">
      <c r="A323" s="2">
        <v>45933</v>
      </c>
      <c r="B323" s="3">
        <v>139782</v>
      </c>
      <c r="C323" s="3" t="s">
        <v>1786</v>
      </c>
      <c r="D323" s="3" t="s">
        <v>547</v>
      </c>
      <c r="E323" s="3" t="s">
        <v>80</v>
      </c>
      <c r="F323" s="3" t="s">
        <v>151</v>
      </c>
      <c r="G323" s="3" t="s">
        <v>613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1411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4567</v>
      </c>
      <c r="AL323">
        <f>+MONTH(A323)</f>
        <v>10</v>
      </c>
      <c r="AM323" t="e">
        <f>VLOOKUP(AL323,$AO$2:$AP$13,2,FALSE)</f>
        <v>#N/A</v>
      </c>
    </row>
    <row r="324" spans="1:39" ht="31.8" x14ac:dyDescent="0.3">
      <c r="A324" s="2">
        <v>45933</v>
      </c>
      <c r="B324" s="3">
        <v>139770</v>
      </c>
      <c r="C324" s="3" t="s">
        <v>2064</v>
      </c>
      <c r="D324" s="3" t="s">
        <v>645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646</v>
      </c>
      <c r="J324" s="3" t="s">
        <v>647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4567</v>
      </c>
      <c r="AL324">
        <f>+MONTH(A324)</f>
        <v>10</v>
      </c>
      <c r="AM324" t="e">
        <f>VLOOKUP(AL324,$AO$2:$AP$13,2,FALSE)</f>
        <v>#N/A</v>
      </c>
    </row>
    <row r="325" spans="1:39" ht="21.6" x14ac:dyDescent="0.3">
      <c r="A325" s="2">
        <v>45933</v>
      </c>
      <c r="B325" s="3">
        <v>139784</v>
      </c>
      <c r="C325" s="3" t="s">
        <v>2776</v>
      </c>
      <c r="D325" s="3" t="s">
        <v>1361</v>
      </c>
      <c r="E325" s="3" t="s">
        <v>80</v>
      </c>
      <c r="F325" s="3" t="s">
        <v>151</v>
      </c>
      <c r="G325" s="3" t="s">
        <v>613</v>
      </c>
      <c r="H325" s="3" t="s">
        <v>245</v>
      </c>
      <c r="I325" s="3" t="s">
        <v>1543</v>
      </c>
      <c r="J325" s="3" t="s">
        <v>1363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1411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4567</v>
      </c>
      <c r="AL325">
        <f>+MONTH(A325)</f>
        <v>10</v>
      </c>
      <c r="AM325" t="e">
        <f>VLOOKUP(AL325,$AO$2:$AP$13,2,FALSE)</f>
        <v>#N/A</v>
      </c>
    </row>
    <row r="326" spans="1:39" ht="21.6" x14ac:dyDescent="0.3">
      <c r="A326" s="2">
        <v>45933</v>
      </c>
      <c r="B326" s="3">
        <v>139778</v>
      </c>
      <c r="C326" s="3" t="s">
        <v>3919</v>
      </c>
      <c r="D326" s="3" t="s">
        <v>1044</v>
      </c>
      <c r="E326" s="3" t="s">
        <v>80</v>
      </c>
      <c r="F326" s="3" t="s">
        <v>151</v>
      </c>
      <c r="G326" s="3" t="s">
        <v>613</v>
      </c>
      <c r="H326" s="3" t="s">
        <v>245</v>
      </c>
      <c r="I326" s="3" t="s">
        <v>1045</v>
      </c>
      <c r="J326" s="3" t="s">
        <v>1046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1411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4567</v>
      </c>
      <c r="AL326">
        <f>+MONTH(A326)</f>
        <v>10</v>
      </c>
      <c r="AM326" t="e">
        <f>VLOOKUP(AL326,$AO$2:$AP$13,2,FALSE)</f>
        <v>#N/A</v>
      </c>
    </row>
    <row r="327" spans="1:39" ht="21.6" x14ac:dyDescent="0.3">
      <c r="A327" s="2">
        <v>45933</v>
      </c>
      <c r="B327" s="3">
        <v>139971</v>
      </c>
      <c r="C327" s="3" t="s">
        <v>3703</v>
      </c>
      <c r="D327" s="3" t="s">
        <v>983</v>
      </c>
      <c r="E327" s="3" t="s">
        <v>984</v>
      </c>
      <c r="F327" s="3" t="s">
        <v>183</v>
      </c>
      <c r="G327" s="3" t="s">
        <v>184</v>
      </c>
      <c r="H327" s="3" t="s">
        <v>185</v>
      </c>
      <c r="I327" s="3" t="s">
        <v>985</v>
      </c>
      <c r="J327" s="3" t="s">
        <v>986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3704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4567</v>
      </c>
      <c r="AL327">
        <f>+MONTH(A327)</f>
        <v>10</v>
      </c>
      <c r="AM327" t="e">
        <f>VLOOKUP(AL327,$AO$2:$AP$13,2,FALSE)</f>
        <v>#N/A</v>
      </c>
    </row>
    <row r="328" spans="1:39" ht="21.6" x14ac:dyDescent="0.3">
      <c r="A328" s="2">
        <v>45933</v>
      </c>
      <c r="B328" s="3">
        <v>139992</v>
      </c>
      <c r="C328" s="3" t="s">
        <v>2370</v>
      </c>
      <c r="D328" s="3" t="s">
        <v>2371</v>
      </c>
      <c r="E328" s="3" t="s">
        <v>2372</v>
      </c>
      <c r="F328" s="3" t="s">
        <v>98</v>
      </c>
      <c r="G328" s="3" t="s">
        <v>99</v>
      </c>
      <c r="H328" s="3" t="s">
        <v>100</v>
      </c>
      <c r="I328" s="3" t="s">
        <v>2373</v>
      </c>
      <c r="J328" s="3" t="s">
        <v>2374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2375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4567</v>
      </c>
      <c r="AL328">
        <f>+MONTH(A328)</f>
        <v>10</v>
      </c>
      <c r="AM328" t="e">
        <f>VLOOKUP(AL328,$AO$2:$AP$13,2,FALSE)</f>
        <v>#N/A</v>
      </c>
    </row>
    <row r="329" spans="1:39" ht="31.8" x14ac:dyDescent="0.3">
      <c r="A329" s="2">
        <v>45933</v>
      </c>
      <c r="B329" s="3">
        <v>139974</v>
      </c>
      <c r="C329" s="3" t="s">
        <v>4300</v>
      </c>
      <c r="D329" s="3" t="s">
        <v>1705</v>
      </c>
      <c r="E329" s="3" t="s">
        <v>1706</v>
      </c>
      <c r="F329" s="3" t="s">
        <v>183</v>
      </c>
      <c r="G329" s="3" t="s">
        <v>184</v>
      </c>
      <c r="H329" s="3" t="s">
        <v>185</v>
      </c>
      <c r="I329" s="3" t="s">
        <v>1707</v>
      </c>
      <c r="J329" s="3" t="s">
        <v>1708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4301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4567</v>
      </c>
      <c r="AL329">
        <f>+MONTH(A329)</f>
        <v>10</v>
      </c>
      <c r="AM329" t="e">
        <f>VLOOKUP(AL329,$AO$2:$AP$13,2,FALSE)</f>
        <v>#N/A</v>
      </c>
    </row>
    <row r="330" spans="1:39" ht="21.6" x14ac:dyDescent="0.3">
      <c r="A330" s="2">
        <v>45933</v>
      </c>
      <c r="B330" s="3">
        <v>139981</v>
      </c>
      <c r="C330" s="3" t="s">
        <v>2956</v>
      </c>
      <c r="D330" s="3" t="s">
        <v>636</v>
      </c>
      <c r="E330" s="3" t="s">
        <v>637</v>
      </c>
      <c r="F330" s="3" t="s">
        <v>98</v>
      </c>
      <c r="G330" s="3" t="s">
        <v>99</v>
      </c>
      <c r="H330" s="3" t="s">
        <v>100</v>
      </c>
      <c r="I330" s="3" t="s">
        <v>638</v>
      </c>
      <c r="J330" s="3" t="s">
        <v>639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640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4567</v>
      </c>
      <c r="AL330">
        <f>+MONTH(A330)</f>
        <v>10</v>
      </c>
      <c r="AM330" t="e">
        <f>VLOOKUP(AL330,$AO$2:$AP$13,2,FALSE)</f>
        <v>#N/A</v>
      </c>
    </row>
    <row r="331" spans="1:39" ht="21.6" x14ac:dyDescent="0.3">
      <c r="A331" s="2">
        <v>45933</v>
      </c>
      <c r="B331" s="3">
        <v>139690</v>
      </c>
      <c r="C331" s="3" t="s">
        <v>1699</v>
      </c>
      <c r="D331" s="3" t="s">
        <v>1700</v>
      </c>
      <c r="E331" s="3" t="s">
        <v>873</v>
      </c>
      <c r="F331" s="3" t="s">
        <v>151</v>
      </c>
      <c r="G331" s="3" t="s">
        <v>613</v>
      </c>
      <c r="H331" s="3" t="s">
        <v>245</v>
      </c>
      <c r="I331" s="3" t="s">
        <v>1701</v>
      </c>
      <c r="J331" s="3" t="s">
        <v>1702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1703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4567</v>
      </c>
      <c r="AL331">
        <f>+MONTH(A331)</f>
        <v>10</v>
      </c>
      <c r="AM331" t="e">
        <f>VLOOKUP(AL331,$AO$2:$AP$13,2,FALSE)</f>
        <v>#N/A</v>
      </c>
    </row>
    <row r="332" spans="1:39" ht="21.6" x14ac:dyDescent="0.3">
      <c r="A332" s="2">
        <v>45933</v>
      </c>
      <c r="B332" s="3">
        <v>139968</v>
      </c>
      <c r="C332" s="3" t="s">
        <v>3806</v>
      </c>
      <c r="D332" s="3" t="s">
        <v>3807</v>
      </c>
      <c r="E332" s="3" t="s">
        <v>3808</v>
      </c>
      <c r="F332" s="3" t="s">
        <v>183</v>
      </c>
      <c r="G332" s="3" t="s">
        <v>184</v>
      </c>
      <c r="H332" s="3" t="s">
        <v>185</v>
      </c>
      <c r="I332" s="3" t="s">
        <v>3809</v>
      </c>
      <c r="J332" s="3" t="s">
        <v>3810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3811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4567</v>
      </c>
      <c r="AL332">
        <f>+MONTH(A332)</f>
        <v>10</v>
      </c>
      <c r="AM332" t="e">
        <f>VLOOKUP(AL332,$AO$2:$AP$13,2,FALSE)</f>
        <v>#N/A</v>
      </c>
    </row>
    <row r="333" spans="1:39" ht="42" x14ac:dyDescent="0.3">
      <c r="A333" s="2">
        <v>45933</v>
      </c>
      <c r="B333" s="3">
        <v>139994</v>
      </c>
      <c r="C333" s="3" t="s">
        <v>2550</v>
      </c>
      <c r="D333" s="3" t="s">
        <v>865</v>
      </c>
      <c r="E333" s="3" t="s">
        <v>866</v>
      </c>
      <c r="F333" s="3" t="s">
        <v>98</v>
      </c>
      <c r="G333" s="3" t="s">
        <v>99</v>
      </c>
      <c r="H333" s="3" t="s">
        <v>100</v>
      </c>
      <c r="I333" s="3" t="s">
        <v>867</v>
      </c>
      <c r="J333" s="3" t="s">
        <v>868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2551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4567</v>
      </c>
      <c r="AL333">
        <f>+MONTH(A333)</f>
        <v>10</v>
      </c>
      <c r="AM333" t="e">
        <f>VLOOKUP(AL333,$AO$2:$AP$13,2,FALSE)</f>
        <v>#N/A</v>
      </c>
    </row>
    <row r="334" spans="1:39" ht="21.6" x14ac:dyDescent="0.3">
      <c r="A334" s="2">
        <v>45933</v>
      </c>
      <c r="B334" s="3">
        <v>139808</v>
      </c>
      <c r="C334" s="3" t="s">
        <v>1912</v>
      </c>
      <c r="D334" s="3" t="s">
        <v>1913</v>
      </c>
      <c r="E334" s="3" t="s">
        <v>1758</v>
      </c>
      <c r="F334" s="3" t="s">
        <v>151</v>
      </c>
      <c r="G334" s="3" t="s">
        <v>152</v>
      </c>
      <c r="H334" s="3" t="s">
        <v>62</v>
      </c>
      <c r="I334" s="3" t="s">
        <v>1759</v>
      </c>
      <c r="J334" s="3" t="s">
        <v>1760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1914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4567</v>
      </c>
      <c r="AL334">
        <f>+MONTH(A334)</f>
        <v>10</v>
      </c>
      <c r="AM334" t="e">
        <f>VLOOKUP(AL334,$AO$2:$AP$13,2,FALSE)</f>
        <v>#N/A</v>
      </c>
    </row>
    <row r="335" spans="1:39" ht="42" x14ac:dyDescent="0.3">
      <c r="A335" s="2">
        <v>45933</v>
      </c>
      <c r="B335" s="3">
        <v>139689</v>
      </c>
      <c r="C335" s="3" t="s">
        <v>1491</v>
      </c>
      <c r="D335" s="3" t="s">
        <v>1131</v>
      </c>
      <c r="E335" s="3" t="s">
        <v>782</v>
      </c>
      <c r="F335" s="3" t="s">
        <v>115</v>
      </c>
      <c r="G335" s="3" t="s">
        <v>152</v>
      </c>
      <c r="H335" s="3" t="s">
        <v>46</v>
      </c>
      <c r="I335" s="3" t="s">
        <v>1132</v>
      </c>
      <c r="J335" s="3" t="s">
        <v>1133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785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786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4567</v>
      </c>
      <c r="AL335">
        <f>+MONTH(A335)</f>
        <v>10</v>
      </c>
      <c r="AM335" t="e">
        <f>VLOOKUP(AL335,$AO$2:$AP$13,2,FALSE)</f>
        <v>#N/A</v>
      </c>
    </row>
    <row r="336" spans="1:39" ht="21.6" x14ac:dyDescent="0.3">
      <c r="A336" s="2">
        <v>45933</v>
      </c>
      <c r="B336" s="3">
        <v>139970</v>
      </c>
      <c r="C336" s="3" t="s">
        <v>4078</v>
      </c>
      <c r="D336" s="3" t="s">
        <v>641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643</v>
      </c>
      <c r="J336" s="3" t="s">
        <v>644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4079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4567</v>
      </c>
      <c r="AL336">
        <f>+MONTH(A336)</f>
        <v>10</v>
      </c>
      <c r="AM336" t="e">
        <f>VLOOKUP(AL336,$AO$2:$AP$13,2,FALSE)</f>
        <v>#N/A</v>
      </c>
    </row>
    <row r="337" spans="1:39" ht="21.6" x14ac:dyDescent="0.3">
      <c r="A337" s="2">
        <v>45933</v>
      </c>
      <c r="B337" s="3">
        <v>139748</v>
      </c>
      <c r="C337" s="3" t="s">
        <v>3562</v>
      </c>
      <c r="D337" s="3" t="s">
        <v>2008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2009</v>
      </c>
      <c r="J337" s="3" t="s">
        <v>2010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4567</v>
      </c>
      <c r="AL337">
        <f>+MONTH(A337)</f>
        <v>10</v>
      </c>
      <c r="AM337" t="e">
        <f>VLOOKUP(AL337,$AO$2:$AP$13,2,FALSE)</f>
        <v>#N/A</v>
      </c>
    </row>
    <row r="338" spans="1:39" ht="21.6" x14ac:dyDescent="0.3">
      <c r="A338" s="2">
        <v>45933</v>
      </c>
      <c r="B338" s="3">
        <v>139739</v>
      </c>
      <c r="C338" s="3" t="s">
        <v>3660</v>
      </c>
      <c r="D338" s="3" t="s">
        <v>2008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2009</v>
      </c>
      <c r="J338" s="3" t="s">
        <v>2010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4567</v>
      </c>
      <c r="AL338">
        <f>+MONTH(A338)</f>
        <v>10</v>
      </c>
      <c r="AM338" t="e">
        <f>VLOOKUP(AL338,$AO$2:$AP$13,2,FALSE)</f>
        <v>#N/A</v>
      </c>
    </row>
    <row r="339" spans="1:39" ht="21.6" x14ac:dyDescent="0.3">
      <c r="A339" s="2">
        <v>45933</v>
      </c>
      <c r="B339" s="3">
        <v>139746</v>
      </c>
      <c r="C339" s="3" t="s">
        <v>3912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4567</v>
      </c>
      <c r="AL339">
        <f>+MONTH(A339)</f>
        <v>10</v>
      </c>
      <c r="AM339" t="e">
        <f>VLOOKUP(AL339,$AO$2:$AP$13,2,FALSE)</f>
        <v>#N/A</v>
      </c>
    </row>
    <row r="340" spans="1:39" ht="31.8" x14ac:dyDescent="0.3">
      <c r="A340" s="2">
        <v>45933</v>
      </c>
      <c r="B340" s="3">
        <v>139740</v>
      </c>
      <c r="C340" s="3" t="s">
        <v>1089</v>
      </c>
      <c r="D340" s="3" t="s">
        <v>1090</v>
      </c>
      <c r="E340" s="3" t="s">
        <v>811</v>
      </c>
      <c r="F340" s="3" t="s">
        <v>151</v>
      </c>
      <c r="G340" s="3" t="s">
        <v>251</v>
      </c>
      <c r="H340" s="3" t="s">
        <v>62</v>
      </c>
      <c r="I340" s="3" t="s">
        <v>1091</v>
      </c>
      <c r="J340" s="3" t="s">
        <v>1092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814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4567</v>
      </c>
      <c r="AL340">
        <f>+MONTH(A340)</f>
        <v>10</v>
      </c>
      <c r="AM340" t="e">
        <f>VLOOKUP(AL340,$AO$2:$AP$13,2,FALSE)</f>
        <v>#N/A</v>
      </c>
    </row>
    <row r="341" spans="1:39" ht="31.8" x14ac:dyDescent="0.3">
      <c r="A341" s="2">
        <v>45933</v>
      </c>
      <c r="B341" s="3">
        <v>140229</v>
      </c>
      <c r="C341" s="3" t="s">
        <v>1326</v>
      </c>
      <c r="D341" s="3" t="s">
        <v>1090</v>
      </c>
      <c r="E341" s="3" t="s">
        <v>811</v>
      </c>
      <c r="F341" s="3" t="s">
        <v>151</v>
      </c>
      <c r="G341" s="3" t="s">
        <v>62</v>
      </c>
      <c r="H341" s="3" t="s">
        <v>245</v>
      </c>
      <c r="I341" s="3" t="s">
        <v>1091</v>
      </c>
      <c r="J341" s="3" t="s">
        <v>1092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1327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4567</v>
      </c>
      <c r="AL341">
        <f>+MONTH(A341)</f>
        <v>10</v>
      </c>
      <c r="AM341" t="e">
        <f>VLOOKUP(AL341,$AO$2:$AP$13,2,FALSE)</f>
        <v>#N/A</v>
      </c>
    </row>
    <row r="342" spans="1:39" ht="21.6" x14ac:dyDescent="0.3">
      <c r="A342" s="2">
        <v>45933</v>
      </c>
      <c r="B342" s="3">
        <v>139745</v>
      </c>
      <c r="C342" s="3" t="s">
        <v>1715</v>
      </c>
      <c r="D342" s="3" t="s">
        <v>1716</v>
      </c>
      <c r="E342" s="3" t="s">
        <v>811</v>
      </c>
      <c r="F342" s="3" t="s">
        <v>151</v>
      </c>
      <c r="G342" s="3" t="s">
        <v>251</v>
      </c>
      <c r="H342" s="3" t="s">
        <v>62</v>
      </c>
      <c r="I342" s="3" t="s">
        <v>1717</v>
      </c>
      <c r="J342" s="3" t="s">
        <v>1718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814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4567</v>
      </c>
      <c r="AL342">
        <f>+MONTH(A342)</f>
        <v>10</v>
      </c>
      <c r="AM342" t="e">
        <f>VLOOKUP(AL342,$AO$2:$AP$13,2,FALSE)</f>
        <v>#N/A</v>
      </c>
    </row>
    <row r="343" spans="1:39" ht="21.6" x14ac:dyDescent="0.3">
      <c r="A343" s="2">
        <v>45933</v>
      </c>
      <c r="B343" s="3">
        <v>139744</v>
      </c>
      <c r="C343" s="3" t="s">
        <v>1739</v>
      </c>
      <c r="D343" s="3" t="s">
        <v>1740</v>
      </c>
      <c r="E343" s="3" t="s">
        <v>811</v>
      </c>
      <c r="F343" s="3" t="s">
        <v>151</v>
      </c>
      <c r="G343" s="3" t="s">
        <v>251</v>
      </c>
      <c r="H343" s="3" t="s">
        <v>62</v>
      </c>
      <c r="I343" s="3" t="s">
        <v>1741</v>
      </c>
      <c r="J343" s="3" t="s">
        <v>1742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814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4567</v>
      </c>
      <c r="AL343">
        <f>+MONTH(A343)</f>
        <v>10</v>
      </c>
      <c r="AM343" t="e">
        <f>VLOOKUP(AL343,$AO$2:$AP$13,2,FALSE)</f>
        <v>#N/A</v>
      </c>
    </row>
    <row r="344" spans="1:39" ht="21.6" x14ac:dyDescent="0.3">
      <c r="A344" s="2">
        <v>45933</v>
      </c>
      <c r="B344" s="3">
        <v>140230</v>
      </c>
      <c r="C344" s="3" t="s">
        <v>2913</v>
      </c>
      <c r="D344" s="3" t="s">
        <v>1716</v>
      </c>
      <c r="E344" s="3" t="s">
        <v>811</v>
      </c>
      <c r="F344" s="3" t="s">
        <v>151</v>
      </c>
      <c r="G344" s="3" t="s">
        <v>62</v>
      </c>
      <c r="H344" s="3" t="s">
        <v>245</v>
      </c>
      <c r="I344" s="3" t="s">
        <v>1717</v>
      </c>
      <c r="J344" s="3" t="s">
        <v>1718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1327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4567</v>
      </c>
      <c r="AL344">
        <f>+MONTH(A344)</f>
        <v>10</v>
      </c>
      <c r="AM344" t="e">
        <f>VLOOKUP(AL344,$AO$2:$AP$13,2,FALSE)</f>
        <v>#N/A</v>
      </c>
    </row>
    <row r="345" spans="1:39" ht="21.6" x14ac:dyDescent="0.3">
      <c r="A345" s="2">
        <v>45933</v>
      </c>
      <c r="B345" s="3">
        <v>140228</v>
      </c>
      <c r="C345" s="3" t="s">
        <v>3044</v>
      </c>
      <c r="D345" s="3" t="s">
        <v>1740</v>
      </c>
      <c r="E345" s="3" t="s">
        <v>811</v>
      </c>
      <c r="F345" s="3" t="s">
        <v>151</v>
      </c>
      <c r="G345" s="3" t="s">
        <v>62</v>
      </c>
      <c r="H345" s="3" t="s">
        <v>245</v>
      </c>
      <c r="I345" s="3" t="s">
        <v>1741</v>
      </c>
      <c r="J345" s="3" t="s">
        <v>1742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1327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4567</v>
      </c>
      <c r="AL345">
        <f>+MONTH(A345)</f>
        <v>10</v>
      </c>
      <c r="AM345" t="e">
        <f>VLOOKUP(AL345,$AO$2:$AP$13,2,FALSE)</f>
        <v>#N/A</v>
      </c>
    </row>
    <row r="346" spans="1:39" ht="21.6" x14ac:dyDescent="0.3">
      <c r="A346" s="2">
        <v>45933</v>
      </c>
      <c r="B346" s="3">
        <v>140227</v>
      </c>
      <c r="C346" s="3" t="s">
        <v>3812</v>
      </c>
      <c r="D346" s="3" t="s">
        <v>810</v>
      </c>
      <c r="E346" s="3" t="s">
        <v>811</v>
      </c>
      <c r="F346" s="3" t="s">
        <v>151</v>
      </c>
      <c r="G346" s="3" t="s">
        <v>62</v>
      </c>
      <c r="H346" s="3" t="s">
        <v>245</v>
      </c>
      <c r="I346" s="3" t="s">
        <v>812</v>
      </c>
      <c r="J346" s="3" t="s">
        <v>813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1327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4567</v>
      </c>
      <c r="AL346">
        <f>+MONTH(A346)</f>
        <v>10</v>
      </c>
      <c r="AM346" t="e">
        <f>VLOOKUP(AL346,$AO$2:$AP$13,2,FALSE)</f>
        <v>#N/A</v>
      </c>
    </row>
    <row r="347" spans="1:39" ht="21.6" x14ac:dyDescent="0.3">
      <c r="A347" s="2">
        <v>45933</v>
      </c>
      <c r="B347" s="3">
        <v>139973</v>
      </c>
      <c r="C347" s="3" t="s">
        <v>3166</v>
      </c>
      <c r="D347" s="3" t="s">
        <v>1192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1193</v>
      </c>
      <c r="J347" s="3" t="s">
        <v>1194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3167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4567</v>
      </c>
      <c r="AL347">
        <f>+MONTH(A347)</f>
        <v>10</v>
      </c>
      <c r="AM347" t="e">
        <f>VLOOKUP(AL347,$AO$2:$AP$13,2,FALSE)</f>
        <v>#N/A</v>
      </c>
    </row>
    <row r="348" spans="1:39" ht="21.6" x14ac:dyDescent="0.3">
      <c r="A348" s="2">
        <v>45933</v>
      </c>
      <c r="B348" s="3">
        <v>139972</v>
      </c>
      <c r="C348" s="3" t="s">
        <v>3599</v>
      </c>
      <c r="D348" s="3" t="s">
        <v>821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822</v>
      </c>
      <c r="J348" s="3" t="s">
        <v>823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3568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4567</v>
      </c>
      <c r="AL348">
        <f>+MONTH(A348)</f>
        <v>10</v>
      </c>
      <c r="AM348" t="e">
        <f>VLOOKUP(AL348,$AO$2:$AP$13,2,FALSE)</f>
        <v>#N/A</v>
      </c>
    </row>
    <row r="349" spans="1:39" ht="31.8" x14ac:dyDescent="0.3">
      <c r="A349" s="2">
        <v>45933</v>
      </c>
      <c r="B349" s="3">
        <v>139812</v>
      </c>
      <c r="C349" s="3" t="s">
        <v>3069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1410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2774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4567</v>
      </c>
      <c r="AL349">
        <f>+MONTH(A349)</f>
        <v>10</v>
      </c>
      <c r="AM349" t="e">
        <f>VLOOKUP(AL349,$AO$2:$AP$13,2,FALSE)</f>
        <v>#N/A</v>
      </c>
    </row>
    <row r="350" spans="1:39" ht="31.8" x14ac:dyDescent="0.3">
      <c r="A350" s="2">
        <v>45933</v>
      </c>
      <c r="B350" s="3">
        <v>139766</v>
      </c>
      <c r="C350" s="3" t="s">
        <v>3750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1376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4567</v>
      </c>
      <c r="AL350">
        <f>+MONTH(A350)</f>
        <v>10</v>
      </c>
      <c r="AM350" t="e">
        <f>VLOOKUP(AL350,$AO$2:$AP$13,2,FALSE)</f>
        <v>#N/A</v>
      </c>
    </row>
    <row r="351" spans="1:39" ht="31.8" x14ac:dyDescent="0.3">
      <c r="A351" s="2">
        <v>45933</v>
      </c>
      <c r="B351" s="3">
        <v>141157</v>
      </c>
      <c r="C351" s="3" t="s">
        <v>3018</v>
      </c>
      <c r="D351" s="3" t="s">
        <v>3019</v>
      </c>
      <c r="E351" s="3" t="s">
        <v>344</v>
      </c>
      <c r="F351" s="3" t="s">
        <v>530</v>
      </c>
      <c r="G351" s="3" t="s">
        <v>531</v>
      </c>
      <c r="H351" s="3" t="s">
        <v>1212</v>
      </c>
      <c r="I351" s="3" t="s">
        <v>3020</v>
      </c>
      <c r="J351" s="3" t="s">
        <v>3021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2851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2852</v>
      </c>
      <c r="W351" s="3" t="s">
        <v>350</v>
      </c>
      <c r="X351" s="3" t="s">
        <v>677</v>
      </c>
      <c r="Y351" s="2">
        <v>45951</v>
      </c>
      <c r="Z351" s="3" t="s">
        <v>3022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4567</v>
      </c>
      <c r="AL351">
        <f>+MONTH(A351)</f>
        <v>10</v>
      </c>
      <c r="AM351" t="e">
        <f>VLOOKUP(AL351,$AO$2:$AP$13,2,FALSE)</f>
        <v>#N/A</v>
      </c>
    </row>
    <row r="352" spans="1:39" ht="31.8" x14ac:dyDescent="0.3">
      <c r="A352" s="2">
        <v>45933</v>
      </c>
      <c r="B352" s="3">
        <v>140942</v>
      </c>
      <c r="C352" s="3" t="s">
        <v>1054</v>
      </c>
      <c r="D352" s="3" t="s">
        <v>1055</v>
      </c>
      <c r="E352" s="3" t="s">
        <v>1056</v>
      </c>
      <c r="F352" s="3" t="s">
        <v>98</v>
      </c>
      <c r="G352" s="3" t="s">
        <v>99</v>
      </c>
      <c r="H352" s="3" t="s">
        <v>100</v>
      </c>
      <c r="I352" s="3" t="s">
        <v>1057</v>
      </c>
      <c r="J352" s="3" t="s">
        <v>1058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1059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4567</v>
      </c>
      <c r="AL352">
        <f>+MONTH(A352)</f>
        <v>10</v>
      </c>
      <c r="AM352" t="e">
        <f>VLOOKUP(AL352,$AO$2:$AP$13,2,FALSE)</f>
        <v>#N/A</v>
      </c>
    </row>
    <row r="353" spans="1:39" ht="31.8" x14ac:dyDescent="0.3">
      <c r="A353" s="2">
        <v>45933</v>
      </c>
      <c r="B353" s="3">
        <v>139989</v>
      </c>
      <c r="C353" s="3"/>
      <c r="D353" s="3" t="s">
        <v>1102</v>
      </c>
      <c r="E353" s="3" t="s">
        <v>1056</v>
      </c>
      <c r="F353" s="3" t="s">
        <v>98</v>
      </c>
      <c r="G353" s="3" t="s">
        <v>99</v>
      </c>
      <c r="H353" s="3" t="s">
        <v>100</v>
      </c>
      <c r="I353" s="3" t="s">
        <v>1103</v>
      </c>
      <c r="J353" s="3" t="s">
        <v>1104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4567</v>
      </c>
      <c r="AL353">
        <f>+MONTH(A353)</f>
        <v>10</v>
      </c>
      <c r="AM353" t="e">
        <f>VLOOKUP(AL353,$AO$2:$AP$13,2,FALSE)</f>
        <v>#N/A</v>
      </c>
    </row>
    <row r="354" spans="1:39" ht="31.8" x14ac:dyDescent="0.3">
      <c r="A354" s="2">
        <v>45933</v>
      </c>
      <c r="B354" s="3">
        <v>139987</v>
      </c>
      <c r="C354" s="3" t="s">
        <v>1810</v>
      </c>
      <c r="D354" s="3" t="s">
        <v>1102</v>
      </c>
      <c r="E354" s="3" t="s">
        <v>1056</v>
      </c>
      <c r="F354" s="3" t="s">
        <v>98</v>
      </c>
      <c r="G354" s="3" t="s">
        <v>99</v>
      </c>
      <c r="H354" s="3" t="s">
        <v>100</v>
      </c>
      <c r="I354" s="3" t="s">
        <v>1103</v>
      </c>
      <c r="J354" s="3" t="s">
        <v>1104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1059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4567</v>
      </c>
      <c r="AL354">
        <f>+MONTH(A354)</f>
        <v>10</v>
      </c>
      <c r="AM354" t="e">
        <f>VLOOKUP(AL354,$AO$2:$AP$13,2,FALSE)</f>
        <v>#N/A</v>
      </c>
    </row>
    <row r="355" spans="1:39" ht="31.8" x14ac:dyDescent="0.3">
      <c r="A355" s="2">
        <v>45933</v>
      </c>
      <c r="B355" s="3">
        <v>139985</v>
      </c>
      <c r="C355" s="3" t="s">
        <v>3553</v>
      </c>
      <c r="D355" s="3" t="s">
        <v>1254</v>
      </c>
      <c r="E355" s="3" t="s">
        <v>1056</v>
      </c>
      <c r="F355" s="3" t="s">
        <v>98</v>
      </c>
      <c r="G355" s="3" t="s">
        <v>99</v>
      </c>
      <c r="H355" s="3" t="s">
        <v>100</v>
      </c>
      <c r="I355" s="3" t="s">
        <v>1255</v>
      </c>
      <c r="J355" s="3" t="s">
        <v>1256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1059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4567</v>
      </c>
      <c r="AL355">
        <f>+MONTH(A355)</f>
        <v>10</v>
      </c>
      <c r="AM355" t="e">
        <f>VLOOKUP(AL355,$AO$2:$AP$13,2,FALSE)</f>
        <v>#N/A</v>
      </c>
    </row>
    <row r="356" spans="1:39" ht="31.8" x14ac:dyDescent="0.3">
      <c r="A356" s="2">
        <v>45933</v>
      </c>
      <c r="B356" s="3">
        <v>139982</v>
      </c>
      <c r="C356" s="3" t="s">
        <v>3735</v>
      </c>
      <c r="D356" s="3" t="s">
        <v>1563</v>
      </c>
      <c r="E356" s="3" t="s">
        <v>1056</v>
      </c>
      <c r="F356" s="3" t="s">
        <v>98</v>
      </c>
      <c r="G356" s="3" t="s">
        <v>99</v>
      </c>
      <c r="H356" s="3" t="s">
        <v>100</v>
      </c>
      <c r="I356" s="3" t="s">
        <v>1564</v>
      </c>
      <c r="J356" s="3" t="s">
        <v>1565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1059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4567</v>
      </c>
      <c r="AL356">
        <f>+MONTH(A356)</f>
        <v>10</v>
      </c>
      <c r="AM356" t="e">
        <f>VLOOKUP(AL356,$AO$2:$AP$13,2,FALSE)</f>
        <v>#N/A</v>
      </c>
    </row>
    <row r="357" spans="1:39" ht="21.6" x14ac:dyDescent="0.3">
      <c r="A357" s="2">
        <v>45934</v>
      </c>
      <c r="B357" s="3">
        <v>140030</v>
      </c>
      <c r="C357" s="3" t="s">
        <v>1546</v>
      </c>
      <c r="D357" s="3" t="s">
        <v>1547</v>
      </c>
      <c r="E357" s="3" t="s">
        <v>769</v>
      </c>
      <c r="F357" s="3" t="s">
        <v>183</v>
      </c>
      <c r="G357" s="3" t="s">
        <v>184</v>
      </c>
      <c r="H357" s="3" t="s">
        <v>185</v>
      </c>
      <c r="I357" s="3" t="s">
        <v>1548</v>
      </c>
      <c r="J357" s="3" t="s">
        <v>1549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1550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4567</v>
      </c>
      <c r="AL357">
        <f>+MONTH(A357)</f>
        <v>10</v>
      </c>
      <c r="AM357" t="e">
        <f>VLOOKUP(AL357,$AO$2:$AP$13,2,FALSE)</f>
        <v>#N/A</v>
      </c>
    </row>
    <row r="358" spans="1:39" ht="21.6" x14ac:dyDescent="0.3">
      <c r="A358" s="2">
        <v>45934</v>
      </c>
      <c r="B358" s="3">
        <v>140033</v>
      </c>
      <c r="C358" s="3" t="s">
        <v>3054</v>
      </c>
      <c r="D358" s="3" t="s">
        <v>3055</v>
      </c>
      <c r="E358" s="3" t="s">
        <v>769</v>
      </c>
      <c r="F358" s="3" t="s">
        <v>183</v>
      </c>
      <c r="G358" s="3" t="s">
        <v>184</v>
      </c>
      <c r="H358" s="3" t="s">
        <v>185</v>
      </c>
      <c r="I358" s="3" t="s">
        <v>2937</v>
      </c>
      <c r="J358" s="3" t="s">
        <v>771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1550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4567</v>
      </c>
      <c r="AL358">
        <f>+MONTH(A358)</f>
        <v>10</v>
      </c>
      <c r="AM358" t="e">
        <f>VLOOKUP(AL358,$AO$2:$AP$13,2,FALSE)</f>
        <v>#N/A</v>
      </c>
    </row>
    <row r="359" spans="1:39" ht="31.8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4568</v>
      </c>
      <c r="AL359">
        <f>+MONTH(A359)</f>
        <v>10</v>
      </c>
      <c r="AM359" t="e">
        <f>VLOOKUP(AL359,$AO$2:$AP$13,2,FALSE)</f>
        <v>#N/A</v>
      </c>
    </row>
    <row r="360" spans="1:39" ht="31.8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4568</v>
      </c>
      <c r="AL360">
        <f>+MONTH(A360)</f>
        <v>10</v>
      </c>
      <c r="AM360" t="e">
        <f>VLOOKUP(AL360,$AO$2:$AP$13,2,FALSE)</f>
        <v>#N/A</v>
      </c>
    </row>
    <row r="361" spans="1:39" ht="31.8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4568</v>
      </c>
      <c r="AL361">
        <f>+MONTH(A361)</f>
        <v>10</v>
      </c>
      <c r="AM361" t="e">
        <f>VLOOKUP(AL361,$AO$2:$AP$13,2,FALSE)</f>
        <v>#N/A</v>
      </c>
    </row>
    <row r="362" spans="1:39" ht="21.6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4568</v>
      </c>
      <c r="AL362">
        <f>+MONTH(A362)</f>
        <v>10</v>
      </c>
      <c r="AM362" t="e">
        <f>VLOOKUP(AL362,$AO$2:$AP$13,2,FALSE)</f>
        <v>#N/A</v>
      </c>
    </row>
    <row r="363" spans="1:39" ht="21.6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4568</v>
      </c>
      <c r="AL363">
        <f>+MONTH(A363)</f>
        <v>10</v>
      </c>
      <c r="AM363" t="e">
        <f>VLOOKUP(AL363,$AO$2:$AP$13,2,FALSE)</f>
        <v>#N/A</v>
      </c>
    </row>
    <row r="364" spans="1:39" ht="31.8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4568</v>
      </c>
      <c r="AL364">
        <f>+MONTH(A364)</f>
        <v>10</v>
      </c>
      <c r="AM364" t="e">
        <f>VLOOKUP(AL364,$AO$2:$AP$13,2,FALSE)</f>
        <v>#N/A</v>
      </c>
    </row>
    <row r="365" spans="1:39" ht="31.8" x14ac:dyDescent="0.3">
      <c r="A365" s="2">
        <v>45934</v>
      </c>
      <c r="B365" s="3">
        <v>139937</v>
      </c>
      <c r="C365" s="3">
        <v>89280</v>
      </c>
      <c r="D365" s="3" t="s">
        <v>714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1049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4568</v>
      </c>
      <c r="AL365">
        <f>+MONTH(A365)</f>
        <v>10</v>
      </c>
      <c r="AM365" t="e">
        <f>VLOOKUP(AL365,$AO$2:$AP$13,2,FALSE)</f>
        <v>#N/A</v>
      </c>
    </row>
    <row r="366" spans="1:39" ht="31.8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4568</v>
      </c>
      <c r="AL366">
        <f>+MONTH(A366)</f>
        <v>10</v>
      </c>
      <c r="AM366" t="e">
        <f>VLOOKUP(AL366,$AO$2:$AP$13,2,FALSE)</f>
        <v>#N/A</v>
      </c>
    </row>
    <row r="367" spans="1:39" ht="31.8" x14ac:dyDescent="0.3">
      <c r="A367" s="2">
        <v>45934</v>
      </c>
      <c r="B367" s="3">
        <v>139935</v>
      </c>
      <c r="C367" s="3" t="s">
        <v>1287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4568</v>
      </c>
      <c r="AL367">
        <f>+MONTH(A367)</f>
        <v>10</v>
      </c>
      <c r="AM367" t="e">
        <f>VLOOKUP(AL367,$AO$2:$AP$13,2,FALSE)</f>
        <v>#N/A</v>
      </c>
    </row>
    <row r="368" spans="1:39" ht="21.6" x14ac:dyDescent="0.3">
      <c r="A368" s="2">
        <v>45934</v>
      </c>
      <c r="B368" s="3">
        <v>139908</v>
      </c>
      <c r="C368" s="3" t="s">
        <v>1354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4568</v>
      </c>
      <c r="AL368">
        <f>+MONTH(A368)</f>
        <v>10</v>
      </c>
      <c r="AM368" t="e">
        <f>VLOOKUP(AL368,$AO$2:$AP$13,2,FALSE)</f>
        <v>#N/A</v>
      </c>
    </row>
    <row r="369" spans="1:39" ht="31.8" x14ac:dyDescent="0.3">
      <c r="A369" s="2">
        <v>45934</v>
      </c>
      <c r="B369" s="3">
        <v>139916</v>
      </c>
      <c r="C369" s="3" t="s">
        <v>1554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4568</v>
      </c>
      <c r="AL369">
        <f>+MONTH(A369)</f>
        <v>10</v>
      </c>
      <c r="AM369" t="e">
        <f>VLOOKUP(AL369,$AO$2:$AP$13,2,FALSE)</f>
        <v>#N/A</v>
      </c>
    </row>
    <row r="370" spans="1:39" ht="21.6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4568</v>
      </c>
      <c r="AL370">
        <f>+MONTH(A370)</f>
        <v>10</v>
      </c>
      <c r="AM370" t="e">
        <f>VLOOKUP(AL370,$AO$2:$AP$13,2,FALSE)</f>
        <v>#N/A</v>
      </c>
    </row>
    <row r="371" spans="1:39" ht="31.8" x14ac:dyDescent="0.3">
      <c r="A371" s="2">
        <v>45934</v>
      </c>
      <c r="B371" s="3">
        <v>139872</v>
      </c>
      <c r="C371" s="3">
        <v>89315</v>
      </c>
      <c r="D371" s="3" t="s">
        <v>1624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4568</v>
      </c>
      <c r="AL371">
        <f>+MONTH(A371)</f>
        <v>10</v>
      </c>
      <c r="AM371" t="e">
        <f>VLOOKUP(AL371,$AO$2:$AP$13,2,FALSE)</f>
        <v>#N/A</v>
      </c>
    </row>
    <row r="372" spans="1:39" ht="31.8" x14ac:dyDescent="0.3">
      <c r="A372" s="2">
        <v>45934</v>
      </c>
      <c r="B372" s="3">
        <v>139929</v>
      </c>
      <c r="C372" s="3">
        <v>89295</v>
      </c>
      <c r="D372" s="3" t="s">
        <v>717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718</v>
      </c>
      <c r="J372" s="3" t="s">
        <v>1022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4568</v>
      </c>
      <c r="AL372">
        <f>+MONTH(A372)</f>
        <v>10</v>
      </c>
      <c r="AM372" t="e">
        <f>VLOOKUP(AL372,$AO$2:$AP$13,2,FALSE)</f>
        <v>#N/A</v>
      </c>
    </row>
    <row r="373" spans="1:39" ht="31.8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4568</v>
      </c>
      <c r="AL373">
        <f>+MONTH(A373)</f>
        <v>10</v>
      </c>
      <c r="AM373" t="e">
        <f>VLOOKUP(AL373,$AO$2:$AP$13,2,FALSE)</f>
        <v>#N/A</v>
      </c>
    </row>
    <row r="374" spans="1:39" ht="31.8" x14ac:dyDescent="0.3">
      <c r="A374" s="2">
        <v>45934</v>
      </c>
      <c r="B374" s="3">
        <v>140036</v>
      </c>
      <c r="C374" s="3"/>
      <c r="D374" s="3" t="s">
        <v>632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633</v>
      </c>
      <c r="J374" s="3" t="s">
        <v>634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4568</v>
      </c>
      <c r="AL374">
        <f>+MONTH(A374)</f>
        <v>10</v>
      </c>
      <c r="AM374" t="e">
        <f>VLOOKUP(AL374,$AO$2:$AP$13,2,FALSE)</f>
        <v>#N/A</v>
      </c>
    </row>
    <row r="375" spans="1:39" ht="31.8" x14ac:dyDescent="0.3">
      <c r="A375" s="2">
        <v>45934</v>
      </c>
      <c r="B375" s="3">
        <v>139901</v>
      </c>
      <c r="C375" s="3">
        <v>89275</v>
      </c>
      <c r="D375" s="3" t="s">
        <v>565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586</v>
      </c>
      <c r="J375" s="3" t="s">
        <v>587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4568</v>
      </c>
      <c r="AL375">
        <f>+MONTH(A375)</f>
        <v>10</v>
      </c>
      <c r="AM375" t="e">
        <f>VLOOKUP(AL375,$AO$2:$AP$13,2,FALSE)</f>
        <v>#N/A</v>
      </c>
    </row>
    <row r="376" spans="1:39" ht="31.8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4568</v>
      </c>
      <c r="AL376">
        <f>+MONTH(A376)</f>
        <v>10</v>
      </c>
      <c r="AM376" t="e">
        <f>VLOOKUP(AL376,$AO$2:$AP$13,2,FALSE)</f>
        <v>#N/A</v>
      </c>
    </row>
    <row r="377" spans="1:39" ht="31.8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4568</v>
      </c>
      <c r="AL377">
        <f>+MONTH(A377)</f>
        <v>10</v>
      </c>
      <c r="AM377" t="e">
        <f>VLOOKUP(AL377,$AO$2:$AP$13,2,FALSE)</f>
        <v>#N/A</v>
      </c>
    </row>
    <row r="378" spans="1:39" ht="21.6" x14ac:dyDescent="0.3">
      <c r="A378" s="2">
        <v>45934</v>
      </c>
      <c r="B378" s="3">
        <v>140026</v>
      </c>
      <c r="C378" s="3" t="s">
        <v>2061</v>
      </c>
      <c r="D378" s="3" t="s">
        <v>886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887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4568</v>
      </c>
      <c r="AL378">
        <f>+MONTH(A378)</f>
        <v>10</v>
      </c>
      <c r="AM378" t="e">
        <f>VLOOKUP(AL378,$AO$2:$AP$13,2,FALSE)</f>
        <v>#N/A</v>
      </c>
    </row>
    <row r="379" spans="1:39" ht="31.8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4568</v>
      </c>
      <c r="AL379">
        <f>+MONTH(A379)</f>
        <v>10</v>
      </c>
      <c r="AM379" t="e">
        <f>VLOOKUP(AL379,$AO$2:$AP$13,2,FALSE)</f>
        <v>#N/A</v>
      </c>
    </row>
    <row r="380" spans="1:39" ht="31.8" x14ac:dyDescent="0.3">
      <c r="A380" s="2">
        <v>45934</v>
      </c>
      <c r="B380" s="3">
        <v>139891</v>
      </c>
      <c r="C380" s="3" t="s">
        <v>2066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662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4568</v>
      </c>
      <c r="AL380">
        <f>+MONTH(A380)</f>
        <v>10</v>
      </c>
      <c r="AM380" t="e">
        <f>VLOOKUP(AL380,$AO$2:$AP$13,2,FALSE)</f>
        <v>#N/A</v>
      </c>
    </row>
    <row r="381" spans="1:39" ht="31.8" x14ac:dyDescent="0.3">
      <c r="A381" s="2">
        <v>45934</v>
      </c>
      <c r="B381" s="3">
        <v>139927</v>
      </c>
      <c r="C381" s="3">
        <v>89284</v>
      </c>
      <c r="D381" s="3" t="s">
        <v>709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710</v>
      </c>
      <c r="J381" s="3" t="s">
        <v>711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4568</v>
      </c>
      <c r="AL381">
        <f>+MONTH(A381)</f>
        <v>10</v>
      </c>
      <c r="AM381" t="e">
        <f>VLOOKUP(AL381,$AO$2:$AP$13,2,FALSE)</f>
        <v>#N/A</v>
      </c>
    </row>
    <row r="382" spans="1:39" ht="31.8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4568</v>
      </c>
      <c r="AL382">
        <f>+MONTH(A382)</f>
        <v>10</v>
      </c>
      <c r="AM382" t="e">
        <f>VLOOKUP(AL382,$AO$2:$AP$13,2,FALSE)</f>
        <v>#N/A</v>
      </c>
    </row>
    <row r="383" spans="1:39" ht="31.8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4568</v>
      </c>
      <c r="AL383">
        <f>+MONTH(A383)</f>
        <v>10</v>
      </c>
      <c r="AM383" t="e">
        <f>VLOOKUP(AL383,$AO$2:$AP$13,2,FALSE)</f>
        <v>#N/A</v>
      </c>
    </row>
    <row r="384" spans="1:39" ht="31.8" x14ac:dyDescent="0.3">
      <c r="A384" s="2">
        <v>45934</v>
      </c>
      <c r="B384" s="3">
        <v>139918</v>
      </c>
      <c r="C384" s="3" t="s">
        <v>2211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4568</v>
      </c>
      <c r="AL384">
        <f>+MONTH(A384)</f>
        <v>10</v>
      </c>
      <c r="AM384" t="e">
        <f>VLOOKUP(AL384,$AO$2:$AP$13,2,FALSE)</f>
        <v>#N/A</v>
      </c>
    </row>
    <row r="385" spans="1:39" ht="31.8" x14ac:dyDescent="0.3">
      <c r="A385" s="2">
        <v>45934</v>
      </c>
      <c r="B385" s="3">
        <v>140086</v>
      </c>
      <c r="C385" s="3" t="s">
        <v>2217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937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4568</v>
      </c>
      <c r="AL385">
        <f>+MONTH(A385)</f>
        <v>10</v>
      </c>
      <c r="AM385" t="e">
        <f>VLOOKUP(AL385,$AO$2:$AP$13,2,FALSE)</f>
        <v>#N/A</v>
      </c>
    </row>
    <row r="386" spans="1:39" ht="31.8" x14ac:dyDescent="0.3">
      <c r="A386" s="2">
        <v>45934</v>
      </c>
      <c r="B386" s="3">
        <v>139921</v>
      </c>
      <c r="C386" s="3">
        <v>89189</v>
      </c>
      <c r="D386" s="3" t="s">
        <v>855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856</v>
      </c>
      <c r="J386" s="3" t="s">
        <v>857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4568</v>
      </c>
      <c r="AL386">
        <f>+MONTH(A386)</f>
        <v>10</v>
      </c>
      <c r="AM386" t="e">
        <f>VLOOKUP(AL386,$AO$2:$AP$13,2,FALSE)</f>
        <v>#N/A</v>
      </c>
    </row>
    <row r="387" spans="1:39" ht="21.6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4568</v>
      </c>
      <c r="AL387">
        <f>+MONTH(A387)</f>
        <v>10</v>
      </c>
      <c r="AM387" t="e">
        <f>VLOOKUP(AL387,$AO$2:$AP$13,2,FALSE)</f>
        <v>#N/A</v>
      </c>
    </row>
    <row r="388" spans="1:39" ht="21.6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4568</v>
      </c>
      <c r="AL388">
        <f>+MONTH(A388)</f>
        <v>10</v>
      </c>
      <c r="AM388" t="e">
        <f>VLOOKUP(AL388,$AO$2:$AP$13,2,FALSE)</f>
        <v>#N/A</v>
      </c>
    </row>
    <row r="389" spans="1:39" ht="31.8" x14ac:dyDescent="0.3">
      <c r="A389" s="2">
        <v>45934</v>
      </c>
      <c r="B389" s="3">
        <v>139877</v>
      </c>
      <c r="C389" s="3" t="s">
        <v>2389</v>
      </c>
      <c r="D389" s="3" t="s">
        <v>1635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766</v>
      </c>
      <c r="J389" s="3" t="s">
        <v>767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4568</v>
      </c>
      <c r="AL389">
        <f>+MONTH(A389)</f>
        <v>10</v>
      </c>
      <c r="AM389" t="e">
        <f>VLOOKUP(AL389,$AO$2:$AP$13,2,FALSE)</f>
        <v>#N/A</v>
      </c>
    </row>
    <row r="390" spans="1:39" ht="31.8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4568</v>
      </c>
      <c r="AL390">
        <f>+MONTH(A390)</f>
        <v>10</v>
      </c>
      <c r="AM390" t="e">
        <f>VLOOKUP(AL390,$AO$2:$AP$13,2,FALSE)</f>
        <v>#N/A</v>
      </c>
    </row>
    <row r="391" spans="1:39" ht="31.8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4568</v>
      </c>
      <c r="AL391">
        <f>+MONTH(A391)</f>
        <v>10</v>
      </c>
      <c r="AM391" t="e">
        <f>VLOOKUP(AL391,$AO$2:$AP$13,2,FALSE)</f>
        <v>#N/A</v>
      </c>
    </row>
    <row r="392" spans="1:39" ht="21.6" x14ac:dyDescent="0.3">
      <c r="A392" s="2">
        <v>45934</v>
      </c>
      <c r="B392" s="3">
        <v>139913</v>
      </c>
      <c r="C392" s="3" t="s">
        <v>2617</v>
      </c>
      <c r="D392" s="3" t="s">
        <v>2618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563</v>
      </c>
      <c r="J392" s="3" t="s">
        <v>564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4568</v>
      </c>
      <c r="AL392">
        <f>+MONTH(A392)</f>
        <v>10</v>
      </c>
      <c r="AM392" t="e">
        <f>VLOOKUP(AL392,$AO$2:$AP$13,2,FALSE)</f>
        <v>#N/A</v>
      </c>
    </row>
    <row r="393" spans="1:39" ht="31.8" x14ac:dyDescent="0.3">
      <c r="A393" s="2">
        <v>45934</v>
      </c>
      <c r="B393" s="3">
        <v>139910</v>
      </c>
      <c r="C393" s="3" t="s">
        <v>2639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4568</v>
      </c>
      <c r="AL393">
        <f>+MONTH(A393)</f>
        <v>10</v>
      </c>
      <c r="AM393" t="e">
        <f>VLOOKUP(AL393,$AO$2:$AP$13,2,FALSE)</f>
        <v>#N/A</v>
      </c>
    </row>
    <row r="394" spans="1:39" ht="21.6" x14ac:dyDescent="0.3">
      <c r="A394" s="2">
        <v>45934</v>
      </c>
      <c r="B394" s="3">
        <v>139900</v>
      </c>
      <c r="C394" s="3"/>
      <c r="D394" s="3" t="s">
        <v>565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586</v>
      </c>
      <c r="J394" s="3" t="s">
        <v>587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4568</v>
      </c>
      <c r="AL394">
        <f>+MONTH(A394)</f>
        <v>10</v>
      </c>
      <c r="AM394" t="e">
        <f>VLOOKUP(AL394,$AO$2:$AP$13,2,FALSE)</f>
        <v>#N/A</v>
      </c>
    </row>
    <row r="395" spans="1:39" ht="21.6" x14ac:dyDescent="0.3">
      <c r="A395" s="2">
        <v>45934</v>
      </c>
      <c r="B395" s="3">
        <v>139885</v>
      </c>
      <c r="C395" s="3"/>
      <c r="D395" s="3" t="s">
        <v>1067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4568</v>
      </c>
      <c r="AL395">
        <f>+MONTH(A395)</f>
        <v>10</v>
      </c>
      <c r="AM395" t="e">
        <f>VLOOKUP(AL395,$AO$2:$AP$13,2,FALSE)</f>
        <v>#N/A</v>
      </c>
    </row>
    <row r="396" spans="1:39" ht="31.8" x14ac:dyDescent="0.3">
      <c r="A396" s="2">
        <v>45934</v>
      </c>
      <c r="B396" s="3">
        <v>140081</v>
      </c>
      <c r="C396" s="3" t="s">
        <v>2838</v>
      </c>
      <c r="D396" s="3" t="s">
        <v>598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599</v>
      </c>
      <c r="J396" s="3" t="s">
        <v>600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4568</v>
      </c>
      <c r="AL396">
        <f>+MONTH(A396)</f>
        <v>10</v>
      </c>
      <c r="AM396" t="e">
        <f>VLOOKUP(AL396,$AO$2:$AP$13,2,FALSE)</f>
        <v>#N/A</v>
      </c>
    </row>
    <row r="397" spans="1:39" ht="21.6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4568</v>
      </c>
      <c r="AL397">
        <f>+MONTH(A397)</f>
        <v>10</v>
      </c>
      <c r="AM397" t="e">
        <f>VLOOKUP(AL397,$AO$2:$AP$13,2,FALSE)</f>
        <v>#N/A</v>
      </c>
    </row>
    <row r="398" spans="1:39" ht="21.6" x14ac:dyDescent="0.3">
      <c r="A398" s="2">
        <v>45934</v>
      </c>
      <c r="B398" s="3">
        <v>139906</v>
      </c>
      <c r="C398" s="3" t="s">
        <v>2843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4568</v>
      </c>
      <c r="AL398">
        <f>+MONTH(A398)</f>
        <v>10</v>
      </c>
      <c r="AM398" t="e">
        <f>VLOOKUP(AL398,$AO$2:$AP$13,2,FALSE)</f>
        <v>#N/A</v>
      </c>
    </row>
    <row r="399" spans="1:39" ht="21.6" x14ac:dyDescent="0.3">
      <c r="A399" s="2">
        <v>45934</v>
      </c>
      <c r="B399" s="3">
        <v>140023</v>
      </c>
      <c r="C399" s="3"/>
      <c r="D399" s="3" t="s">
        <v>1078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4568</v>
      </c>
      <c r="AL399">
        <f>+MONTH(A399)</f>
        <v>10</v>
      </c>
      <c r="AM399" t="e">
        <f>VLOOKUP(AL399,$AO$2:$AP$13,2,FALSE)</f>
        <v>#N/A</v>
      </c>
    </row>
    <row r="400" spans="1:39" ht="21.6" x14ac:dyDescent="0.3">
      <c r="A400" s="2">
        <v>45934</v>
      </c>
      <c r="B400" s="3">
        <v>139914</v>
      </c>
      <c r="C400" s="3"/>
      <c r="D400" s="3" t="s">
        <v>2618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563</v>
      </c>
      <c r="J400" s="3" t="s">
        <v>564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4568</v>
      </c>
      <c r="AL400">
        <f>+MONTH(A400)</f>
        <v>10</v>
      </c>
      <c r="AM400" t="e">
        <f>VLOOKUP(AL400,$AO$2:$AP$13,2,FALSE)</f>
        <v>#N/A</v>
      </c>
    </row>
    <row r="401" spans="1:39" ht="31.8" x14ac:dyDescent="0.3">
      <c r="A401" s="2">
        <v>45934</v>
      </c>
      <c r="B401" s="3">
        <v>139893</v>
      </c>
      <c r="C401" s="3"/>
      <c r="D401" s="3" t="s">
        <v>557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4568</v>
      </c>
      <c r="AL401">
        <f>+MONTH(A401)</f>
        <v>10</v>
      </c>
      <c r="AM401" t="e">
        <f>VLOOKUP(AL401,$AO$2:$AP$13,2,FALSE)</f>
        <v>#N/A</v>
      </c>
    </row>
    <row r="402" spans="1:39" ht="21.6" x14ac:dyDescent="0.3">
      <c r="A402" s="2">
        <v>45934</v>
      </c>
      <c r="B402" s="3">
        <v>139887</v>
      </c>
      <c r="C402" s="3"/>
      <c r="D402" s="3" t="s">
        <v>595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596</v>
      </c>
      <c r="J402" s="3" t="s">
        <v>597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4568</v>
      </c>
      <c r="AL402">
        <f>+MONTH(A402)</f>
        <v>10</v>
      </c>
      <c r="AM402" t="e">
        <f>VLOOKUP(AL402,$AO$2:$AP$13,2,FALSE)</f>
        <v>#N/A</v>
      </c>
    </row>
    <row r="403" spans="1:39" ht="31.8" x14ac:dyDescent="0.3">
      <c r="A403" s="2">
        <v>45934</v>
      </c>
      <c r="B403" s="3">
        <v>139894</v>
      </c>
      <c r="C403" s="3" t="s">
        <v>3164</v>
      </c>
      <c r="D403" s="3" t="s">
        <v>557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662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4568</v>
      </c>
      <c r="AL403">
        <f>+MONTH(A403)</f>
        <v>10</v>
      </c>
      <c r="AM403" t="e">
        <f>VLOOKUP(AL403,$AO$2:$AP$13,2,FALSE)</f>
        <v>#N/A</v>
      </c>
    </row>
    <row r="404" spans="1:39" ht="31.8" x14ac:dyDescent="0.3">
      <c r="A404" s="2">
        <v>45934</v>
      </c>
      <c r="B404" s="3">
        <v>139944</v>
      </c>
      <c r="C404" s="3" t="s">
        <v>3214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4568</v>
      </c>
      <c r="AL404">
        <f>+MONTH(A404)</f>
        <v>10</v>
      </c>
      <c r="AM404" t="e">
        <f>VLOOKUP(AL404,$AO$2:$AP$13,2,FALSE)</f>
        <v>#N/A</v>
      </c>
    </row>
    <row r="405" spans="1:39" ht="21.6" x14ac:dyDescent="0.3">
      <c r="A405" s="2">
        <v>45934</v>
      </c>
      <c r="B405" s="3">
        <v>140059</v>
      </c>
      <c r="C405" s="3"/>
      <c r="D405" s="3" t="s">
        <v>832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833</v>
      </c>
      <c r="J405" s="3" t="s">
        <v>834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4568</v>
      </c>
      <c r="AL405">
        <f>+MONTH(A405)</f>
        <v>10</v>
      </c>
      <c r="AM405" t="e">
        <f>VLOOKUP(AL405,$AO$2:$AP$13,2,FALSE)</f>
        <v>#N/A</v>
      </c>
    </row>
    <row r="406" spans="1:39" ht="31.8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916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4568</v>
      </c>
      <c r="AL406">
        <f>+MONTH(A406)</f>
        <v>10</v>
      </c>
      <c r="AM406" t="e">
        <f>VLOOKUP(AL406,$AO$2:$AP$13,2,FALSE)</f>
        <v>#N/A</v>
      </c>
    </row>
    <row r="407" spans="1:39" ht="31.8" x14ac:dyDescent="0.3">
      <c r="A407" s="2">
        <v>45934</v>
      </c>
      <c r="B407" s="3">
        <v>139888</v>
      </c>
      <c r="C407" s="3" t="s">
        <v>3345</v>
      </c>
      <c r="D407" s="3" t="s">
        <v>595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596</v>
      </c>
      <c r="J407" s="3" t="s">
        <v>597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4568</v>
      </c>
      <c r="AL407">
        <f>+MONTH(A407)</f>
        <v>10</v>
      </c>
      <c r="AM407" t="e">
        <f>VLOOKUP(AL407,$AO$2:$AP$13,2,FALSE)</f>
        <v>#N/A</v>
      </c>
    </row>
    <row r="408" spans="1:39" ht="31.8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4568</v>
      </c>
      <c r="AL408">
        <f>+MONTH(A408)</f>
        <v>10</v>
      </c>
      <c r="AM408" t="e">
        <f>VLOOKUP(AL408,$AO$2:$AP$13,2,FALSE)</f>
        <v>#N/A</v>
      </c>
    </row>
    <row r="409" spans="1:39" ht="31.8" x14ac:dyDescent="0.3">
      <c r="A409" s="2">
        <v>45934</v>
      </c>
      <c r="B409" s="3">
        <v>140057</v>
      </c>
      <c r="C409" s="3"/>
      <c r="D409" s="3" t="s">
        <v>684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685</v>
      </c>
      <c r="J409" s="3" t="s">
        <v>686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4568</v>
      </c>
      <c r="AL409">
        <f>+MONTH(A409)</f>
        <v>10</v>
      </c>
      <c r="AM409" t="e">
        <f>VLOOKUP(AL409,$AO$2:$AP$13,2,FALSE)</f>
        <v>#N/A</v>
      </c>
    </row>
    <row r="410" spans="1:39" ht="31.8" x14ac:dyDescent="0.3">
      <c r="A410" s="2">
        <v>45934</v>
      </c>
      <c r="B410" s="3">
        <v>139923</v>
      </c>
      <c r="C410" s="3">
        <v>89279</v>
      </c>
      <c r="D410" s="3" t="s">
        <v>831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4568</v>
      </c>
      <c r="AL410">
        <f>+MONTH(A410)</f>
        <v>10</v>
      </c>
      <c r="AM410" t="e">
        <f>VLOOKUP(AL410,$AO$2:$AP$13,2,FALSE)</f>
        <v>#N/A</v>
      </c>
    </row>
    <row r="411" spans="1:39" ht="21.6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4568</v>
      </c>
      <c r="AL411">
        <f>+MONTH(A411)</f>
        <v>10</v>
      </c>
      <c r="AM411" t="e">
        <f>VLOOKUP(AL411,$AO$2:$AP$13,2,FALSE)</f>
        <v>#N/A</v>
      </c>
    </row>
    <row r="412" spans="1:39" ht="21.6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4568</v>
      </c>
      <c r="AL412">
        <f>+MONTH(A412)</f>
        <v>10</v>
      </c>
      <c r="AM412" t="e">
        <f>VLOOKUP(AL412,$AO$2:$AP$13,2,FALSE)</f>
        <v>#N/A</v>
      </c>
    </row>
    <row r="413" spans="1:39" ht="31.8" x14ac:dyDescent="0.3">
      <c r="A413" s="2">
        <v>45934</v>
      </c>
      <c r="B413" s="3">
        <v>139915</v>
      </c>
      <c r="C413" s="3">
        <v>89298</v>
      </c>
      <c r="D413" s="3" t="s">
        <v>2618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563</v>
      </c>
      <c r="J413" s="3" t="s">
        <v>564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4568</v>
      </c>
      <c r="AL413">
        <f>+MONTH(A413)</f>
        <v>10</v>
      </c>
      <c r="AM413" t="e">
        <f>VLOOKUP(AL413,$AO$2:$AP$13,2,FALSE)</f>
        <v>#N/A</v>
      </c>
    </row>
    <row r="414" spans="1:39" ht="31.8" x14ac:dyDescent="0.3">
      <c r="A414" s="2">
        <v>45934</v>
      </c>
      <c r="B414" s="3">
        <v>140029</v>
      </c>
      <c r="C414" s="3"/>
      <c r="D414" s="3" t="s">
        <v>1061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4568</v>
      </c>
      <c r="AL414">
        <f>+MONTH(A414)</f>
        <v>10</v>
      </c>
      <c r="AM414" t="e">
        <f>VLOOKUP(AL414,$AO$2:$AP$13,2,FALSE)</f>
        <v>#N/A</v>
      </c>
    </row>
    <row r="415" spans="1:39" ht="31.8" x14ac:dyDescent="0.3">
      <c r="A415" s="2">
        <v>45934</v>
      </c>
      <c r="B415" s="3">
        <v>139941</v>
      </c>
      <c r="C415" s="3" t="s">
        <v>3595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1174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2378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4568</v>
      </c>
      <c r="AL415">
        <f>+MONTH(A415)</f>
        <v>10</v>
      </c>
      <c r="AM415" t="e">
        <f>VLOOKUP(AL415,$AO$2:$AP$13,2,FALSE)</f>
        <v>#N/A</v>
      </c>
    </row>
    <row r="416" spans="1:39" ht="31.8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4568</v>
      </c>
      <c r="AL416">
        <f>+MONTH(A416)</f>
        <v>10</v>
      </c>
      <c r="AM416" t="e">
        <f>VLOOKUP(AL416,$AO$2:$AP$13,2,FALSE)</f>
        <v>#N/A</v>
      </c>
    </row>
    <row r="417" spans="1:39" ht="21.6" x14ac:dyDescent="0.3">
      <c r="A417" s="2">
        <v>45934</v>
      </c>
      <c r="B417" s="3">
        <v>140040</v>
      </c>
      <c r="C417" s="3"/>
      <c r="D417" s="3" t="s">
        <v>1072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4568</v>
      </c>
      <c r="AL417">
        <f>+MONTH(A417)</f>
        <v>10</v>
      </c>
      <c r="AM417" t="e">
        <f>VLOOKUP(AL417,$AO$2:$AP$13,2,FALSE)</f>
        <v>#N/A</v>
      </c>
    </row>
    <row r="418" spans="1:39" ht="31.8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4568</v>
      </c>
      <c r="AL418">
        <f>+MONTH(A418)</f>
        <v>10</v>
      </c>
      <c r="AM418" t="e">
        <f>VLOOKUP(AL418,$AO$2:$AP$13,2,FALSE)</f>
        <v>#N/A</v>
      </c>
    </row>
    <row r="419" spans="1:39" ht="21.6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4568</v>
      </c>
      <c r="AL419">
        <f>+MONTH(A419)</f>
        <v>10</v>
      </c>
      <c r="AM419" t="e">
        <f>VLOOKUP(AL419,$AO$2:$AP$13,2,FALSE)</f>
        <v>#N/A</v>
      </c>
    </row>
    <row r="420" spans="1:39" ht="21.6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4568</v>
      </c>
      <c r="AL420">
        <f>+MONTH(A420)</f>
        <v>10</v>
      </c>
      <c r="AM420" t="e">
        <f>VLOOKUP(AL420,$AO$2:$AP$13,2,FALSE)</f>
        <v>#N/A</v>
      </c>
    </row>
    <row r="421" spans="1:39" ht="21.6" x14ac:dyDescent="0.3">
      <c r="A421" s="2">
        <v>45934</v>
      </c>
      <c r="B421" s="3">
        <v>140024</v>
      </c>
      <c r="C421" s="3" t="s">
        <v>4042</v>
      </c>
      <c r="D421" s="3" t="s">
        <v>1078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4568</v>
      </c>
      <c r="AL421">
        <f>+MONTH(A421)</f>
        <v>10</v>
      </c>
      <c r="AM421" t="e">
        <f>VLOOKUP(AL421,$AO$2:$AP$13,2,FALSE)</f>
        <v>#N/A</v>
      </c>
    </row>
    <row r="422" spans="1:39" ht="31.8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4568</v>
      </c>
      <c r="AL422">
        <f>+MONTH(A422)</f>
        <v>10</v>
      </c>
      <c r="AM422" t="e">
        <f>VLOOKUP(AL422,$AO$2:$AP$13,2,FALSE)</f>
        <v>#N/A</v>
      </c>
    </row>
    <row r="423" spans="1:39" ht="21.6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722</v>
      </c>
      <c r="J423" s="3" t="s">
        <v>723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4568</v>
      </c>
      <c r="AL423">
        <f>+MONTH(A423)</f>
        <v>10</v>
      </c>
      <c r="AM423" t="e">
        <f>VLOOKUP(AL423,$AO$2:$AP$13,2,FALSE)</f>
        <v>#N/A</v>
      </c>
    </row>
    <row r="424" spans="1:39" ht="21.6" x14ac:dyDescent="0.3">
      <c r="A424" s="2">
        <v>45934</v>
      </c>
      <c r="B424" s="3">
        <v>140025</v>
      </c>
      <c r="C424" s="3"/>
      <c r="D424" s="3" t="s">
        <v>886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887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4568</v>
      </c>
      <c r="AL424">
        <f>+MONTH(A424)</f>
        <v>10</v>
      </c>
      <c r="AM424" t="e">
        <f>VLOOKUP(AL424,$AO$2:$AP$13,2,FALSE)</f>
        <v>#N/A</v>
      </c>
    </row>
    <row r="425" spans="1:39" ht="31.8" x14ac:dyDescent="0.3">
      <c r="A425" s="2">
        <v>45934</v>
      </c>
      <c r="B425" s="3">
        <v>140085</v>
      </c>
      <c r="C425" s="3" t="s">
        <v>4194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4568</v>
      </c>
      <c r="AL425">
        <f>+MONTH(A425)</f>
        <v>10</v>
      </c>
      <c r="AM425" t="e">
        <f>VLOOKUP(AL425,$AO$2:$AP$13,2,FALSE)</f>
        <v>#N/A</v>
      </c>
    </row>
    <row r="426" spans="1:39" ht="21.6" x14ac:dyDescent="0.3">
      <c r="A426" s="2">
        <v>45934</v>
      </c>
      <c r="B426" s="3">
        <v>139874</v>
      </c>
      <c r="C426" s="3" t="s">
        <v>4208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912</v>
      </c>
      <c r="I426" s="3" t="s">
        <v>696</v>
      </c>
      <c r="J426" s="3" t="s">
        <v>697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2378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4568</v>
      </c>
      <c r="AL426">
        <f>+MONTH(A426)</f>
        <v>10</v>
      </c>
      <c r="AM426" t="e">
        <f>VLOOKUP(AL426,$AO$2:$AP$13,2,FALSE)</f>
        <v>#N/A</v>
      </c>
    </row>
    <row r="427" spans="1:39" ht="31.8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4568</v>
      </c>
      <c r="AL427">
        <f>+MONTH(A427)</f>
        <v>10</v>
      </c>
      <c r="AM427" t="e">
        <f>VLOOKUP(AL427,$AO$2:$AP$13,2,FALSE)</f>
        <v>#N/A</v>
      </c>
    </row>
    <row r="428" spans="1:39" ht="31.8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4567</v>
      </c>
      <c r="AL428">
        <f>+MONTH(A428)</f>
        <v>10</v>
      </c>
      <c r="AM428" t="e">
        <f>VLOOKUP(AL428,$AO$2:$AP$13,2,FALSE)</f>
        <v>#N/A</v>
      </c>
    </row>
    <row r="429" spans="1:39" ht="31.8" x14ac:dyDescent="0.3">
      <c r="A429" s="2">
        <v>45934</v>
      </c>
      <c r="B429" s="3">
        <v>140639</v>
      </c>
      <c r="C429" s="3" t="s">
        <v>1227</v>
      </c>
      <c r="D429" s="3" t="s">
        <v>816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817</v>
      </c>
      <c r="J429" s="3" t="s">
        <v>818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4567</v>
      </c>
      <c r="AL429">
        <f>+MONTH(A429)</f>
        <v>10</v>
      </c>
      <c r="AM429" t="e">
        <f>VLOOKUP(AL429,$AO$2:$AP$13,2,FALSE)</f>
        <v>#N/A</v>
      </c>
    </row>
    <row r="430" spans="1:39" ht="31.8" x14ac:dyDescent="0.3">
      <c r="A430" s="2">
        <v>45934</v>
      </c>
      <c r="B430" s="3">
        <v>140640</v>
      </c>
      <c r="C430" s="3" t="s">
        <v>3334</v>
      </c>
      <c r="D430" s="3" t="s">
        <v>1653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1654</v>
      </c>
      <c r="J430" s="3" t="s">
        <v>1655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4567</v>
      </c>
      <c r="AL430">
        <f>+MONTH(A430)</f>
        <v>10</v>
      </c>
      <c r="AM430" t="e">
        <f>VLOOKUP(AL430,$AO$2:$AP$13,2,FALSE)</f>
        <v>#N/A</v>
      </c>
    </row>
    <row r="431" spans="1:39" ht="21.6" x14ac:dyDescent="0.3">
      <c r="A431" s="2">
        <v>45934</v>
      </c>
      <c r="B431" s="3">
        <v>140042</v>
      </c>
      <c r="C431" s="3" t="s">
        <v>568</v>
      </c>
      <c r="D431" s="3" t="s">
        <v>569</v>
      </c>
      <c r="E431" s="3" t="s">
        <v>570</v>
      </c>
      <c r="F431" s="3" t="s">
        <v>183</v>
      </c>
      <c r="G431" s="3" t="s">
        <v>184</v>
      </c>
      <c r="H431" s="3" t="s">
        <v>185</v>
      </c>
      <c r="I431" s="3" t="s">
        <v>571</v>
      </c>
      <c r="J431" s="3" t="s">
        <v>572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573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4567</v>
      </c>
      <c r="AL431">
        <f>+MONTH(A431)</f>
        <v>10</v>
      </c>
      <c r="AM431" t="e">
        <f>VLOOKUP(AL431,$AO$2:$AP$13,2,FALSE)</f>
        <v>#N/A</v>
      </c>
    </row>
    <row r="432" spans="1:39" ht="21.6" x14ac:dyDescent="0.3">
      <c r="A432" s="2">
        <v>45934</v>
      </c>
      <c r="B432" s="3">
        <v>140044</v>
      </c>
      <c r="C432" s="3" t="s">
        <v>1840</v>
      </c>
      <c r="D432" s="3" t="s">
        <v>1841</v>
      </c>
      <c r="E432" s="3" t="s">
        <v>570</v>
      </c>
      <c r="F432" s="3" t="s">
        <v>183</v>
      </c>
      <c r="G432" s="3" t="s">
        <v>184</v>
      </c>
      <c r="H432" s="3" t="s">
        <v>185</v>
      </c>
      <c r="I432" s="3" t="s">
        <v>1842</v>
      </c>
      <c r="J432" s="3" t="s">
        <v>1843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573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4567</v>
      </c>
      <c r="AL432">
        <f>+MONTH(A432)</f>
        <v>10</v>
      </c>
      <c r="AM432" t="e">
        <f>VLOOKUP(AL432,$AO$2:$AP$13,2,FALSE)</f>
        <v>#N/A</v>
      </c>
    </row>
    <row r="433" spans="1:39" ht="21.6" x14ac:dyDescent="0.3">
      <c r="A433" s="2">
        <v>45934</v>
      </c>
      <c r="B433" s="3">
        <v>140043</v>
      </c>
      <c r="C433" s="3" t="s">
        <v>2804</v>
      </c>
      <c r="D433" s="3" t="s">
        <v>2227</v>
      </c>
      <c r="E433" s="3" t="s">
        <v>570</v>
      </c>
      <c r="F433" s="3" t="s">
        <v>183</v>
      </c>
      <c r="G433" s="3" t="s">
        <v>184</v>
      </c>
      <c r="H433" s="3" t="s">
        <v>185</v>
      </c>
      <c r="I433" s="3" t="s">
        <v>2228</v>
      </c>
      <c r="J433" s="3" t="s">
        <v>2229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573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4567</v>
      </c>
      <c r="AL433">
        <f>+MONTH(A433)</f>
        <v>10</v>
      </c>
      <c r="AM433" t="e">
        <f>VLOOKUP(AL433,$AO$2:$AP$13,2,FALSE)</f>
        <v>#N/A</v>
      </c>
    </row>
    <row r="434" spans="1:39" ht="42" x14ac:dyDescent="0.3">
      <c r="A434" s="2">
        <v>45934</v>
      </c>
      <c r="B434" s="3">
        <v>140943</v>
      </c>
      <c r="C434" s="3" t="s">
        <v>3889</v>
      </c>
      <c r="D434" s="3" t="s">
        <v>865</v>
      </c>
      <c r="E434" s="3" t="s">
        <v>866</v>
      </c>
      <c r="F434" s="3" t="s">
        <v>98</v>
      </c>
      <c r="G434" s="3" t="s">
        <v>99</v>
      </c>
      <c r="H434" s="3" t="s">
        <v>100</v>
      </c>
      <c r="I434" s="3" t="s">
        <v>867</v>
      </c>
      <c r="J434" s="3" t="s">
        <v>868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2551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4567</v>
      </c>
      <c r="AL434">
        <f>+MONTH(A434)</f>
        <v>10</v>
      </c>
      <c r="AM434" t="e">
        <f>VLOOKUP(AL434,$AO$2:$AP$13,2,FALSE)</f>
        <v>#N/A</v>
      </c>
    </row>
    <row r="435" spans="1:39" ht="21.6" x14ac:dyDescent="0.3">
      <c r="A435" s="2">
        <v>45934</v>
      </c>
      <c r="B435" s="3">
        <v>139809</v>
      </c>
      <c r="C435" s="3" t="s">
        <v>2862</v>
      </c>
      <c r="D435" s="3" t="s">
        <v>1913</v>
      </c>
      <c r="E435" s="3" t="s">
        <v>1758</v>
      </c>
      <c r="F435" s="3" t="s">
        <v>151</v>
      </c>
      <c r="G435" s="3" t="s">
        <v>62</v>
      </c>
      <c r="H435" s="3" t="s">
        <v>245</v>
      </c>
      <c r="I435" s="3" t="s">
        <v>1759</v>
      </c>
      <c r="J435" s="3" t="s">
        <v>1760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2863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4567</v>
      </c>
      <c r="AL435">
        <f>+MONTH(A435)</f>
        <v>10</v>
      </c>
      <c r="AM435" t="e">
        <f>VLOOKUP(AL435,$AO$2:$AP$13,2,FALSE)</f>
        <v>#N/A</v>
      </c>
    </row>
    <row r="436" spans="1:39" ht="42" x14ac:dyDescent="0.3">
      <c r="A436" s="2">
        <v>45934</v>
      </c>
      <c r="B436" s="3">
        <v>141381</v>
      </c>
      <c r="C436" s="3" t="s">
        <v>2329</v>
      </c>
      <c r="D436" s="3" t="s">
        <v>781</v>
      </c>
      <c r="E436" s="3" t="s">
        <v>782</v>
      </c>
      <c r="F436" s="3" t="s">
        <v>2330</v>
      </c>
      <c r="G436" s="3" t="s">
        <v>47</v>
      </c>
      <c r="H436" s="3" t="s">
        <v>464</v>
      </c>
      <c r="I436" s="3" t="s">
        <v>783</v>
      </c>
      <c r="J436" s="3" t="s">
        <v>784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2331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2332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4567</v>
      </c>
      <c r="AL436">
        <f>+MONTH(A436)</f>
        <v>10</v>
      </c>
      <c r="AM436" t="e">
        <f>VLOOKUP(AL436,$AO$2:$AP$13,2,FALSE)</f>
        <v>#N/A</v>
      </c>
    </row>
    <row r="437" spans="1:39" ht="31.8" x14ac:dyDescent="0.3">
      <c r="A437" s="2">
        <v>45934</v>
      </c>
      <c r="B437" s="3">
        <v>139984</v>
      </c>
      <c r="C437" s="3" t="s">
        <v>3100</v>
      </c>
      <c r="D437" s="3" t="s">
        <v>2220</v>
      </c>
      <c r="E437" s="3" t="s">
        <v>2221</v>
      </c>
      <c r="F437" s="3" t="s">
        <v>115</v>
      </c>
      <c r="G437" s="3" t="s">
        <v>116</v>
      </c>
      <c r="H437" s="3" t="s">
        <v>46</v>
      </c>
      <c r="I437" s="3" t="s">
        <v>2222</v>
      </c>
      <c r="J437" s="3" t="s">
        <v>2223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1293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3101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4567</v>
      </c>
      <c r="AL437">
        <f>+MONTH(A437)</f>
        <v>10</v>
      </c>
      <c r="AM437" t="e">
        <f>VLOOKUP(AL437,$AO$2:$AP$13,2,FALSE)</f>
        <v>#N/A</v>
      </c>
    </row>
    <row r="438" spans="1:39" ht="21.6" x14ac:dyDescent="0.3">
      <c r="A438" s="2">
        <v>45934</v>
      </c>
      <c r="B438" s="3">
        <v>141859</v>
      </c>
      <c r="C438" s="3" t="s">
        <v>1830</v>
      </c>
      <c r="D438" s="3" t="s">
        <v>1831</v>
      </c>
      <c r="E438" s="3" t="s">
        <v>1832</v>
      </c>
      <c r="F438" s="3" t="s">
        <v>183</v>
      </c>
      <c r="G438" s="3" t="s">
        <v>184</v>
      </c>
      <c r="H438" s="3" t="s">
        <v>185</v>
      </c>
      <c r="I438" s="3" t="s">
        <v>1833</v>
      </c>
      <c r="J438" s="3" t="s">
        <v>1834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1835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4567</v>
      </c>
      <c r="AL438">
        <f>+MONTH(A438)</f>
        <v>10</v>
      </c>
      <c r="AM438" t="e">
        <f>VLOOKUP(AL438,$AO$2:$AP$13,2,FALSE)</f>
        <v>#N/A</v>
      </c>
    </row>
    <row r="439" spans="1:39" ht="31.8" x14ac:dyDescent="0.3">
      <c r="A439" s="2">
        <v>45934</v>
      </c>
      <c r="B439" s="3">
        <v>141531</v>
      </c>
      <c r="C439" s="3" t="s">
        <v>3388</v>
      </c>
      <c r="D439" s="3" t="s">
        <v>3389</v>
      </c>
      <c r="E439" s="3" t="s">
        <v>3390</v>
      </c>
      <c r="F439" s="3" t="s">
        <v>115</v>
      </c>
      <c r="G439" s="3" t="s">
        <v>152</v>
      </c>
      <c r="H439" s="3" t="s">
        <v>46</v>
      </c>
      <c r="I439" s="3" t="s">
        <v>3391</v>
      </c>
      <c r="J439" s="3" t="s">
        <v>3392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978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3393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4567</v>
      </c>
      <c r="AL439">
        <f>+MONTH(A439)</f>
        <v>10</v>
      </c>
      <c r="AM439" t="e">
        <f>VLOOKUP(AL439,$AO$2:$AP$13,2,FALSE)</f>
        <v>#N/A</v>
      </c>
    </row>
    <row r="440" spans="1:39" ht="31.8" x14ac:dyDescent="0.3">
      <c r="A440" s="2">
        <v>45934</v>
      </c>
      <c r="B440" s="3">
        <v>139811</v>
      </c>
      <c r="C440" s="3" t="s">
        <v>2773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662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2774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4567</v>
      </c>
      <c r="AL440">
        <f>+MONTH(A440)</f>
        <v>10</v>
      </c>
      <c r="AM440" t="e">
        <f>VLOOKUP(AL440,$AO$2:$AP$13,2,FALSE)</f>
        <v>#N/A</v>
      </c>
    </row>
    <row r="441" spans="1:39" ht="31.8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4568</v>
      </c>
      <c r="AL441">
        <f>+MONTH(A441)</f>
        <v>10</v>
      </c>
      <c r="AM441" t="e">
        <f>VLOOKUP(AL441,$AO$2:$AP$13,2,FALSE)</f>
        <v>#N/A</v>
      </c>
    </row>
    <row r="442" spans="1:39" ht="31.8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4568</v>
      </c>
      <c r="AL442">
        <f>+MONTH(A442)</f>
        <v>10</v>
      </c>
      <c r="AM442" t="e">
        <f>VLOOKUP(AL442,$AO$2:$AP$13,2,FALSE)</f>
        <v>#N/A</v>
      </c>
    </row>
    <row r="443" spans="1:39" ht="31.8" x14ac:dyDescent="0.3">
      <c r="A443" s="2">
        <v>45935</v>
      </c>
      <c r="B443" s="3">
        <v>140067</v>
      </c>
      <c r="C443" s="3" t="s">
        <v>1128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4568</v>
      </c>
      <c r="AL443">
        <f>+MONTH(A443)</f>
        <v>10</v>
      </c>
      <c r="AM443" t="e">
        <f>VLOOKUP(AL443,$AO$2:$AP$13,2,FALSE)</f>
        <v>#N/A</v>
      </c>
    </row>
    <row r="444" spans="1:39" ht="31.8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4568</v>
      </c>
      <c r="AL444">
        <f>+MONTH(A444)</f>
        <v>10</v>
      </c>
      <c r="AM444" t="e">
        <f>VLOOKUP(AL444,$AO$2:$AP$13,2,FALSE)</f>
        <v>#N/A</v>
      </c>
    </row>
    <row r="445" spans="1:39" ht="31.8" x14ac:dyDescent="0.3">
      <c r="A445" s="2">
        <v>45935</v>
      </c>
      <c r="B445" s="3">
        <v>140056</v>
      </c>
      <c r="C445" s="3" t="s">
        <v>1457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4568</v>
      </c>
      <c r="AL445">
        <f>+MONTH(A445)</f>
        <v>10</v>
      </c>
      <c r="AM445" t="e">
        <f>VLOOKUP(AL445,$AO$2:$AP$13,2,FALSE)</f>
        <v>#N/A</v>
      </c>
    </row>
    <row r="446" spans="1:39" ht="31.8" x14ac:dyDescent="0.3">
      <c r="A446" s="2">
        <v>45935</v>
      </c>
      <c r="B446" s="3">
        <v>140073</v>
      </c>
      <c r="C446" s="3" t="s">
        <v>1459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4568</v>
      </c>
      <c r="AL446">
        <f>+MONTH(A446)</f>
        <v>10</v>
      </c>
      <c r="AM446" t="e">
        <f>VLOOKUP(AL446,$AO$2:$AP$13,2,FALSE)</f>
        <v>#N/A</v>
      </c>
    </row>
    <row r="447" spans="1:39" ht="21.6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4568</v>
      </c>
      <c r="AL447">
        <f>+MONTH(A447)</f>
        <v>10</v>
      </c>
      <c r="AM447" t="e">
        <f>VLOOKUP(AL447,$AO$2:$AP$13,2,FALSE)</f>
        <v>#N/A</v>
      </c>
    </row>
    <row r="448" spans="1:39" ht="31.8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4568</v>
      </c>
      <c r="AL448">
        <f>+MONTH(A448)</f>
        <v>10</v>
      </c>
      <c r="AM448" t="e">
        <f>VLOOKUP(AL448,$AO$2:$AP$13,2,FALSE)</f>
        <v>#N/A</v>
      </c>
    </row>
    <row r="449" spans="1:39" ht="31.8" x14ac:dyDescent="0.3">
      <c r="A449" s="2">
        <v>45935</v>
      </c>
      <c r="B449" s="3">
        <v>140039</v>
      </c>
      <c r="C449" s="3" t="s">
        <v>1796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4568</v>
      </c>
      <c r="AL449">
        <f>+MONTH(A449)</f>
        <v>10</v>
      </c>
      <c r="AM449" t="e">
        <f>VLOOKUP(AL449,$AO$2:$AP$13,2,FALSE)</f>
        <v>#N/A</v>
      </c>
    </row>
    <row r="450" spans="1:39" ht="31.8" x14ac:dyDescent="0.3">
      <c r="A450" s="2">
        <v>45935</v>
      </c>
      <c r="B450" s="3">
        <v>140069</v>
      </c>
      <c r="C450" s="3" t="s">
        <v>1802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4568</v>
      </c>
      <c r="AL450">
        <f>+MONTH(A450)</f>
        <v>10</v>
      </c>
      <c r="AM450" t="e">
        <f>VLOOKUP(AL450,$AO$2:$AP$13,2,FALSE)</f>
        <v>#N/A</v>
      </c>
    </row>
    <row r="451" spans="1:39" ht="31.8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4568</v>
      </c>
      <c r="AL451">
        <f>+MONTH(A451)</f>
        <v>10</v>
      </c>
      <c r="AM451" t="e">
        <f>VLOOKUP(AL451,$AO$2:$AP$13,2,FALSE)</f>
        <v>#N/A</v>
      </c>
    </row>
    <row r="452" spans="1:39" ht="31.8" x14ac:dyDescent="0.3">
      <c r="A452" s="2">
        <v>45935</v>
      </c>
      <c r="B452" s="3">
        <v>140041</v>
      </c>
      <c r="C452" s="3" t="s">
        <v>2085</v>
      </c>
      <c r="D452" s="3" t="s">
        <v>1072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4568</v>
      </c>
      <c r="AL452">
        <f>+MONTH(A452)</f>
        <v>10</v>
      </c>
      <c r="AM452" t="e">
        <f>VLOOKUP(AL452,$AO$2:$AP$13,2,FALSE)</f>
        <v>#N/A</v>
      </c>
    </row>
    <row r="453" spans="1:39" ht="21.6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566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4568</v>
      </c>
      <c r="AL453">
        <f>+MONTH(A453)</f>
        <v>10</v>
      </c>
      <c r="AM453" t="e">
        <f>VLOOKUP(AL453,$AO$2:$AP$13,2,FALSE)</f>
        <v>#N/A</v>
      </c>
    </row>
    <row r="454" spans="1:39" ht="31.8" x14ac:dyDescent="0.3">
      <c r="A454" s="2">
        <v>45935</v>
      </c>
      <c r="B454" s="3">
        <v>140037</v>
      </c>
      <c r="C454" s="3" t="s">
        <v>2209</v>
      </c>
      <c r="D454" s="3" t="s">
        <v>632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633</v>
      </c>
      <c r="J454" s="3" t="s">
        <v>634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4568</v>
      </c>
      <c r="AL454">
        <f>+MONTH(A454)</f>
        <v>10</v>
      </c>
      <c r="AM454" t="e">
        <f>VLOOKUP(AL454,$AO$2:$AP$13,2,FALSE)</f>
        <v>#N/A</v>
      </c>
    </row>
    <row r="455" spans="1:39" ht="31.8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4568</v>
      </c>
      <c r="AL455">
        <f>+MONTH(A455)</f>
        <v>10</v>
      </c>
      <c r="AM455" t="e">
        <f>VLOOKUP(AL455,$AO$2:$AP$13,2,FALSE)</f>
        <v>#N/A</v>
      </c>
    </row>
    <row r="456" spans="1:39" ht="21.6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4568</v>
      </c>
      <c r="AL456">
        <f>+MONTH(A456)</f>
        <v>10</v>
      </c>
      <c r="AM456" t="e">
        <f>VLOOKUP(AL456,$AO$2:$AP$13,2,FALSE)</f>
        <v>#N/A</v>
      </c>
    </row>
    <row r="457" spans="1:39" ht="21.6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4568</v>
      </c>
      <c r="AL457">
        <f>+MONTH(A457)</f>
        <v>10</v>
      </c>
      <c r="AM457" t="e">
        <f>VLOOKUP(AL457,$AO$2:$AP$13,2,FALSE)</f>
        <v>#N/A</v>
      </c>
    </row>
    <row r="458" spans="1:39" ht="31.8" x14ac:dyDescent="0.3">
      <c r="A458" s="2">
        <v>45935</v>
      </c>
      <c r="B458" s="3">
        <v>140156</v>
      </c>
      <c r="C458" s="3"/>
      <c r="D458" s="3" t="s">
        <v>670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672</v>
      </c>
      <c r="J458" s="3" t="s">
        <v>673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4568</v>
      </c>
      <c r="AL458">
        <f>+MONTH(A458)</f>
        <v>10</v>
      </c>
      <c r="AM458" t="e">
        <f>VLOOKUP(AL458,$AO$2:$AP$13,2,FALSE)</f>
        <v>#N/A</v>
      </c>
    </row>
    <row r="459" spans="1:39" ht="31.8" x14ac:dyDescent="0.3">
      <c r="A459" s="2">
        <v>45935</v>
      </c>
      <c r="B459" s="3">
        <v>140079</v>
      </c>
      <c r="C459" s="3" t="s">
        <v>3011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4568</v>
      </c>
      <c r="AL459">
        <f>+MONTH(A459)</f>
        <v>10</v>
      </c>
      <c r="AM459" t="e">
        <f>VLOOKUP(AL459,$AO$2:$AP$13,2,FALSE)</f>
        <v>#N/A</v>
      </c>
    </row>
    <row r="460" spans="1:39" ht="31.8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4568</v>
      </c>
      <c r="AL460">
        <f>+MONTH(A460)</f>
        <v>10</v>
      </c>
      <c r="AM460" t="e">
        <f>VLOOKUP(AL460,$AO$2:$AP$13,2,FALSE)</f>
        <v>#N/A</v>
      </c>
    </row>
    <row r="461" spans="1:39" ht="31.8" x14ac:dyDescent="0.3">
      <c r="A461" s="2">
        <v>45935</v>
      </c>
      <c r="B461" s="3">
        <v>140060</v>
      </c>
      <c r="C461" s="3" t="s">
        <v>3093</v>
      </c>
      <c r="D461" s="3" t="s">
        <v>832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833</v>
      </c>
      <c r="J461" s="3" t="s">
        <v>834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4568</v>
      </c>
      <c r="AL461">
        <f>+MONTH(A461)</f>
        <v>10</v>
      </c>
      <c r="AM461" t="e">
        <f>VLOOKUP(AL461,$AO$2:$AP$13,2,FALSE)</f>
        <v>#N/A</v>
      </c>
    </row>
    <row r="462" spans="1:39" ht="21.6" x14ac:dyDescent="0.3">
      <c r="A462" s="2">
        <v>45935</v>
      </c>
      <c r="B462" s="3">
        <v>139637</v>
      </c>
      <c r="C462" s="3"/>
      <c r="D462" s="3" t="s">
        <v>963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964</v>
      </c>
      <c r="J462" s="3" t="s">
        <v>965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4568</v>
      </c>
      <c r="AL462">
        <f>+MONTH(A462)</f>
        <v>10</v>
      </c>
      <c r="AM462" t="e">
        <f>VLOOKUP(AL462,$AO$2:$AP$13,2,FALSE)</f>
        <v>#N/A</v>
      </c>
    </row>
    <row r="463" spans="1:39" ht="31.8" x14ac:dyDescent="0.3">
      <c r="A463" s="2">
        <v>45935</v>
      </c>
      <c r="B463" s="3">
        <v>140064</v>
      </c>
      <c r="C463" s="3" t="s">
        <v>3226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4568</v>
      </c>
      <c r="AL463">
        <f>+MONTH(A463)</f>
        <v>10</v>
      </c>
      <c r="AM463" t="e">
        <f>VLOOKUP(AL463,$AO$2:$AP$13,2,FALSE)</f>
        <v>#N/A</v>
      </c>
    </row>
    <row r="464" spans="1:39" ht="31.8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4568</v>
      </c>
      <c r="AL464">
        <f>+MONTH(A464)</f>
        <v>10</v>
      </c>
      <c r="AM464" t="e">
        <f>VLOOKUP(AL464,$AO$2:$AP$13,2,FALSE)</f>
        <v>#N/A</v>
      </c>
    </row>
    <row r="465" spans="1:39" ht="31.8" x14ac:dyDescent="0.3">
      <c r="A465" s="2">
        <v>45935</v>
      </c>
      <c r="B465" s="3">
        <v>140150</v>
      </c>
      <c r="C465" s="3"/>
      <c r="D465" s="3" t="s">
        <v>913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649</v>
      </c>
      <c r="J465" s="3" t="s">
        <v>650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4568</v>
      </c>
      <c r="AL465">
        <f>+MONTH(A465)</f>
        <v>10</v>
      </c>
      <c r="AM465" t="e">
        <f>VLOOKUP(AL465,$AO$2:$AP$13,2,FALSE)</f>
        <v>#N/A</v>
      </c>
    </row>
    <row r="466" spans="1:39" ht="21.6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4568</v>
      </c>
      <c r="AL466">
        <f>+MONTH(A466)</f>
        <v>10</v>
      </c>
      <c r="AM466" t="e">
        <f>VLOOKUP(AL466,$AO$2:$AP$13,2,FALSE)</f>
        <v>#N/A</v>
      </c>
    </row>
    <row r="467" spans="1:39" ht="31.8" x14ac:dyDescent="0.3">
      <c r="A467" s="2">
        <v>45935</v>
      </c>
      <c r="B467" s="3">
        <v>140058</v>
      </c>
      <c r="C467" s="3" t="s">
        <v>3520</v>
      </c>
      <c r="D467" s="3" t="s">
        <v>684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685</v>
      </c>
      <c r="J467" s="3" t="s">
        <v>686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4568</v>
      </c>
      <c r="AL467">
        <f>+MONTH(A467)</f>
        <v>10</v>
      </c>
      <c r="AM467" t="e">
        <f>VLOOKUP(AL467,$AO$2:$AP$13,2,FALSE)</f>
        <v>#N/A</v>
      </c>
    </row>
    <row r="468" spans="1:39" ht="31.8" x14ac:dyDescent="0.3">
      <c r="A468" s="2">
        <v>45935</v>
      </c>
      <c r="B468" s="3">
        <v>140115</v>
      </c>
      <c r="C468" s="3"/>
      <c r="D468" s="3" t="s">
        <v>855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856</v>
      </c>
      <c r="J468" s="3" t="s">
        <v>857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4568</v>
      </c>
      <c r="AL468">
        <f>+MONTH(A468)</f>
        <v>10</v>
      </c>
      <c r="AM468" t="e">
        <f>VLOOKUP(AL468,$AO$2:$AP$13,2,FALSE)</f>
        <v>#N/A</v>
      </c>
    </row>
    <row r="469" spans="1:39" ht="21.6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4568</v>
      </c>
      <c r="AL469">
        <f>+MONTH(A469)</f>
        <v>10</v>
      </c>
      <c r="AM469" t="e">
        <f>VLOOKUP(AL469,$AO$2:$AP$13,2,FALSE)</f>
        <v>#N/A</v>
      </c>
    </row>
    <row r="470" spans="1:39" ht="31.8" x14ac:dyDescent="0.3">
      <c r="A470" s="2">
        <v>45935</v>
      </c>
      <c r="B470" s="3">
        <v>140075</v>
      </c>
      <c r="C470" s="3" t="s">
        <v>3851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4568</v>
      </c>
      <c r="AL470">
        <f>+MONTH(A470)</f>
        <v>10</v>
      </c>
      <c r="AM470" t="e">
        <f>VLOOKUP(AL470,$AO$2:$AP$13,2,FALSE)</f>
        <v>#N/A</v>
      </c>
    </row>
    <row r="471" spans="1:39" ht="21.6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4568</v>
      </c>
      <c r="AL471">
        <f>+MONTH(A471)</f>
        <v>10</v>
      </c>
      <c r="AM471" t="e">
        <f>VLOOKUP(AL471,$AO$2:$AP$13,2,FALSE)</f>
        <v>#N/A</v>
      </c>
    </row>
    <row r="472" spans="1:39" ht="31.8" x14ac:dyDescent="0.3">
      <c r="A472" s="2">
        <v>45935</v>
      </c>
      <c r="B472" s="3">
        <v>140154</v>
      </c>
      <c r="C472" s="3"/>
      <c r="D472" s="3" t="s">
        <v>741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742</v>
      </c>
      <c r="J472" s="3" t="s">
        <v>743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4568</v>
      </c>
      <c r="AL472">
        <f>+MONTH(A472)</f>
        <v>10</v>
      </c>
      <c r="AM472" t="e">
        <f>VLOOKUP(AL472,$AO$2:$AP$13,2,FALSE)</f>
        <v>#N/A</v>
      </c>
    </row>
    <row r="473" spans="1:39" ht="31.8" x14ac:dyDescent="0.3">
      <c r="A473" s="2">
        <v>45935</v>
      </c>
      <c r="B473" s="3">
        <v>140071</v>
      </c>
      <c r="C473" s="3" t="s">
        <v>4106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4568</v>
      </c>
      <c r="AL473">
        <f>+MONTH(A473)</f>
        <v>10</v>
      </c>
      <c r="AM473" t="e">
        <f>VLOOKUP(AL473,$AO$2:$AP$13,2,FALSE)</f>
        <v>#N/A</v>
      </c>
    </row>
    <row r="474" spans="1:39" ht="31.8" x14ac:dyDescent="0.3">
      <c r="A474" s="2">
        <v>45935</v>
      </c>
      <c r="B474" s="3">
        <v>140035</v>
      </c>
      <c r="C474" s="3" t="s">
        <v>4224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4568</v>
      </c>
      <c r="AL474">
        <f>+MONTH(A474)</f>
        <v>10</v>
      </c>
      <c r="AM474" t="e">
        <f>VLOOKUP(AL474,$AO$2:$AP$13,2,FALSE)</f>
        <v>#N/A</v>
      </c>
    </row>
    <row r="475" spans="1:39" ht="31.8" x14ac:dyDescent="0.3">
      <c r="A475" s="2">
        <v>45935</v>
      </c>
      <c r="B475" s="3">
        <v>139988</v>
      </c>
      <c r="C475" s="3" t="s">
        <v>1576</v>
      </c>
      <c r="D475" s="3" t="s">
        <v>907</v>
      </c>
      <c r="E475" s="3" t="s">
        <v>590</v>
      </c>
      <c r="F475" s="3" t="s">
        <v>395</v>
      </c>
      <c r="G475" s="3" t="s">
        <v>396</v>
      </c>
      <c r="H475" s="3" t="s">
        <v>245</v>
      </c>
      <c r="I475" s="3" t="s">
        <v>908</v>
      </c>
      <c r="J475" s="3" t="s">
        <v>909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1410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1577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4567</v>
      </c>
      <c r="AL475">
        <f>+MONTH(A475)</f>
        <v>10</v>
      </c>
      <c r="AM475" t="e">
        <f>VLOOKUP(AL475,$AO$2:$AP$13,2,FALSE)</f>
        <v>#N/A</v>
      </c>
    </row>
    <row r="476" spans="1:39" ht="31.8" x14ac:dyDescent="0.3">
      <c r="A476" s="2">
        <v>45935</v>
      </c>
      <c r="B476" s="3">
        <v>139993</v>
      </c>
      <c r="C476" s="3" t="s">
        <v>3574</v>
      </c>
      <c r="D476" s="3" t="s">
        <v>2426</v>
      </c>
      <c r="E476" s="3" t="s">
        <v>590</v>
      </c>
      <c r="F476" s="3" t="s">
        <v>395</v>
      </c>
      <c r="G476" s="3" t="s">
        <v>396</v>
      </c>
      <c r="H476" s="3" t="s">
        <v>245</v>
      </c>
      <c r="I476" s="3" t="s">
        <v>2427</v>
      </c>
      <c r="J476" s="3" t="s">
        <v>2428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1410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1577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4567</v>
      </c>
      <c r="AL476">
        <f>+MONTH(A476)</f>
        <v>10</v>
      </c>
      <c r="AM476" t="e">
        <f>VLOOKUP(AL476,$AO$2:$AP$13,2,FALSE)</f>
        <v>#N/A</v>
      </c>
    </row>
    <row r="477" spans="1:39" ht="31.8" x14ac:dyDescent="0.3">
      <c r="A477" s="2">
        <v>45936</v>
      </c>
      <c r="B477" s="3">
        <v>140013</v>
      </c>
      <c r="C477" s="3" t="s">
        <v>2200</v>
      </c>
      <c r="D477" s="3" t="s">
        <v>1298</v>
      </c>
      <c r="E477" s="3" t="s">
        <v>1299</v>
      </c>
      <c r="F477" s="3" t="s">
        <v>183</v>
      </c>
      <c r="G477" s="3" t="s">
        <v>184</v>
      </c>
      <c r="H477" s="3" t="s">
        <v>185</v>
      </c>
      <c r="I477" s="3" t="s">
        <v>1300</v>
      </c>
      <c r="J477" s="3" t="s">
        <v>1301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2201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4567</v>
      </c>
      <c r="AL477">
        <f>+MONTH(A477)</f>
        <v>10</v>
      </c>
      <c r="AM477" t="e">
        <f>VLOOKUP(AL477,$AO$2:$AP$13,2,FALSE)</f>
        <v>#N/A</v>
      </c>
    </row>
    <row r="478" spans="1:39" ht="21.6" x14ac:dyDescent="0.3">
      <c r="A478" s="2">
        <v>45936</v>
      </c>
      <c r="B478" s="3">
        <v>140017</v>
      </c>
      <c r="C478" s="3" t="s">
        <v>1961</v>
      </c>
      <c r="D478" s="3" t="s">
        <v>1237</v>
      </c>
      <c r="E478" s="3" t="s">
        <v>1114</v>
      </c>
      <c r="F478" s="3" t="s">
        <v>183</v>
      </c>
      <c r="G478" s="3" t="s">
        <v>184</v>
      </c>
      <c r="H478" s="3" t="s">
        <v>185</v>
      </c>
      <c r="I478" s="3" t="s">
        <v>1238</v>
      </c>
      <c r="J478" s="3" t="s">
        <v>1239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1962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4567</v>
      </c>
      <c r="AL478">
        <f>+MONTH(A478)</f>
        <v>10</v>
      </c>
      <c r="AM478" t="e">
        <f>VLOOKUP(AL478,$AO$2:$AP$13,2,FALSE)</f>
        <v>#N/A</v>
      </c>
    </row>
    <row r="479" spans="1:39" ht="21.6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4567</v>
      </c>
      <c r="AL479">
        <f>+MONTH(A479)</f>
        <v>10</v>
      </c>
      <c r="AM479" t="e">
        <f>VLOOKUP(AL479,$AO$2:$AP$13,2,FALSE)</f>
        <v>#N/A</v>
      </c>
    </row>
    <row r="480" spans="1:39" ht="52.2" x14ac:dyDescent="0.3">
      <c r="A480" s="2">
        <v>45936</v>
      </c>
      <c r="B480" s="3">
        <v>140009</v>
      </c>
      <c r="C480" s="3" t="s">
        <v>902</v>
      </c>
      <c r="D480" s="3" t="s">
        <v>903</v>
      </c>
      <c r="E480" s="3" t="s">
        <v>608</v>
      </c>
      <c r="F480" s="3" t="s">
        <v>151</v>
      </c>
      <c r="G480" s="3" t="s">
        <v>613</v>
      </c>
      <c r="H480" s="3" t="s">
        <v>245</v>
      </c>
      <c r="I480" s="3" t="s">
        <v>904</v>
      </c>
      <c r="J480" s="3" t="s">
        <v>905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906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4567</v>
      </c>
      <c r="AL480">
        <f>+MONTH(A480)</f>
        <v>10</v>
      </c>
      <c r="AM480" t="e">
        <f>VLOOKUP(AL480,$AO$2:$AP$13,2,FALSE)</f>
        <v>#N/A</v>
      </c>
    </row>
    <row r="481" spans="1:39" ht="52.2" x14ac:dyDescent="0.3">
      <c r="A481" s="2">
        <v>45936</v>
      </c>
      <c r="B481" s="3">
        <v>142552</v>
      </c>
      <c r="C481" s="3" t="s">
        <v>2752</v>
      </c>
      <c r="D481" s="3" t="s">
        <v>607</v>
      </c>
      <c r="E481" s="3" t="s">
        <v>608</v>
      </c>
      <c r="F481" s="3" t="s">
        <v>151</v>
      </c>
      <c r="G481" s="3" t="s">
        <v>613</v>
      </c>
      <c r="H481" s="3" t="s">
        <v>245</v>
      </c>
      <c r="I481" s="3" t="s">
        <v>609</v>
      </c>
      <c r="J481" s="3" t="s">
        <v>610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4567</v>
      </c>
      <c r="AL481">
        <f>+MONTH(A481)</f>
        <v>10</v>
      </c>
      <c r="AM481" t="e">
        <f>VLOOKUP(AL481,$AO$2:$AP$13,2,FALSE)</f>
        <v>#N/A</v>
      </c>
    </row>
    <row r="482" spans="1:39" ht="21.6" x14ac:dyDescent="0.3">
      <c r="A482" s="2">
        <v>45936</v>
      </c>
      <c r="B482" s="3">
        <v>140018</v>
      </c>
      <c r="C482" s="3" t="s">
        <v>3591</v>
      </c>
      <c r="D482" s="3" t="s">
        <v>3055</v>
      </c>
      <c r="E482" s="3" t="s">
        <v>769</v>
      </c>
      <c r="F482" s="3" t="s">
        <v>183</v>
      </c>
      <c r="G482" s="3" t="s">
        <v>184</v>
      </c>
      <c r="H482" s="3" t="s">
        <v>185</v>
      </c>
      <c r="I482" s="3" t="s">
        <v>2937</v>
      </c>
      <c r="J482" s="3" t="s">
        <v>771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1550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4567</v>
      </c>
      <c r="AL482">
        <f>+MONTH(A482)</f>
        <v>10</v>
      </c>
      <c r="AM482" t="e">
        <f>VLOOKUP(AL482,$AO$2:$AP$13,2,FALSE)</f>
        <v>#N/A</v>
      </c>
    </row>
    <row r="483" spans="1:39" ht="21.6" x14ac:dyDescent="0.3">
      <c r="A483" s="2">
        <v>45936</v>
      </c>
      <c r="B483" s="3">
        <v>140019</v>
      </c>
      <c r="C483" s="3" t="s">
        <v>3975</v>
      </c>
      <c r="D483" s="3" t="s">
        <v>1547</v>
      </c>
      <c r="E483" s="3" t="s">
        <v>769</v>
      </c>
      <c r="F483" s="3" t="s">
        <v>183</v>
      </c>
      <c r="G483" s="3" t="s">
        <v>184</v>
      </c>
      <c r="H483" s="3" t="s">
        <v>185</v>
      </c>
      <c r="I483" s="3" t="s">
        <v>1548</v>
      </c>
      <c r="J483" s="3" t="s">
        <v>1549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1550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4567</v>
      </c>
      <c r="AL483">
        <f>+MONTH(A483)</f>
        <v>10</v>
      </c>
      <c r="AM483" t="e">
        <f>VLOOKUP(AL483,$AO$2:$AP$13,2,FALSE)</f>
        <v>#N/A</v>
      </c>
    </row>
    <row r="484" spans="1:39" ht="21.6" x14ac:dyDescent="0.3">
      <c r="A484" s="2">
        <v>45936</v>
      </c>
      <c r="B484" s="3">
        <v>140000</v>
      </c>
      <c r="C484" s="3" t="s">
        <v>1405</v>
      </c>
      <c r="D484" s="3" t="s">
        <v>1406</v>
      </c>
      <c r="E484" s="3" t="s">
        <v>1329</v>
      </c>
      <c r="F484" s="3" t="s">
        <v>151</v>
      </c>
      <c r="G484" s="3" t="s">
        <v>62</v>
      </c>
      <c r="H484" s="3" t="s">
        <v>245</v>
      </c>
      <c r="I484" s="3" t="s">
        <v>1407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1408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4567</v>
      </c>
      <c r="AL484">
        <f>+MONTH(A484)</f>
        <v>10</v>
      </c>
      <c r="AM484" t="e">
        <f>VLOOKUP(AL484,$AO$2:$AP$13,2,FALSE)</f>
        <v>#N/A</v>
      </c>
    </row>
    <row r="485" spans="1:39" ht="21.6" x14ac:dyDescent="0.3">
      <c r="A485" s="2">
        <v>45936</v>
      </c>
      <c r="B485" s="3">
        <v>140008</v>
      </c>
      <c r="C485" s="3" t="s">
        <v>1594</v>
      </c>
      <c r="D485" s="3" t="s">
        <v>1595</v>
      </c>
      <c r="E485" s="3" t="s">
        <v>1329</v>
      </c>
      <c r="F485" s="3" t="s">
        <v>151</v>
      </c>
      <c r="G485" s="3" t="s">
        <v>251</v>
      </c>
      <c r="H485" s="3" t="s">
        <v>62</v>
      </c>
      <c r="I485" s="3" t="s">
        <v>1596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1597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4567</v>
      </c>
      <c r="AL485">
        <f>+MONTH(A485)</f>
        <v>10</v>
      </c>
      <c r="AM485" t="e">
        <f>VLOOKUP(AL485,$AO$2:$AP$13,2,FALSE)</f>
        <v>#N/A</v>
      </c>
    </row>
    <row r="486" spans="1:39" ht="21.6" x14ac:dyDescent="0.3">
      <c r="A486" s="2">
        <v>45936</v>
      </c>
      <c r="B486" s="3">
        <v>140002</v>
      </c>
      <c r="C486" s="3" t="s">
        <v>1617</v>
      </c>
      <c r="D486" s="3" t="s">
        <v>1595</v>
      </c>
      <c r="E486" s="3" t="s">
        <v>1329</v>
      </c>
      <c r="F486" s="3" t="s">
        <v>151</v>
      </c>
      <c r="G486" s="3" t="s">
        <v>62</v>
      </c>
      <c r="H486" s="3" t="s">
        <v>245</v>
      </c>
      <c r="I486" s="3" t="s">
        <v>1596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1408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4567</v>
      </c>
      <c r="AL486">
        <f>+MONTH(A486)</f>
        <v>10</v>
      </c>
      <c r="AM486" t="e">
        <f>VLOOKUP(AL486,$AO$2:$AP$13,2,FALSE)</f>
        <v>#N/A</v>
      </c>
    </row>
    <row r="487" spans="1:39" ht="21.6" x14ac:dyDescent="0.3">
      <c r="A487" s="2">
        <v>45936</v>
      </c>
      <c r="B487" s="3">
        <v>140006</v>
      </c>
      <c r="C487" s="3" t="s">
        <v>1860</v>
      </c>
      <c r="D487" s="3" t="s">
        <v>1406</v>
      </c>
      <c r="E487" s="3" t="s">
        <v>1329</v>
      </c>
      <c r="F487" s="3" t="s">
        <v>151</v>
      </c>
      <c r="G487" s="3" t="s">
        <v>152</v>
      </c>
      <c r="H487" s="3" t="s">
        <v>62</v>
      </c>
      <c r="I487" s="3" t="s">
        <v>1407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1597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4567</v>
      </c>
      <c r="AL487">
        <f>+MONTH(A487)</f>
        <v>10</v>
      </c>
      <c r="AM487" t="e">
        <f>VLOOKUP(AL487,$AO$2:$AP$13,2,FALSE)</f>
        <v>#N/A</v>
      </c>
    </row>
    <row r="488" spans="1:39" ht="21.6" x14ac:dyDescent="0.3">
      <c r="A488" s="2">
        <v>45936</v>
      </c>
      <c r="B488" s="3">
        <v>140007</v>
      </c>
      <c r="C488" s="3" t="s">
        <v>3738</v>
      </c>
      <c r="D488" s="3" t="s">
        <v>3739</v>
      </c>
      <c r="E488" s="3" t="s">
        <v>1329</v>
      </c>
      <c r="F488" s="3" t="s">
        <v>151</v>
      </c>
      <c r="G488" s="3" t="s">
        <v>251</v>
      </c>
      <c r="H488" s="3" t="s">
        <v>62</v>
      </c>
      <c r="I488" s="3" t="s">
        <v>3740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1597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4567</v>
      </c>
      <c r="AL488">
        <f>+MONTH(A488)</f>
        <v>10</v>
      </c>
      <c r="AM488" t="e">
        <f>VLOOKUP(AL488,$AO$2:$AP$13,2,FALSE)</f>
        <v>#N/A</v>
      </c>
    </row>
    <row r="489" spans="1:39" ht="21.6" x14ac:dyDescent="0.3">
      <c r="A489" s="2">
        <v>45936</v>
      </c>
      <c r="B489" s="3">
        <v>140001</v>
      </c>
      <c r="C489" s="3" t="s">
        <v>3817</v>
      </c>
      <c r="D489" s="3" t="s">
        <v>3739</v>
      </c>
      <c r="E489" s="3" t="s">
        <v>1329</v>
      </c>
      <c r="F489" s="3" t="s">
        <v>151</v>
      </c>
      <c r="G489" s="3" t="s">
        <v>62</v>
      </c>
      <c r="H489" s="3" t="s">
        <v>245</v>
      </c>
      <c r="I489" s="3" t="s">
        <v>3740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1408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4567</v>
      </c>
      <c r="AL489">
        <f>+MONTH(A489)</f>
        <v>10</v>
      </c>
      <c r="AM489" t="e">
        <f>VLOOKUP(AL489,$AO$2:$AP$13,2,FALSE)</f>
        <v>#N/A</v>
      </c>
    </row>
    <row r="490" spans="1:39" ht="31.8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4568</v>
      </c>
      <c r="AL490">
        <f>+MONTH(A490)</f>
        <v>10</v>
      </c>
      <c r="AM490" t="e">
        <f>VLOOKUP(AL490,$AO$2:$AP$13,2,FALSE)</f>
        <v>#N/A</v>
      </c>
    </row>
    <row r="491" spans="1:39" ht="21.6" x14ac:dyDescent="0.3">
      <c r="A491" s="2">
        <v>45936</v>
      </c>
      <c r="B491" s="3">
        <v>140193</v>
      </c>
      <c r="C491" s="3"/>
      <c r="D491" s="3" t="s">
        <v>598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599</v>
      </c>
      <c r="J491" s="3" t="s">
        <v>600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4568</v>
      </c>
      <c r="AL491">
        <f>+MONTH(A491)</f>
        <v>10</v>
      </c>
      <c r="AM491" t="e">
        <f>VLOOKUP(AL491,$AO$2:$AP$13,2,FALSE)</f>
        <v>#N/A</v>
      </c>
    </row>
    <row r="492" spans="1:39" ht="21.6" x14ac:dyDescent="0.3">
      <c r="A492" s="2">
        <v>45936</v>
      </c>
      <c r="B492" s="3">
        <v>140140</v>
      </c>
      <c r="C492" s="3" t="s">
        <v>1147</v>
      </c>
      <c r="D492" s="3" t="s">
        <v>278</v>
      </c>
      <c r="E492" s="3" t="s">
        <v>35</v>
      </c>
      <c r="F492" s="3" t="s">
        <v>1148</v>
      </c>
      <c r="G492" s="3" t="s">
        <v>47</v>
      </c>
      <c r="H492" s="3" t="s">
        <v>1149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1150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4568</v>
      </c>
      <c r="AL492">
        <f>+MONTH(A492)</f>
        <v>10</v>
      </c>
      <c r="AM492" t="e">
        <f>VLOOKUP(AL492,$AO$2:$AP$13,2,FALSE)</f>
        <v>#N/A</v>
      </c>
    </row>
    <row r="493" spans="1:39" ht="31.8" x14ac:dyDescent="0.3">
      <c r="A493" s="2">
        <v>45936</v>
      </c>
      <c r="B493" s="3">
        <v>140138</v>
      </c>
      <c r="C493" s="3"/>
      <c r="D493" s="3" t="s">
        <v>1061</v>
      </c>
      <c r="E493" s="3" t="s">
        <v>35</v>
      </c>
      <c r="F493" s="3" t="s">
        <v>36</v>
      </c>
      <c r="G493" s="3" t="s">
        <v>1174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4568</v>
      </c>
      <c r="AL493">
        <f>+MONTH(A493)</f>
        <v>10</v>
      </c>
      <c r="AM493" t="e">
        <f>VLOOKUP(AL493,$AO$2:$AP$13,2,FALSE)</f>
        <v>#N/A</v>
      </c>
    </row>
    <row r="494" spans="1:39" ht="21.6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4568</v>
      </c>
      <c r="AL494">
        <f>+MONTH(A494)</f>
        <v>10</v>
      </c>
      <c r="AM494" t="e">
        <f>VLOOKUP(AL494,$AO$2:$AP$13,2,FALSE)</f>
        <v>#N/A</v>
      </c>
    </row>
    <row r="495" spans="1:39" ht="21.6" x14ac:dyDescent="0.3">
      <c r="A495" s="2">
        <v>45936</v>
      </c>
      <c r="B495" s="3">
        <v>140170</v>
      </c>
      <c r="C495" s="3"/>
      <c r="D495" s="3" t="s">
        <v>1191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4568</v>
      </c>
      <c r="AL495">
        <f>+MONTH(A495)</f>
        <v>10</v>
      </c>
      <c r="AM495" t="e">
        <f>VLOOKUP(AL495,$AO$2:$AP$13,2,FALSE)</f>
        <v>#N/A</v>
      </c>
    </row>
    <row r="496" spans="1:39" ht="31.8" x14ac:dyDescent="0.3">
      <c r="A496" s="2">
        <v>45936</v>
      </c>
      <c r="B496" s="3">
        <v>140116</v>
      </c>
      <c r="C496" s="3" t="s">
        <v>1358</v>
      </c>
      <c r="D496" s="3" t="s">
        <v>855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856</v>
      </c>
      <c r="J496" s="3" t="s">
        <v>857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1279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4568</v>
      </c>
      <c r="AL496">
        <f>+MONTH(A496)</f>
        <v>10</v>
      </c>
      <c r="AM496" t="e">
        <f>VLOOKUP(AL496,$AO$2:$AP$13,2,FALSE)</f>
        <v>#N/A</v>
      </c>
    </row>
    <row r="497" spans="1:39" ht="31.8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4568</v>
      </c>
      <c r="AL497">
        <f>+MONTH(A497)</f>
        <v>10</v>
      </c>
      <c r="AM497" t="e">
        <f>VLOOKUP(AL497,$AO$2:$AP$13,2,FALSE)</f>
        <v>#N/A</v>
      </c>
    </row>
    <row r="498" spans="1:39" ht="21.6" x14ac:dyDescent="0.3">
      <c r="A498" s="2">
        <v>45936</v>
      </c>
      <c r="B498" s="3">
        <v>140190</v>
      </c>
      <c r="C498" s="3"/>
      <c r="D498" s="3" t="s">
        <v>576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577</v>
      </c>
      <c r="J498" s="3" t="s">
        <v>578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4568</v>
      </c>
      <c r="AL498">
        <f>+MONTH(A498)</f>
        <v>10</v>
      </c>
      <c r="AM498" t="e">
        <f>VLOOKUP(AL498,$AO$2:$AP$13,2,FALSE)</f>
        <v>#N/A</v>
      </c>
    </row>
    <row r="499" spans="1:39" ht="21.6" x14ac:dyDescent="0.3">
      <c r="A499" s="2">
        <v>45936</v>
      </c>
      <c r="B499" s="3">
        <v>140143</v>
      </c>
      <c r="C499" s="3" t="s">
        <v>1824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566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1279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4568</v>
      </c>
      <c r="AL499">
        <f>+MONTH(A499)</f>
        <v>10</v>
      </c>
      <c r="AM499" t="e">
        <f>VLOOKUP(AL499,$AO$2:$AP$13,2,FALSE)</f>
        <v>#N/A</v>
      </c>
    </row>
    <row r="500" spans="1:39" ht="21.6" x14ac:dyDescent="0.3">
      <c r="A500" s="2">
        <v>45936</v>
      </c>
      <c r="B500" s="3">
        <v>140181</v>
      </c>
      <c r="C500" s="3"/>
      <c r="D500" s="3" t="s">
        <v>765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4568</v>
      </c>
      <c r="AL500">
        <f>+MONTH(A500)</f>
        <v>10</v>
      </c>
      <c r="AM500" t="e">
        <f>VLOOKUP(AL500,$AO$2:$AP$13,2,FALSE)</f>
        <v>#N/A</v>
      </c>
    </row>
    <row r="501" spans="1:39" ht="21.6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4568</v>
      </c>
      <c r="AL501">
        <f>+MONTH(A501)</f>
        <v>10</v>
      </c>
      <c r="AM501" t="e">
        <f>VLOOKUP(AL501,$AO$2:$AP$13,2,FALSE)</f>
        <v>#N/A</v>
      </c>
    </row>
    <row r="502" spans="1:39" ht="21.6" x14ac:dyDescent="0.3">
      <c r="A502" s="2">
        <v>45936</v>
      </c>
      <c r="B502" s="3">
        <v>140135</v>
      </c>
      <c r="C502" s="3" t="s">
        <v>2069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1279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4568</v>
      </c>
      <c r="AL502">
        <f>+MONTH(A502)</f>
        <v>10</v>
      </c>
      <c r="AM502" t="e">
        <f>VLOOKUP(AL502,$AO$2:$AP$13,2,FALSE)</f>
        <v>#N/A</v>
      </c>
    </row>
    <row r="503" spans="1:39" ht="31.8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1174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4568</v>
      </c>
      <c r="AL503">
        <f>+MONTH(A503)</f>
        <v>10</v>
      </c>
      <c r="AM503" t="e">
        <f>VLOOKUP(AL503,$AO$2:$AP$13,2,FALSE)</f>
        <v>#N/A</v>
      </c>
    </row>
    <row r="504" spans="1:39" ht="31.8" x14ac:dyDescent="0.3">
      <c r="A504" s="2">
        <v>45936</v>
      </c>
      <c r="B504" s="3">
        <v>140161</v>
      </c>
      <c r="C504" s="3" t="s">
        <v>2180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4568</v>
      </c>
      <c r="AL504">
        <f>+MONTH(A504)</f>
        <v>10</v>
      </c>
      <c r="AM504" t="e">
        <f>VLOOKUP(AL504,$AO$2:$AP$13,2,FALSE)</f>
        <v>#N/A</v>
      </c>
    </row>
    <row r="505" spans="1:39" ht="31.8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4568</v>
      </c>
      <c r="AL505">
        <f>+MONTH(A505)</f>
        <v>10</v>
      </c>
      <c r="AM505" t="e">
        <f>VLOOKUP(AL505,$AO$2:$AP$13,2,FALSE)</f>
        <v>#N/A</v>
      </c>
    </row>
    <row r="506" spans="1:39" ht="21.6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937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4568</v>
      </c>
      <c r="AL506">
        <f>+MONTH(A506)</f>
        <v>10</v>
      </c>
      <c r="AM506" t="e">
        <f>VLOOKUP(AL506,$AO$2:$AP$13,2,FALSE)</f>
        <v>#N/A</v>
      </c>
    </row>
    <row r="507" spans="1:39" ht="31.8" x14ac:dyDescent="0.3">
      <c r="A507" s="2">
        <v>45936</v>
      </c>
      <c r="B507" s="3">
        <v>140136</v>
      </c>
      <c r="C507" s="3" t="s">
        <v>2377</v>
      </c>
      <c r="D507" s="3" t="s">
        <v>1061</v>
      </c>
      <c r="E507" s="3" t="s">
        <v>35</v>
      </c>
      <c r="F507" s="3" t="s">
        <v>139</v>
      </c>
      <c r="G507" s="3" t="s">
        <v>47</v>
      </c>
      <c r="H507" s="3" t="s">
        <v>912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2378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4568</v>
      </c>
      <c r="AL507">
        <f>+MONTH(A507)</f>
        <v>10</v>
      </c>
      <c r="AM507" t="e">
        <f>VLOOKUP(AL507,$AO$2:$AP$13,2,FALSE)</f>
        <v>#N/A</v>
      </c>
    </row>
    <row r="508" spans="1:39" ht="21.6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4568</v>
      </c>
      <c r="AL508">
        <f>+MONTH(A508)</f>
        <v>10</v>
      </c>
      <c r="AM508" t="e">
        <f>VLOOKUP(AL508,$AO$2:$AP$13,2,FALSE)</f>
        <v>#N/A</v>
      </c>
    </row>
    <row r="509" spans="1:39" ht="21.6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4568</v>
      </c>
      <c r="AL509">
        <f>+MONTH(A509)</f>
        <v>10</v>
      </c>
      <c r="AM509" t="e">
        <f>VLOOKUP(AL509,$AO$2:$AP$13,2,FALSE)</f>
        <v>#N/A</v>
      </c>
    </row>
    <row r="510" spans="1:39" ht="21.6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4568</v>
      </c>
      <c r="AL510">
        <f>+MONTH(A510)</f>
        <v>10</v>
      </c>
      <c r="AM510" t="e">
        <f>VLOOKUP(AL510,$AO$2:$AP$13,2,FALSE)</f>
        <v>#N/A</v>
      </c>
    </row>
    <row r="511" spans="1:39" ht="21.6" x14ac:dyDescent="0.3">
      <c r="A511" s="2">
        <v>45936</v>
      </c>
      <c r="B511" s="3">
        <v>140197</v>
      </c>
      <c r="C511" s="3"/>
      <c r="D511" s="3" t="s">
        <v>595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596</v>
      </c>
      <c r="J511" s="3" t="s">
        <v>597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4568</v>
      </c>
      <c r="AL511">
        <f>+MONTH(A511)</f>
        <v>10</v>
      </c>
      <c r="AM511" t="e">
        <f>VLOOKUP(AL511,$AO$2:$AP$13,2,FALSE)</f>
        <v>#N/A</v>
      </c>
    </row>
    <row r="512" spans="1:39" ht="31.8" x14ac:dyDescent="0.3">
      <c r="A512" s="2">
        <v>45936</v>
      </c>
      <c r="B512" s="3">
        <v>140146</v>
      </c>
      <c r="C512" s="3" t="s">
        <v>2557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4568</v>
      </c>
      <c r="AL512">
        <f>+MONTH(A512)</f>
        <v>10</v>
      </c>
      <c r="AM512" t="e">
        <f>VLOOKUP(AL512,$AO$2:$AP$13,2,FALSE)</f>
        <v>#N/A</v>
      </c>
    </row>
    <row r="513" spans="1:39" ht="21.6" x14ac:dyDescent="0.3">
      <c r="A513" s="2">
        <v>45936</v>
      </c>
      <c r="B513" s="3">
        <v>140187</v>
      </c>
      <c r="C513" s="3"/>
      <c r="D513" s="3" t="s">
        <v>691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692</v>
      </c>
      <c r="J513" s="3" t="s">
        <v>693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4568</v>
      </c>
      <c r="AL513">
        <f>+MONTH(A513)</f>
        <v>10</v>
      </c>
      <c r="AM513" t="e">
        <f>VLOOKUP(AL513,$AO$2:$AP$13,2,FALSE)</f>
        <v>#N/A</v>
      </c>
    </row>
    <row r="514" spans="1:39" ht="21.6" x14ac:dyDescent="0.3">
      <c r="A514" s="2">
        <v>45936</v>
      </c>
      <c r="B514" s="3">
        <v>140177</v>
      </c>
      <c r="C514" s="3"/>
      <c r="D514" s="3" t="s">
        <v>832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833</v>
      </c>
      <c r="J514" s="3" t="s">
        <v>834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4568</v>
      </c>
      <c r="AL514">
        <f>+MONTH(A514)</f>
        <v>10</v>
      </c>
      <c r="AM514" t="e">
        <f>VLOOKUP(AL514,$AO$2:$AP$13,2,FALSE)</f>
        <v>#N/A</v>
      </c>
    </row>
    <row r="515" spans="1:39" ht="31.8" x14ac:dyDescent="0.3">
      <c r="A515" s="2">
        <v>45936</v>
      </c>
      <c r="B515" s="3">
        <v>140125</v>
      </c>
      <c r="C515" s="3" t="s">
        <v>2805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4568</v>
      </c>
      <c r="AL515">
        <f>+MONTH(A515)</f>
        <v>10</v>
      </c>
      <c r="AM515" t="e">
        <f>VLOOKUP(AL515,$AO$2:$AP$13,2,FALSE)</f>
        <v>#N/A</v>
      </c>
    </row>
    <row r="516" spans="1:39" ht="31.8" x14ac:dyDescent="0.3">
      <c r="A516" s="2">
        <v>45936</v>
      </c>
      <c r="B516" s="3">
        <v>140144</v>
      </c>
      <c r="C516" s="3" t="s">
        <v>2807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2808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4568</v>
      </c>
      <c r="AL516">
        <f>+MONTH(A516)</f>
        <v>10</v>
      </c>
      <c r="AM516" t="e">
        <f>VLOOKUP(AL516,$AO$2:$AP$13,2,FALSE)</f>
        <v>#N/A</v>
      </c>
    </row>
    <row r="517" spans="1:39" ht="21.6" x14ac:dyDescent="0.3">
      <c r="A517" s="2">
        <v>45936</v>
      </c>
      <c r="B517" s="3">
        <v>140194</v>
      </c>
      <c r="C517" s="3"/>
      <c r="D517" s="3" t="s">
        <v>717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718</v>
      </c>
      <c r="J517" s="3" t="s">
        <v>1022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4568</v>
      </c>
      <c r="AL517">
        <f>+MONTH(A517)</f>
        <v>10</v>
      </c>
      <c r="AM517" t="e">
        <f>VLOOKUP(AL517,$AO$2:$AP$13,2,FALSE)</f>
        <v>#N/A</v>
      </c>
    </row>
    <row r="518" spans="1:39" ht="21.6" x14ac:dyDescent="0.3">
      <c r="A518" s="2">
        <v>45936</v>
      </c>
      <c r="B518" s="3">
        <v>140164</v>
      </c>
      <c r="C518" s="3"/>
      <c r="D518" s="3" t="s">
        <v>1624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4568</v>
      </c>
      <c r="AL518">
        <f>+MONTH(A518)</f>
        <v>10</v>
      </c>
      <c r="AM518" t="e">
        <f>VLOOKUP(AL518,$AO$2:$AP$13,2,FALSE)</f>
        <v>#N/A</v>
      </c>
    </row>
    <row r="519" spans="1:39" ht="31.8" x14ac:dyDescent="0.3">
      <c r="A519" s="2">
        <v>45936</v>
      </c>
      <c r="B519" s="3">
        <v>140148</v>
      </c>
      <c r="C519" s="3" t="s">
        <v>2940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4568</v>
      </c>
      <c r="AL519">
        <f>+MONTH(A519)</f>
        <v>10</v>
      </c>
      <c r="AM519" t="e">
        <f>VLOOKUP(AL519,$AO$2:$AP$13,2,FALSE)</f>
        <v>#N/A</v>
      </c>
    </row>
    <row r="520" spans="1:39" ht="21.6" x14ac:dyDescent="0.3">
      <c r="A520" s="2">
        <v>45936</v>
      </c>
      <c r="B520" s="3">
        <v>140200</v>
      </c>
      <c r="C520" s="3"/>
      <c r="D520" s="3" t="s">
        <v>709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710</v>
      </c>
      <c r="J520" s="3" t="s">
        <v>711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4568</v>
      </c>
      <c r="AL520">
        <f>+MONTH(A520)</f>
        <v>10</v>
      </c>
      <c r="AM520" t="e">
        <f>VLOOKUP(AL520,$AO$2:$AP$13,2,FALSE)</f>
        <v>#N/A</v>
      </c>
    </row>
    <row r="521" spans="1:39" ht="21.6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4568</v>
      </c>
      <c r="AL521">
        <f>+MONTH(A521)</f>
        <v>10</v>
      </c>
      <c r="AM521" t="e">
        <f>VLOOKUP(AL521,$AO$2:$AP$13,2,FALSE)</f>
        <v>#N/A</v>
      </c>
    </row>
    <row r="522" spans="1:39" ht="31.8" x14ac:dyDescent="0.3">
      <c r="A522" s="2">
        <v>45936</v>
      </c>
      <c r="B522" s="3">
        <v>140123</v>
      </c>
      <c r="C522" s="3" t="s">
        <v>3092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4568</v>
      </c>
      <c r="AL522">
        <f>+MONTH(A522)</f>
        <v>10</v>
      </c>
      <c r="AM522" t="e">
        <f>VLOOKUP(AL522,$AO$2:$AP$13,2,FALSE)</f>
        <v>#N/A</v>
      </c>
    </row>
    <row r="523" spans="1:39" ht="31.8" x14ac:dyDescent="0.3">
      <c r="A523" s="2">
        <v>45936</v>
      </c>
      <c r="B523" s="3">
        <v>140151</v>
      </c>
      <c r="C523" s="3" t="s">
        <v>3159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4568</v>
      </c>
      <c r="AL523">
        <f>+MONTH(A523)</f>
        <v>10</v>
      </c>
      <c r="AM523" t="e">
        <f>VLOOKUP(AL523,$AO$2:$AP$13,2,FALSE)</f>
        <v>#N/A</v>
      </c>
    </row>
    <row r="524" spans="1:39" ht="21.6" x14ac:dyDescent="0.3">
      <c r="A524" s="2">
        <v>45936</v>
      </c>
      <c r="B524" s="3">
        <v>140185</v>
      </c>
      <c r="C524" s="3"/>
      <c r="D524" s="3" t="s">
        <v>565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586</v>
      </c>
      <c r="J524" s="3" t="s">
        <v>587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4568</v>
      </c>
      <c r="AL524">
        <f>+MONTH(A524)</f>
        <v>10</v>
      </c>
      <c r="AM524" t="e">
        <f>VLOOKUP(AL524,$AO$2:$AP$13,2,FALSE)</f>
        <v>#N/A</v>
      </c>
    </row>
    <row r="525" spans="1:39" ht="31.8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4568</v>
      </c>
      <c r="AL525">
        <f>+MONTH(A525)</f>
        <v>10</v>
      </c>
      <c r="AM525" t="e">
        <f>VLOOKUP(AL525,$AO$2:$AP$13,2,FALSE)</f>
        <v>#N/A</v>
      </c>
    </row>
    <row r="526" spans="1:39" ht="31.8" x14ac:dyDescent="0.3">
      <c r="A526" s="2">
        <v>45936</v>
      </c>
      <c r="B526" s="3">
        <v>140157</v>
      </c>
      <c r="C526" s="3" t="s">
        <v>3375</v>
      </c>
      <c r="D526" s="3" t="s">
        <v>670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672</v>
      </c>
      <c r="J526" s="3" t="s">
        <v>673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4568</v>
      </c>
      <c r="AL526">
        <f>+MONTH(A526)</f>
        <v>10</v>
      </c>
      <c r="AM526" t="e">
        <f>VLOOKUP(AL526,$AO$2:$AP$13,2,FALSE)</f>
        <v>#N/A</v>
      </c>
    </row>
    <row r="527" spans="1:39" ht="21.6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4568</v>
      </c>
      <c r="AL527">
        <f>+MONTH(A527)</f>
        <v>10</v>
      </c>
      <c r="AM527" t="e">
        <f>VLOOKUP(AL527,$AO$2:$AP$13,2,FALSE)</f>
        <v>#N/A</v>
      </c>
    </row>
    <row r="528" spans="1:39" ht="31.8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4568</v>
      </c>
      <c r="AL528">
        <f>+MONTH(A528)</f>
        <v>10</v>
      </c>
      <c r="AM528" t="e">
        <f>VLOOKUP(AL528,$AO$2:$AP$13,2,FALSE)</f>
        <v>#N/A</v>
      </c>
    </row>
    <row r="529" spans="1:39" ht="31.8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4568</v>
      </c>
      <c r="AL529">
        <f>+MONTH(A529)</f>
        <v>10</v>
      </c>
      <c r="AM529" t="e">
        <f>VLOOKUP(AL529,$AO$2:$AP$13,2,FALSE)</f>
        <v>#N/A</v>
      </c>
    </row>
    <row r="530" spans="1:39" ht="21.6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4568</v>
      </c>
      <c r="AL530">
        <f>+MONTH(A530)</f>
        <v>10</v>
      </c>
      <c r="AM530" t="e">
        <f>VLOOKUP(AL530,$AO$2:$AP$13,2,FALSE)</f>
        <v>#N/A</v>
      </c>
    </row>
    <row r="531" spans="1:39" ht="21.6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4568</v>
      </c>
      <c r="AL531">
        <f>+MONTH(A531)</f>
        <v>10</v>
      </c>
      <c r="AM531" t="e">
        <f>VLOOKUP(AL531,$AO$2:$AP$13,2,FALSE)</f>
        <v>#N/A</v>
      </c>
    </row>
    <row r="532" spans="1:39" ht="31.8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4568</v>
      </c>
      <c r="AL532">
        <f>+MONTH(A532)</f>
        <v>10</v>
      </c>
      <c r="AM532" t="e">
        <f>VLOOKUP(AL532,$AO$2:$AP$13,2,FALSE)</f>
        <v>#N/A</v>
      </c>
    </row>
    <row r="533" spans="1:39" ht="31.8" x14ac:dyDescent="0.3">
      <c r="A533" s="2">
        <v>45936</v>
      </c>
      <c r="B533" s="3">
        <v>140153</v>
      </c>
      <c r="C533" s="3" t="s">
        <v>3706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4568</v>
      </c>
      <c r="AL533">
        <f>+MONTH(A533)</f>
        <v>10</v>
      </c>
      <c r="AM533" t="e">
        <f>VLOOKUP(AL533,$AO$2:$AP$13,2,FALSE)</f>
        <v>#N/A</v>
      </c>
    </row>
    <row r="534" spans="1:39" ht="21.6" x14ac:dyDescent="0.3">
      <c r="A534" s="2">
        <v>45936</v>
      </c>
      <c r="B534" s="3">
        <v>140129</v>
      </c>
      <c r="C534" s="3" t="s">
        <v>3831</v>
      </c>
      <c r="D534" s="3" t="s">
        <v>413</v>
      </c>
      <c r="E534" s="3" t="s">
        <v>35</v>
      </c>
      <c r="F534" s="3" t="s">
        <v>2330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3832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4568</v>
      </c>
      <c r="AL534">
        <f>+MONTH(A534)</f>
        <v>10</v>
      </c>
      <c r="AM534" t="e">
        <f>VLOOKUP(AL534,$AO$2:$AP$13,2,FALSE)</f>
        <v>#N/A</v>
      </c>
    </row>
    <row r="535" spans="1:39" ht="31.8" x14ac:dyDescent="0.3">
      <c r="A535" s="2">
        <v>45936</v>
      </c>
      <c r="B535" s="3">
        <v>140163</v>
      </c>
      <c r="C535" s="3" t="s">
        <v>3839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4568</v>
      </c>
      <c r="AL535">
        <f>+MONTH(A535)</f>
        <v>10</v>
      </c>
      <c r="AM535" t="e">
        <f>VLOOKUP(AL535,$AO$2:$AP$13,2,FALSE)</f>
        <v>#N/A</v>
      </c>
    </row>
    <row r="536" spans="1:39" ht="21.6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4568</v>
      </c>
      <c r="AL536">
        <f>+MONTH(A536)</f>
        <v>10</v>
      </c>
      <c r="AM536" t="e">
        <f>VLOOKUP(AL536,$AO$2:$AP$13,2,FALSE)</f>
        <v>#N/A</v>
      </c>
    </row>
    <row r="537" spans="1:39" ht="31.8" x14ac:dyDescent="0.3">
      <c r="A537" s="2">
        <v>45936</v>
      </c>
      <c r="B537" s="3">
        <v>140202</v>
      </c>
      <c r="C537" s="3" t="s">
        <v>3917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4568</v>
      </c>
      <c r="AL537">
        <f>+MONTH(A537)</f>
        <v>10</v>
      </c>
      <c r="AM537" t="e">
        <f>VLOOKUP(AL537,$AO$2:$AP$13,2,FALSE)</f>
        <v>#N/A</v>
      </c>
    </row>
    <row r="538" spans="1:39" ht="21.6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4568</v>
      </c>
      <c r="AL538">
        <f>+MONTH(A538)</f>
        <v>10</v>
      </c>
      <c r="AM538" t="e">
        <f>VLOOKUP(AL538,$AO$2:$AP$13,2,FALSE)</f>
        <v>#N/A</v>
      </c>
    </row>
    <row r="539" spans="1:39" ht="21.6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4568</v>
      </c>
      <c r="AL539">
        <f>+MONTH(A539)</f>
        <v>10</v>
      </c>
      <c r="AM539" t="e">
        <f>VLOOKUP(AL539,$AO$2:$AP$13,2,FALSE)</f>
        <v>#N/A</v>
      </c>
    </row>
    <row r="540" spans="1:39" ht="31.8" x14ac:dyDescent="0.3">
      <c r="A540" s="2">
        <v>45936</v>
      </c>
      <c r="B540" s="3">
        <v>140137</v>
      </c>
      <c r="C540" s="3"/>
      <c r="D540" s="3" t="s">
        <v>1061</v>
      </c>
      <c r="E540" s="3" t="s">
        <v>35</v>
      </c>
      <c r="F540" s="3" t="s">
        <v>36</v>
      </c>
      <c r="G540" s="3" t="s">
        <v>912</v>
      </c>
      <c r="H540" s="3" t="s">
        <v>1174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4568</v>
      </c>
      <c r="AL540">
        <f>+MONTH(A540)</f>
        <v>10</v>
      </c>
      <c r="AM540" t="e">
        <f>VLOOKUP(AL540,$AO$2:$AP$13,2,FALSE)</f>
        <v>#N/A</v>
      </c>
    </row>
    <row r="541" spans="1:39" ht="31.8" x14ac:dyDescent="0.3">
      <c r="A541" s="2">
        <v>45936</v>
      </c>
      <c r="B541" s="3">
        <v>140159</v>
      </c>
      <c r="C541" s="3" t="s">
        <v>4213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4568</v>
      </c>
      <c r="AL541">
        <f>+MONTH(A541)</f>
        <v>10</v>
      </c>
      <c r="AM541" t="e">
        <f>VLOOKUP(AL541,$AO$2:$AP$13,2,FALSE)</f>
        <v>#N/A</v>
      </c>
    </row>
    <row r="542" spans="1:39" ht="21.6" x14ac:dyDescent="0.3">
      <c r="A542" s="2">
        <v>45936</v>
      </c>
      <c r="B542" s="3">
        <v>140133</v>
      </c>
      <c r="C542" s="3" t="s">
        <v>4250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1279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4568</v>
      </c>
      <c r="AL542">
        <f>+MONTH(A542)</f>
        <v>10</v>
      </c>
      <c r="AM542" t="e">
        <f>VLOOKUP(AL542,$AO$2:$AP$13,2,FALSE)</f>
        <v>#N/A</v>
      </c>
    </row>
    <row r="543" spans="1:39" ht="31.8" x14ac:dyDescent="0.3">
      <c r="A543" s="2">
        <v>45936</v>
      </c>
      <c r="B543" s="3">
        <v>140165</v>
      </c>
      <c r="C543" s="3"/>
      <c r="D543" s="3" t="s">
        <v>684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685</v>
      </c>
      <c r="J543" s="3" t="s">
        <v>686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4568</v>
      </c>
      <c r="AL543">
        <f>+MONTH(A543)</f>
        <v>10</v>
      </c>
      <c r="AM543" t="e">
        <f>VLOOKUP(AL543,$AO$2:$AP$13,2,FALSE)</f>
        <v>#N/A</v>
      </c>
    </row>
    <row r="544" spans="1:39" ht="21.6" x14ac:dyDescent="0.3">
      <c r="A544" s="2">
        <v>45936</v>
      </c>
      <c r="B544" s="3">
        <v>140010</v>
      </c>
      <c r="C544" s="3" t="s">
        <v>712</v>
      </c>
      <c r="D544" s="3" t="s">
        <v>645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646</v>
      </c>
      <c r="J544" s="3" t="s">
        <v>647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713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4567</v>
      </c>
      <c r="AL544">
        <f>+MONTH(A544)</f>
        <v>10</v>
      </c>
      <c r="AM544" t="e">
        <f>VLOOKUP(AL544,$AO$2:$AP$13,2,FALSE)</f>
        <v>#N/A</v>
      </c>
    </row>
    <row r="545" spans="1:39" ht="31.8" x14ac:dyDescent="0.3">
      <c r="A545" s="2">
        <v>45936</v>
      </c>
      <c r="B545" s="3">
        <v>141163</v>
      </c>
      <c r="C545" s="3" t="s">
        <v>1219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713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4567</v>
      </c>
      <c r="AL545">
        <f>+MONTH(A545)</f>
        <v>10</v>
      </c>
      <c r="AM545" t="e">
        <f>VLOOKUP(AL545,$AO$2:$AP$13,2,FALSE)</f>
        <v>#N/A</v>
      </c>
    </row>
    <row r="546" spans="1:39" ht="31.8" x14ac:dyDescent="0.3">
      <c r="A546" s="2">
        <v>45936</v>
      </c>
      <c r="B546" s="3">
        <v>141161</v>
      </c>
      <c r="C546" s="3" t="s">
        <v>3243</v>
      </c>
      <c r="D546" s="3" t="s">
        <v>926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927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713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4567</v>
      </c>
      <c r="AL546">
        <f>+MONTH(A546)</f>
        <v>10</v>
      </c>
      <c r="AM546" t="e">
        <f>VLOOKUP(AL546,$AO$2:$AP$13,2,FALSE)</f>
        <v>#N/A</v>
      </c>
    </row>
    <row r="547" spans="1:39" ht="31.8" x14ac:dyDescent="0.3">
      <c r="A547" s="2">
        <v>45936</v>
      </c>
      <c r="B547" s="3">
        <v>140016</v>
      </c>
      <c r="C547" s="3" t="s">
        <v>3572</v>
      </c>
      <c r="D547" s="3" t="s">
        <v>1231</v>
      </c>
      <c r="E547" s="3" t="s">
        <v>1232</v>
      </c>
      <c r="F547" s="3" t="s">
        <v>183</v>
      </c>
      <c r="G547" s="3" t="s">
        <v>184</v>
      </c>
      <c r="H547" s="3" t="s">
        <v>185</v>
      </c>
      <c r="I547" s="3" t="s">
        <v>1233</v>
      </c>
      <c r="J547" s="3" t="s">
        <v>1234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3573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4567</v>
      </c>
      <c r="AL547">
        <f>+MONTH(A547)</f>
        <v>10</v>
      </c>
      <c r="AM547" t="e">
        <f>VLOOKUP(AL547,$AO$2:$AP$13,2,FALSE)</f>
        <v>#N/A</v>
      </c>
    </row>
    <row r="548" spans="1:39" ht="21.6" x14ac:dyDescent="0.3">
      <c r="A548" s="2">
        <v>45936</v>
      </c>
      <c r="B548" s="3">
        <v>140015</v>
      </c>
      <c r="C548" s="3" t="s">
        <v>787</v>
      </c>
      <c r="D548" s="3" t="s">
        <v>788</v>
      </c>
      <c r="E548" s="3" t="s">
        <v>789</v>
      </c>
      <c r="F548" s="3" t="s">
        <v>183</v>
      </c>
      <c r="G548" s="3" t="s">
        <v>184</v>
      </c>
      <c r="H548" s="3" t="s">
        <v>185</v>
      </c>
      <c r="I548" s="3" t="s">
        <v>790</v>
      </c>
      <c r="J548" s="3" t="s">
        <v>791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792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4567</v>
      </c>
      <c r="AL548">
        <f>+MONTH(A548)</f>
        <v>10</v>
      </c>
      <c r="AM548" t="e">
        <f>VLOOKUP(AL548,$AO$2:$AP$13,2,FALSE)</f>
        <v>#N/A</v>
      </c>
    </row>
    <row r="549" spans="1:39" ht="42" x14ac:dyDescent="0.3">
      <c r="A549" s="2">
        <v>45936</v>
      </c>
      <c r="B549" s="3">
        <v>141201</v>
      </c>
      <c r="C549" s="3" t="s">
        <v>2210</v>
      </c>
      <c r="D549" s="3" t="s">
        <v>1451</v>
      </c>
      <c r="E549" s="3" t="s">
        <v>782</v>
      </c>
      <c r="F549" s="3" t="s">
        <v>463</v>
      </c>
      <c r="G549" s="3" t="s">
        <v>47</v>
      </c>
      <c r="H549" s="3" t="s">
        <v>464</v>
      </c>
      <c r="I549" s="3" t="s">
        <v>1452</v>
      </c>
      <c r="J549" s="3" t="s">
        <v>1453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1134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4567</v>
      </c>
      <c r="AL549">
        <f>+MONTH(A549)</f>
        <v>10</v>
      </c>
      <c r="AM549" t="e">
        <f>VLOOKUP(AL549,$AO$2:$AP$13,2,FALSE)</f>
        <v>#N/A</v>
      </c>
    </row>
    <row r="550" spans="1:39" ht="31.8" x14ac:dyDescent="0.3">
      <c r="A550" s="2">
        <v>45936</v>
      </c>
      <c r="B550" s="3">
        <v>139996</v>
      </c>
      <c r="C550" s="3"/>
      <c r="D550" s="3" t="s">
        <v>2220</v>
      </c>
      <c r="E550" s="3" t="s">
        <v>2221</v>
      </c>
      <c r="F550" s="3" t="s">
        <v>115</v>
      </c>
      <c r="G550" s="3" t="s">
        <v>116</v>
      </c>
      <c r="H550" s="3" t="s">
        <v>46</v>
      </c>
      <c r="I550" s="3" t="s">
        <v>2222</v>
      </c>
      <c r="J550" s="3" t="s">
        <v>2223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4567</v>
      </c>
      <c r="AL550">
        <f>+MONTH(A550)</f>
        <v>10</v>
      </c>
      <c r="AM550" t="e">
        <f>VLOOKUP(AL550,$AO$2:$AP$13,2,FALSE)</f>
        <v>#N/A</v>
      </c>
    </row>
    <row r="551" spans="1:39" ht="21.6" x14ac:dyDescent="0.3">
      <c r="A551" s="2">
        <v>45936</v>
      </c>
      <c r="B551" s="3">
        <v>139998</v>
      </c>
      <c r="C551" s="3" t="s">
        <v>751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752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4567</v>
      </c>
      <c r="AL551">
        <f>+MONTH(A551)</f>
        <v>10</v>
      </c>
      <c r="AM551" t="e">
        <f>VLOOKUP(AL551,$AO$2:$AP$13,2,FALSE)</f>
        <v>#N/A</v>
      </c>
    </row>
    <row r="552" spans="1:39" ht="21.6" x14ac:dyDescent="0.3">
      <c r="A552" s="2">
        <v>45936</v>
      </c>
      <c r="B552" s="3">
        <v>139999</v>
      </c>
      <c r="C552" s="3" t="s">
        <v>2184</v>
      </c>
      <c r="D552" s="3" t="s">
        <v>2185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2186</v>
      </c>
      <c r="J552" s="3" t="s">
        <v>2187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752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4567</v>
      </c>
      <c r="AL552">
        <f>+MONTH(A552)</f>
        <v>10</v>
      </c>
      <c r="AM552" t="e">
        <f>VLOOKUP(AL552,$AO$2:$AP$13,2,FALSE)</f>
        <v>#N/A</v>
      </c>
    </row>
    <row r="553" spans="1:39" ht="21.6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4567</v>
      </c>
      <c r="AL553">
        <f>+MONTH(A553)</f>
        <v>10</v>
      </c>
      <c r="AM553" t="e">
        <f>VLOOKUP(AL553,$AO$2:$AP$13,2,FALSE)</f>
        <v>#N/A</v>
      </c>
    </row>
    <row r="554" spans="1:39" ht="21.6" x14ac:dyDescent="0.3">
      <c r="A554" s="2">
        <v>45936</v>
      </c>
      <c r="B554" s="3">
        <v>140005</v>
      </c>
      <c r="C554" s="3"/>
      <c r="D554" s="3" t="s">
        <v>2185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2186</v>
      </c>
      <c r="J554" s="3" t="s">
        <v>2187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4567</v>
      </c>
      <c r="AL554">
        <f>+MONTH(A554)</f>
        <v>10</v>
      </c>
      <c r="AM554" t="e">
        <f>VLOOKUP(AL554,$AO$2:$AP$13,2,FALSE)</f>
        <v>#N/A</v>
      </c>
    </row>
    <row r="555" spans="1:39" ht="21.6" x14ac:dyDescent="0.3">
      <c r="A555" s="2">
        <v>45936</v>
      </c>
      <c r="B555" s="3">
        <v>140014</v>
      </c>
      <c r="C555" s="3" t="s">
        <v>772</v>
      </c>
      <c r="D555" s="3" t="s">
        <v>653</v>
      </c>
      <c r="E555" s="3" t="s">
        <v>654</v>
      </c>
      <c r="F555" s="3" t="s">
        <v>183</v>
      </c>
      <c r="G555" s="3" t="s">
        <v>184</v>
      </c>
      <c r="H555" s="3" t="s">
        <v>185</v>
      </c>
      <c r="I555" s="3" t="s">
        <v>655</v>
      </c>
      <c r="J555" s="3" t="s">
        <v>656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773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4567</v>
      </c>
      <c r="AL555">
        <f>+MONTH(A555)</f>
        <v>10</v>
      </c>
      <c r="AM555" t="e">
        <f>VLOOKUP(AL555,$AO$2:$AP$13,2,FALSE)</f>
        <v>#N/A</v>
      </c>
    </row>
    <row r="556" spans="1:39" ht="21.6" x14ac:dyDescent="0.3">
      <c r="A556" s="2">
        <v>45936</v>
      </c>
      <c r="B556" s="3">
        <v>140020</v>
      </c>
      <c r="C556" s="3" t="s">
        <v>4153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4154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4567</v>
      </c>
      <c r="AL556">
        <f>+MONTH(A556)</f>
        <v>10</v>
      </c>
      <c r="AM556" t="e">
        <f>VLOOKUP(AL556,$AO$2:$AP$13,2,FALSE)</f>
        <v>#N/A</v>
      </c>
    </row>
    <row r="557" spans="1:39" ht="31.8" x14ac:dyDescent="0.3">
      <c r="A557" s="2">
        <v>45936</v>
      </c>
      <c r="B557" s="3">
        <v>139997</v>
      </c>
      <c r="C557" s="3" t="s">
        <v>3089</v>
      </c>
      <c r="D557" s="3" t="s">
        <v>876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877</v>
      </c>
      <c r="J557" s="3" t="s">
        <v>878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1293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1376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4567</v>
      </c>
      <c r="AL557">
        <f>+MONTH(A557)</f>
        <v>10</v>
      </c>
      <c r="AM557" t="e">
        <f>VLOOKUP(AL557,$AO$2:$AP$13,2,FALSE)</f>
        <v>#N/A</v>
      </c>
    </row>
    <row r="558" spans="1:39" ht="31.8" x14ac:dyDescent="0.3">
      <c r="A558" s="2">
        <v>45936</v>
      </c>
      <c r="B558" s="3">
        <v>140622</v>
      </c>
      <c r="C558" s="3" t="s">
        <v>3460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1376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4567</v>
      </c>
      <c r="AL558">
        <f>+MONTH(A558)</f>
        <v>10</v>
      </c>
      <c r="AM558" t="e">
        <f>VLOOKUP(AL558,$AO$2:$AP$13,2,FALSE)</f>
        <v>#N/A</v>
      </c>
    </row>
    <row r="559" spans="1:39" ht="21.6" x14ac:dyDescent="0.3">
      <c r="A559" s="2">
        <v>45936</v>
      </c>
      <c r="B559" s="3">
        <v>140011</v>
      </c>
      <c r="C559" s="3" t="s">
        <v>4231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1863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4567</v>
      </c>
      <c r="AL559">
        <f>+MONTH(A559)</f>
        <v>10</v>
      </c>
      <c r="AM559" t="e">
        <f>VLOOKUP(AL559,$AO$2:$AP$13,2,FALSE)</f>
        <v>#N/A</v>
      </c>
    </row>
    <row r="560" spans="1:39" ht="31.8" x14ac:dyDescent="0.3">
      <c r="A560" s="2">
        <v>45936</v>
      </c>
      <c r="B560" s="3">
        <v>140021</v>
      </c>
      <c r="C560" s="3" t="s">
        <v>3514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1347</v>
      </c>
      <c r="I560" s="3" t="s">
        <v>3515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2851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2852</v>
      </c>
      <c r="W560" s="3" t="s">
        <v>350</v>
      </c>
      <c r="X560" s="3" t="s">
        <v>66</v>
      </c>
      <c r="Y560" s="2">
        <v>45938</v>
      </c>
      <c r="Z560" s="3" t="s">
        <v>3516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4567</v>
      </c>
      <c r="AL560">
        <f>+MONTH(A560)</f>
        <v>10</v>
      </c>
      <c r="AM560" t="e">
        <f>VLOOKUP(AL560,$AO$2:$AP$13,2,FALSE)</f>
        <v>#N/A</v>
      </c>
    </row>
    <row r="561" spans="1:39" ht="31.8" x14ac:dyDescent="0.3">
      <c r="A561" s="2">
        <v>45937</v>
      </c>
      <c r="B561" s="3">
        <v>140051</v>
      </c>
      <c r="C561" s="3" t="s">
        <v>3536</v>
      </c>
      <c r="D561" s="3" t="s">
        <v>3537</v>
      </c>
      <c r="E561" s="3" t="s">
        <v>3538</v>
      </c>
      <c r="F561" s="3" t="s">
        <v>183</v>
      </c>
      <c r="G561" s="3" t="s">
        <v>184</v>
      </c>
      <c r="H561" s="3" t="s">
        <v>185</v>
      </c>
      <c r="I561" s="3" t="s">
        <v>3539</v>
      </c>
      <c r="J561" s="3" t="s">
        <v>3540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3541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4567</v>
      </c>
      <c r="AL561">
        <f>+MONTH(A561)</f>
        <v>10</v>
      </c>
      <c r="AM561" t="e">
        <f>VLOOKUP(AL561,$AO$2:$AP$13,2,FALSE)</f>
        <v>#N/A</v>
      </c>
    </row>
    <row r="562" spans="1:39" ht="31.8" x14ac:dyDescent="0.3">
      <c r="A562" s="2">
        <v>45937</v>
      </c>
      <c r="B562" s="3">
        <v>140047</v>
      </c>
      <c r="C562" s="3" t="s">
        <v>657</v>
      </c>
      <c r="D562" s="3" t="s">
        <v>658</v>
      </c>
      <c r="E562" s="3" t="s">
        <v>659</v>
      </c>
      <c r="F562" s="3" t="s">
        <v>395</v>
      </c>
      <c r="G562" s="3" t="s">
        <v>396</v>
      </c>
      <c r="H562" s="3" t="s">
        <v>245</v>
      </c>
      <c r="I562" s="3" t="s">
        <v>660</v>
      </c>
      <c r="J562" s="3" t="s">
        <v>661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662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663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4567</v>
      </c>
      <c r="AL562">
        <f>+MONTH(A562)</f>
        <v>10</v>
      </c>
      <c r="AM562" t="e">
        <f>VLOOKUP(AL562,$AO$2:$AP$13,2,FALSE)</f>
        <v>#N/A</v>
      </c>
    </row>
    <row r="563" spans="1:39" ht="31.8" x14ac:dyDescent="0.3">
      <c r="A563" s="2">
        <v>45937</v>
      </c>
      <c r="B563" s="3">
        <v>140046</v>
      </c>
      <c r="C563" s="3" t="s">
        <v>1977</v>
      </c>
      <c r="D563" s="3" t="s">
        <v>1167</v>
      </c>
      <c r="E563" s="3" t="s">
        <v>659</v>
      </c>
      <c r="F563" s="3" t="s">
        <v>395</v>
      </c>
      <c r="G563" s="3" t="s">
        <v>396</v>
      </c>
      <c r="H563" s="3" t="s">
        <v>245</v>
      </c>
      <c r="I563" s="3" t="s">
        <v>1526</v>
      </c>
      <c r="J563" s="3" t="s">
        <v>1527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662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663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4567</v>
      </c>
      <c r="AL563">
        <f>+MONTH(A563)</f>
        <v>10</v>
      </c>
      <c r="AM563" t="e">
        <f>VLOOKUP(AL563,$AO$2:$AP$13,2,FALSE)</f>
        <v>#N/A</v>
      </c>
    </row>
    <row r="564" spans="1:39" ht="31.8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4568</v>
      </c>
      <c r="AL564">
        <f>+MONTH(A564)</f>
        <v>10</v>
      </c>
      <c r="AM564" t="e">
        <f>VLOOKUP(AL564,$AO$2:$AP$13,2,FALSE)</f>
        <v>#N/A</v>
      </c>
    </row>
    <row r="565" spans="1:39" ht="31.8" x14ac:dyDescent="0.3">
      <c r="A565" s="2">
        <v>45937</v>
      </c>
      <c r="B565" s="3">
        <v>140222</v>
      </c>
      <c r="C565" s="3" t="s">
        <v>630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4568</v>
      </c>
      <c r="AL565">
        <f>+MONTH(A565)</f>
        <v>10</v>
      </c>
      <c r="AM565" t="e">
        <f>VLOOKUP(AL565,$AO$2:$AP$13,2,FALSE)</f>
        <v>#N/A</v>
      </c>
    </row>
    <row r="566" spans="1:39" ht="21.6" x14ac:dyDescent="0.3">
      <c r="A566" s="2">
        <v>45937</v>
      </c>
      <c r="B566" s="3">
        <v>139883</v>
      </c>
      <c r="C566" s="3"/>
      <c r="D566" s="3" t="s">
        <v>664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665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4568</v>
      </c>
      <c r="AL566">
        <f>+MONTH(A566)</f>
        <v>10</v>
      </c>
      <c r="AM566" t="e">
        <f>VLOOKUP(AL566,$AO$2:$AP$13,2,FALSE)</f>
        <v>#N/A</v>
      </c>
    </row>
    <row r="567" spans="1:39" ht="21.6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4568</v>
      </c>
      <c r="AL567">
        <f>+MONTH(A567)</f>
        <v>10</v>
      </c>
      <c r="AM567" t="e">
        <f>VLOOKUP(AL567,$AO$2:$AP$13,2,FALSE)</f>
        <v>#N/A</v>
      </c>
    </row>
    <row r="568" spans="1:39" ht="21.6" x14ac:dyDescent="0.3">
      <c r="A568" s="2">
        <v>45937</v>
      </c>
      <c r="B568" s="3">
        <v>140320</v>
      </c>
      <c r="C568" s="3"/>
      <c r="D568" s="3" t="s">
        <v>748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749</v>
      </c>
      <c r="J568" s="3" t="s">
        <v>750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4568</v>
      </c>
      <c r="AL568">
        <f>+MONTH(A568)</f>
        <v>10</v>
      </c>
      <c r="AM568" t="e">
        <f>VLOOKUP(AL568,$AO$2:$AP$13,2,FALSE)</f>
        <v>#N/A</v>
      </c>
    </row>
    <row r="569" spans="1:39" ht="21.6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916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4568</v>
      </c>
      <c r="AL569">
        <f>+MONTH(A569)</f>
        <v>10</v>
      </c>
      <c r="AM569" t="e">
        <f>VLOOKUP(AL569,$AO$2:$AP$13,2,FALSE)</f>
        <v>#N/A</v>
      </c>
    </row>
    <row r="570" spans="1:39" ht="21.6" x14ac:dyDescent="0.3">
      <c r="A570" s="2">
        <v>45937</v>
      </c>
      <c r="B570" s="3">
        <v>140210</v>
      </c>
      <c r="C570" s="3" t="s">
        <v>1066</v>
      </c>
      <c r="D570" s="3" t="s">
        <v>565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586</v>
      </c>
      <c r="J570" s="3" t="s">
        <v>587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4568</v>
      </c>
      <c r="AL570">
        <f>+MONTH(A570)</f>
        <v>10</v>
      </c>
      <c r="AM570" t="e">
        <f>VLOOKUP(AL570,$AO$2:$AP$13,2,FALSE)</f>
        <v>#N/A</v>
      </c>
    </row>
    <row r="571" spans="1:39" ht="31.8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4568</v>
      </c>
      <c r="AL571">
        <f>+MONTH(A571)</f>
        <v>10</v>
      </c>
      <c r="AM571" t="e">
        <f>VLOOKUP(AL571,$AO$2:$AP$13,2,FALSE)</f>
        <v>#N/A</v>
      </c>
    </row>
    <row r="572" spans="1:39" ht="52.2" x14ac:dyDescent="0.3">
      <c r="A572" s="2">
        <v>45937</v>
      </c>
      <c r="B572" s="3">
        <v>140166</v>
      </c>
      <c r="C572" s="3" t="s">
        <v>1426</v>
      </c>
      <c r="D572" s="3" t="s">
        <v>684</v>
      </c>
      <c r="E572" s="3" t="s">
        <v>35</v>
      </c>
      <c r="F572" s="3" t="s">
        <v>1427</v>
      </c>
      <c r="G572" s="3" t="s">
        <v>47</v>
      </c>
      <c r="H572" s="3" t="s">
        <v>318</v>
      </c>
      <c r="I572" s="3" t="s">
        <v>685</v>
      </c>
      <c r="J572" s="3" t="s">
        <v>686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1428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4568</v>
      </c>
      <c r="AL572">
        <f>+MONTH(A572)</f>
        <v>10</v>
      </c>
      <c r="AM572" t="e">
        <f>VLOOKUP(AL572,$AO$2:$AP$13,2,FALSE)</f>
        <v>#N/A</v>
      </c>
    </row>
    <row r="573" spans="1:39" ht="21.6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4568</v>
      </c>
      <c r="AL573">
        <f>+MONTH(A573)</f>
        <v>10</v>
      </c>
      <c r="AM573" t="e">
        <f>VLOOKUP(AL573,$AO$2:$AP$13,2,FALSE)</f>
        <v>#N/A</v>
      </c>
    </row>
    <row r="574" spans="1:39" ht="31.8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4568</v>
      </c>
      <c r="AL574">
        <f>+MONTH(A574)</f>
        <v>10</v>
      </c>
      <c r="AM574" t="e">
        <f>VLOOKUP(AL574,$AO$2:$AP$13,2,FALSE)</f>
        <v>#N/A</v>
      </c>
    </row>
    <row r="575" spans="1:39" ht="31.8" x14ac:dyDescent="0.3">
      <c r="A575" s="2">
        <v>45937</v>
      </c>
      <c r="B575" s="3">
        <v>140381</v>
      </c>
      <c r="C575" s="3"/>
      <c r="D575" s="3" t="s">
        <v>831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4568</v>
      </c>
      <c r="AL575">
        <f>+MONTH(A575)</f>
        <v>10</v>
      </c>
      <c r="AM575" t="e">
        <f>VLOOKUP(AL575,$AO$2:$AP$13,2,FALSE)</f>
        <v>#N/A</v>
      </c>
    </row>
    <row r="576" spans="1:39" ht="31.8" x14ac:dyDescent="0.3">
      <c r="A576" s="2">
        <v>45937</v>
      </c>
      <c r="B576" s="3">
        <v>140223</v>
      </c>
      <c r="C576" s="3" t="s">
        <v>1633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4568</v>
      </c>
      <c r="AL576">
        <f>+MONTH(A576)</f>
        <v>10</v>
      </c>
      <c r="AM576" t="e">
        <f>VLOOKUP(AL576,$AO$2:$AP$13,2,FALSE)</f>
        <v>#N/A</v>
      </c>
    </row>
    <row r="577" spans="1:39" ht="21.6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4568</v>
      </c>
      <c r="AL577">
        <f>+MONTH(A577)</f>
        <v>10</v>
      </c>
      <c r="AM577" t="e">
        <f>VLOOKUP(AL577,$AO$2:$AP$13,2,FALSE)</f>
        <v>#N/A</v>
      </c>
    </row>
    <row r="578" spans="1:39" ht="21.6" x14ac:dyDescent="0.3">
      <c r="A578" s="2">
        <v>45937</v>
      </c>
      <c r="B578" s="3">
        <v>140288</v>
      </c>
      <c r="C578" s="3"/>
      <c r="D578" s="3" t="s">
        <v>1072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4568</v>
      </c>
      <c r="AL578">
        <f>+MONTH(A578)</f>
        <v>10</v>
      </c>
      <c r="AM578" t="e">
        <f>VLOOKUP(AL578,$AO$2:$AP$13,2,FALSE)</f>
        <v>#N/A</v>
      </c>
    </row>
    <row r="579" spans="1:39" ht="31.8" x14ac:dyDescent="0.3">
      <c r="A579" s="2">
        <v>45937</v>
      </c>
      <c r="B579" s="3">
        <v>140208</v>
      </c>
      <c r="C579" s="3"/>
      <c r="D579" s="3" t="s">
        <v>832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833</v>
      </c>
      <c r="J579" s="3" t="s">
        <v>834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4568</v>
      </c>
      <c r="AL579">
        <f>+MONTH(A579)</f>
        <v>10</v>
      </c>
      <c r="AM579" t="e">
        <f>VLOOKUP(AL579,$AO$2:$AP$13,2,FALSE)</f>
        <v>#N/A</v>
      </c>
    </row>
    <row r="580" spans="1:39" ht="31.8" x14ac:dyDescent="0.3">
      <c r="A580" s="2">
        <v>45937</v>
      </c>
      <c r="B580" s="3">
        <v>140282</v>
      </c>
      <c r="C580" s="3"/>
      <c r="D580" s="3" t="s">
        <v>632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633</v>
      </c>
      <c r="J580" s="3" t="s">
        <v>634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4568</v>
      </c>
      <c r="AL580">
        <f>+MONTH(A580)</f>
        <v>10</v>
      </c>
      <c r="AM580" t="e">
        <f>VLOOKUP(AL580,$AO$2:$AP$13,2,FALSE)</f>
        <v>#N/A</v>
      </c>
    </row>
    <row r="581" spans="1:39" ht="31.8" x14ac:dyDescent="0.3">
      <c r="A581" s="2">
        <v>45937</v>
      </c>
      <c r="B581" s="3">
        <v>140175</v>
      </c>
      <c r="C581" s="3"/>
      <c r="D581" s="3" t="s">
        <v>648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649</v>
      </c>
      <c r="J581" s="3" t="s">
        <v>650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4568</v>
      </c>
      <c r="AL581">
        <f>+MONTH(A581)</f>
        <v>10</v>
      </c>
      <c r="AM581" t="e">
        <f>VLOOKUP(AL581,$AO$2:$AP$13,2,FALSE)</f>
        <v>#N/A</v>
      </c>
    </row>
    <row r="582" spans="1:39" ht="31.8" x14ac:dyDescent="0.3">
      <c r="A582" s="2">
        <v>45937</v>
      </c>
      <c r="B582" s="3">
        <v>140311</v>
      </c>
      <c r="C582" s="3" t="s">
        <v>1906</v>
      </c>
      <c r="D582" s="3" t="s">
        <v>667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668</v>
      </c>
      <c r="J582" s="3" t="s">
        <v>669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4568</v>
      </c>
      <c r="AL582">
        <f>+MONTH(A582)</f>
        <v>10</v>
      </c>
      <c r="AM582" t="e">
        <f>VLOOKUP(AL582,$AO$2:$AP$13,2,FALSE)</f>
        <v>#N/A</v>
      </c>
    </row>
    <row r="583" spans="1:39" ht="31.8" x14ac:dyDescent="0.3">
      <c r="A583" s="2">
        <v>45937</v>
      </c>
      <c r="B583" s="3">
        <v>140303</v>
      </c>
      <c r="C583" s="3" t="s">
        <v>1931</v>
      </c>
      <c r="D583" s="3" t="s">
        <v>765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4568</v>
      </c>
      <c r="AL583">
        <f>+MONTH(A583)</f>
        <v>10</v>
      </c>
      <c r="AM583" t="e">
        <f>VLOOKUP(AL583,$AO$2:$AP$13,2,FALSE)</f>
        <v>#N/A</v>
      </c>
    </row>
    <row r="584" spans="1:39" ht="31.8" x14ac:dyDescent="0.3">
      <c r="A584" s="2">
        <v>45937</v>
      </c>
      <c r="B584" s="3">
        <v>140318</v>
      </c>
      <c r="C584" s="3" t="s">
        <v>1935</v>
      </c>
      <c r="D584" s="3" t="s">
        <v>595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596</v>
      </c>
      <c r="J584" s="3" t="s">
        <v>597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4568</v>
      </c>
      <c r="AL584">
        <f>+MONTH(A584)</f>
        <v>10</v>
      </c>
      <c r="AM584" t="e">
        <f>VLOOKUP(AL584,$AO$2:$AP$13,2,FALSE)</f>
        <v>#N/A</v>
      </c>
    </row>
    <row r="585" spans="1:39" ht="21.6" x14ac:dyDescent="0.3">
      <c r="A585" s="2">
        <v>45937</v>
      </c>
      <c r="B585" s="3">
        <v>140205</v>
      </c>
      <c r="C585" s="3" t="s">
        <v>2016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4568</v>
      </c>
      <c r="AL585">
        <f>+MONTH(A585)</f>
        <v>10</v>
      </c>
      <c r="AM585" t="e">
        <f>VLOOKUP(AL585,$AO$2:$AP$13,2,FALSE)</f>
        <v>#N/A</v>
      </c>
    </row>
    <row r="586" spans="1:39" ht="21.6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912</v>
      </c>
      <c r="H586" s="3" t="s">
        <v>116</v>
      </c>
      <c r="I586" s="3" t="s">
        <v>696</v>
      </c>
      <c r="J586" s="3" t="s">
        <v>697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4568</v>
      </c>
      <c r="AL586">
        <f>+MONTH(A586)</f>
        <v>10</v>
      </c>
      <c r="AM586" t="e">
        <f>VLOOKUP(AL586,$AO$2:$AP$13,2,FALSE)</f>
        <v>#N/A</v>
      </c>
    </row>
    <row r="587" spans="1:39" ht="31.8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4568</v>
      </c>
      <c r="AL587">
        <f>+MONTH(A587)</f>
        <v>10</v>
      </c>
      <c r="AM587" t="e">
        <f>VLOOKUP(AL587,$AO$2:$AP$13,2,FALSE)</f>
        <v>#N/A</v>
      </c>
    </row>
    <row r="588" spans="1:39" ht="31.8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4568</v>
      </c>
      <c r="AL588">
        <f>+MONTH(A588)</f>
        <v>10</v>
      </c>
      <c r="AM588" t="e">
        <f>VLOOKUP(AL588,$AO$2:$AP$13,2,FALSE)</f>
        <v>#N/A</v>
      </c>
    </row>
    <row r="589" spans="1:39" ht="31.8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4568</v>
      </c>
      <c r="AL589">
        <f>+MONTH(A589)</f>
        <v>10</v>
      </c>
      <c r="AM589" t="e">
        <f>VLOOKUP(AL589,$AO$2:$AP$13,2,FALSE)</f>
        <v>#N/A</v>
      </c>
    </row>
    <row r="590" spans="1:39" ht="31.8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4568</v>
      </c>
      <c r="AL590">
        <f>+MONTH(A590)</f>
        <v>10</v>
      </c>
      <c r="AM590" t="e">
        <f>VLOOKUP(AL590,$AO$2:$AP$13,2,FALSE)</f>
        <v>#N/A</v>
      </c>
    </row>
    <row r="591" spans="1:39" ht="31.8" x14ac:dyDescent="0.3">
      <c r="A591" s="2">
        <v>45937</v>
      </c>
      <c r="B591" s="3">
        <v>140127</v>
      </c>
      <c r="C591" s="3" t="s">
        <v>2263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4568</v>
      </c>
      <c r="AL591">
        <f>+MONTH(A591)</f>
        <v>10</v>
      </c>
      <c r="AM591" t="e">
        <f>VLOOKUP(AL591,$AO$2:$AP$13,2,FALSE)</f>
        <v>#N/A</v>
      </c>
    </row>
    <row r="592" spans="1:39" ht="31.8" x14ac:dyDescent="0.3">
      <c r="A592" s="2">
        <v>45937</v>
      </c>
      <c r="B592" s="3">
        <v>140307</v>
      </c>
      <c r="C592" s="3" t="s">
        <v>2302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4568</v>
      </c>
      <c r="AL592">
        <f>+MONTH(A592)</f>
        <v>10</v>
      </c>
      <c r="AM592" t="e">
        <f>VLOOKUP(AL592,$AO$2:$AP$13,2,FALSE)</f>
        <v>#N/A</v>
      </c>
    </row>
    <row r="593" spans="1:39" ht="21.6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4568</v>
      </c>
      <c r="AL593">
        <f>+MONTH(A593)</f>
        <v>10</v>
      </c>
      <c r="AM593" t="e">
        <f>VLOOKUP(AL593,$AO$2:$AP$13,2,FALSE)</f>
        <v>#N/A</v>
      </c>
    </row>
    <row r="594" spans="1:39" ht="31.8" x14ac:dyDescent="0.3">
      <c r="A594" s="2">
        <v>45937</v>
      </c>
      <c r="B594" s="3">
        <v>140155</v>
      </c>
      <c r="C594" s="3" t="s">
        <v>2455</v>
      </c>
      <c r="D594" s="3" t="s">
        <v>741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742</v>
      </c>
      <c r="J594" s="3" t="s">
        <v>743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4568</v>
      </c>
      <c r="AL594">
        <f>+MONTH(A594)</f>
        <v>10</v>
      </c>
      <c r="AM594" t="e">
        <f>VLOOKUP(AL594,$AO$2:$AP$13,2,FALSE)</f>
        <v>#N/A</v>
      </c>
    </row>
    <row r="595" spans="1:39" ht="21.6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799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4568</v>
      </c>
      <c r="AL595">
        <f>+MONTH(A595)</f>
        <v>10</v>
      </c>
      <c r="AM595" t="e">
        <f>VLOOKUP(AL595,$AO$2:$AP$13,2,FALSE)</f>
        <v>#N/A</v>
      </c>
    </row>
    <row r="596" spans="1:39" ht="31.8" x14ac:dyDescent="0.3">
      <c r="A596" s="2">
        <v>45937</v>
      </c>
      <c r="B596" s="3">
        <v>140213</v>
      </c>
      <c r="C596" s="3" t="s">
        <v>2563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4568</v>
      </c>
      <c r="AL596">
        <f>+MONTH(A596)</f>
        <v>10</v>
      </c>
      <c r="AM596" t="e">
        <f>VLOOKUP(AL596,$AO$2:$AP$13,2,FALSE)</f>
        <v>#N/A</v>
      </c>
    </row>
    <row r="597" spans="1:39" ht="21.6" x14ac:dyDescent="0.3">
      <c r="A597" s="2">
        <v>45937</v>
      </c>
      <c r="B597" s="3">
        <v>140285</v>
      </c>
      <c r="C597" s="3"/>
      <c r="D597" s="3" t="s">
        <v>714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1049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4568</v>
      </c>
      <c r="AL597">
        <f>+MONTH(A597)</f>
        <v>10</v>
      </c>
      <c r="AM597" t="e">
        <f>VLOOKUP(AL597,$AO$2:$AP$13,2,FALSE)</f>
        <v>#N/A</v>
      </c>
    </row>
    <row r="598" spans="1:39" ht="31.8" x14ac:dyDescent="0.3">
      <c r="A598" s="2">
        <v>45937</v>
      </c>
      <c r="B598" s="3">
        <v>140119</v>
      </c>
      <c r="C598" s="3" t="s">
        <v>2686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4568</v>
      </c>
      <c r="AL598">
        <f>+MONTH(A598)</f>
        <v>10</v>
      </c>
      <c r="AM598" t="e">
        <f>VLOOKUP(AL598,$AO$2:$AP$13,2,FALSE)</f>
        <v>#N/A</v>
      </c>
    </row>
    <row r="599" spans="1:39" ht="21.6" x14ac:dyDescent="0.3">
      <c r="A599" s="2">
        <v>45937</v>
      </c>
      <c r="B599" s="3">
        <v>140203</v>
      </c>
      <c r="C599" s="3" t="s">
        <v>2697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4568</v>
      </c>
      <c r="AL599">
        <f>+MONTH(A599)</f>
        <v>10</v>
      </c>
      <c r="AM599" t="e">
        <f>VLOOKUP(AL599,$AO$2:$AP$13,2,FALSE)</f>
        <v>#N/A</v>
      </c>
    </row>
    <row r="600" spans="1:39" ht="31.8" x14ac:dyDescent="0.3">
      <c r="A600" s="2">
        <v>45937</v>
      </c>
      <c r="B600" s="3">
        <v>140305</v>
      </c>
      <c r="C600" s="3" t="s">
        <v>2715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4568</v>
      </c>
      <c r="AL600">
        <f>+MONTH(A600)</f>
        <v>10</v>
      </c>
      <c r="AM600" t="e">
        <f>VLOOKUP(AL600,$AO$2:$AP$13,2,FALSE)</f>
        <v>#N/A</v>
      </c>
    </row>
    <row r="601" spans="1:39" ht="31.8" x14ac:dyDescent="0.3">
      <c r="A601" s="2">
        <v>45937</v>
      </c>
      <c r="B601" s="3">
        <v>140212</v>
      </c>
      <c r="C601" s="3" t="s">
        <v>2720</v>
      </c>
      <c r="D601" s="3" t="s">
        <v>565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586</v>
      </c>
      <c r="J601" s="3" t="s">
        <v>587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4568</v>
      </c>
      <c r="AL601">
        <f>+MONTH(A601)</f>
        <v>10</v>
      </c>
      <c r="AM601" t="e">
        <f>VLOOKUP(AL601,$AO$2:$AP$13,2,FALSE)</f>
        <v>#N/A</v>
      </c>
    </row>
    <row r="602" spans="1:39" ht="21.6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4568</v>
      </c>
      <c r="AL602">
        <f>+MONTH(A602)</f>
        <v>10</v>
      </c>
      <c r="AM602" t="e">
        <f>VLOOKUP(AL602,$AO$2:$AP$13,2,FALSE)</f>
        <v>#N/A</v>
      </c>
    </row>
    <row r="603" spans="1:39" ht="31.8" x14ac:dyDescent="0.3">
      <c r="A603" s="2">
        <v>45937</v>
      </c>
      <c r="B603" s="3">
        <v>140325</v>
      </c>
      <c r="C603" s="3" t="s">
        <v>2758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566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4568</v>
      </c>
      <c r="AL603">
        <f>+MONTH(A603)</f>
        <v>10</v>
      </c>
      <c r="AM603" t="e">
        <f>VLOOKUP(AL603,$AO$2:$AP$13,2,FALSE)</f>
        <v>#N/A</v>
      </c>
    </row>
    <row r="604" spans="1:39" ht="21.6" x14ac:dyDescent="0.3">
      <c r="A604" s="2">
        <v>45937</v>
      </c>
      <c r="B604" s="3">
        <v>140310</v>
      </c>
      <c r="C604" s="3"/>
      <c r="D604" s="3" t="s">
        <v>667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668</v>
      </c>
      <c r="J604" s="3" t="s">
        <v>669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4568</v>
      </c>
      <c r="AL604">
        <f>+MONTH(A604)</f>
        <v>10</v>
      </c>
      <c r="AM604" t="e">
        <f>VLOOKUP(AL604,$AO$2:$AP$13,2,FALSE)</f>
        <v>#N/A</v>
      </c>
    </row>
    <row r="605" spans="1:39" ht="31.8" x14ac:dyDescent="0.3">
      <c r="A605" s="2">
        <v>45937</v>
      </c>
      <c r="B605" s="3">
        <v>140209</v>
      </c>
      <c r="C605" s="3" t="s">
        <v>2865</v>
      </c>
      <c r="D605" s="3" t="s">
        <v>832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833</v>
      </c>
      <c r="J605" s="3" t="s">
        <v>834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4568</v>
      </c>
      <c r="AL605">
        <f>+MONTH(A605)</f>
        <v>10</v>
      </c>
      <c r="AM605" t="e">
        <f>VLOOKUP(AL605,$AO$2:$AP$13,2,FALSE)</f>
        <v>#N/A</v>
      </c>
    </row>
    <row r="606" spans="1:39" ht="31.8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4568</v>
      </c>
      <c r="AL606">
        <f>+MONTH(A606)</f>
        <v>10</v>
      </c>
      <c r="AM606" t="e">
        <f>VLOOKUP(AL606,$AO$2:$AP$13,2,FALSE)</f>
        <v>#N/A</v>
      </c>
    </row>
    <row r="607" spans="1:39" ht="21.6" x14ac:dyDescent="0.3">
      <c r="A607" s="2">
        <v>45937</v>
      </c>
      <c r="B607" s="3">
        <v>140171</v>
      </c>
      <c r="C607" s="3"/>
      <c r="D607" s="3" t="s">
        <v>1191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4568</v>
      </c>
      <c r="AL607">
        <f>+MONTH(A607)</f>
        <v>10</v>
      </c>
      <c r="AM607" t="e">
        <f>VLOOKUP(AL607,$AO$2:$AP$13,2,FALSE)</f>
        <v>#N/A</v>
      </c>
    </row>
    <row r="608" spans="1:39" ht="31.8" x14ac:dyDescent="0.3">
      <c r="A608" s="2">
        <v>45937</v>
      </c>
      <c r="B608" s="3">
        <v>140176</v>
      </c>
      <c r="C608" s="3"/>
      <c r="D608" s="3" t="s">
        <v>695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4568</v>
      </c>
      <c r="AL608">
        <f>+MONTH(A608)</f>
        <v>10</v>
      </c>
      <c r="AM608" t="e">
        <f>VLOOKUP(AL608,$AO$2:$AP$13,2,FALSE)</f>
        <v>#N/A</v>
      </c>
    </row>
    <row r="609" spans="1:39" ht="21.6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4568</v>
      </c>
      <c r="AL609">
        <f>+MONTH(A609)</f>
        <v>10</v>
      </c>
      <c r="AM609" t="e">
        <f>VLOOKUP(AL609,$AO$2:$AP$13,2,FALSE)</f>
        <v>#N/A</v>
      </c>
    </row>
    <row r="610" spans="1:39" ht="31.8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4568</v>
      </c>
      <c r="AL610">
        <f>+MONTH(A610)</f>
        <v>10</v>
      </c>
      <c r="AM610" t="e">
        <f>VLOOKUP(AL610,$AO$2:$AP$13,2,FALSE)</f>
        <v>#N/A</v>
      </c>
    </row>
    <row r="611" spans="1:39" ht="31.8" x14ac:dyDescent="0.3">
      <c r="A611" s="2">
        <v>45937</v>
      </c>
      <c r="B611" s="3">
        <v>140117</v>
      </c>
      <c r="C611" s="3"/>
      <c r="D611" s="3" t="s">
        <v>855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856</v>
      </c>
      <c r="J611" s="3" t="s">
        <v>857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4568</v>
      </c>
      <c r="AL611">
        <f>+MONTH(A611)</f>
        <v>10</v>
      </c>
      <c r="AM611" t="e">
        <f>VLOOKUP(AL611,$AO$2:$AP$13,2,FALSE)</f>
        <v>#N/A</v>
      </c>
    </row>
    <row r="612" spans="1:39" ht="21.6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4568</v>
      </c>
      <c r="AL612">
        <f>+MONTH(A612)</f>
        <v>10</v>
      </c>
      <c r="AM612" t="e">
        <f>VLOOKUP(AL612,$AO$2:$AP$13,2,FALSE)</f>
        <v>#N/A</v>
      </c>
    </row>
    <row r="613" spans="1:39" ht="21.6" x14ac:dyDescent="0.3">
      <c r="A613" s="2">
        <v>45937</v>
      </c>
      <c r="B613" s="3">
        <v>140221</v>
      </c>
      <c r="C613" s="3" t="s">
        <v>3141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937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1279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4568</v>
      </c>
      <c r="AL613">
        <f>+MONTH(A613)</f>
        <v>10</v>
      </c>
      <c r="AM613" t="e">
        <f>VLOOKUP(AL613,$AO$2:$AP$13,2,FALSE)</f>
        <v>#N/A</v>
      </c>
    </row>
    <row r="614" spans="1:39" ht="31.8" x14ac:dyDescent="0.3">
      <c r="A614" s="2">
        <v>45937</v>
      </c>
      <c r="B614" s="3">
        <v>140131</v>
      </c>
      <c r="C614" s="3" t="s">
        <v>3152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4568</v>
      </c>
      <c r="AL614">
        <f>+MONTH(A614)</f>
        <v>10</v>
      </c>
      <c r="AM614" t="e">
        <f>VLOOKUP(AL614,$AO$2:$AP$13,2,FALSE)</f>
        <v>#N/A</v>
      </c>
    </row>
    <row r="615" spans="1:39" ht="31.8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4568</v>
      </c>
      <c r="AL615">
        <f>+MONTH(A615)</f>
        <v>10</v>
      </c>
      <c r="AM615" t="e">
        <f>VLOOKUP(AL615,$AO$2:$AP$13,2,FALSE)</f>
        <v>#N/A</v>
      </c>
    </row>
    <row r="616" spans="1:39" ht="31.8" x14ac:dyDescent="0.3">
      <c r="A616" s="2">
        <v>45937</v>
      </c>
      <c r="B616" s="3">
        <v>140169</v>
      </c>
      <c r="C616" s="3" t="s">
        <v>3232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4568</v>
      </c>
      <c r="AL616">
        <f>+MONTH(A616)</f>
        <v>10</v>
      </c>
      <c r="AM616" t="e">
        <f>VLOOKUP(AL616,$AO$2:$AP$13,2,FALSE)</f>
        <v>#N/A</v>
      </c>
    </row>
    <row r="617" spans="1:39" ht="31.8" x14ac:dyDescent="0.3">
      <c r="A617" s="2">
        <v>45937</v>
      </c>
      <c r="B617" s="3">
        <v>140321</v>
      </c>
      <c r="C617" s="3" t="s">
        <v>3249</v>
      </c>
      <c r="D617" s="3" t="s">
        <v>748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749</v>
      </c>
      <c r="J617" s="3" t="s">
        <v>750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4568</v>
      </c>
      <c r="AL617">
        <f>+MONTH(A617)</f>
        <v>10</v>
      </c>
      <c r="AM617" t="e">
        <f>VLOOKUP(AL617,$AO$2:$AP$13,2,FALSE)</f>
        <v>#N/A</v>
      </c>
    </row>
    <row r="618" spans="1:39" ht="21.6" x14ac:dyDescent="0.3">
      <c r="A618" s="2">
        <v>45937</v>
      </c>
      <c r="B618" s="3">
        <v>140207</v>
      </c>
      <c r="C618" s="3" t="s">
        <v>3401</v>
      </c>
      <c r="D618" s="3" t="s">
        <v>832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833</v>
      </c>
      <c r="J618" s="3" t="s">
        <v>834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4568</v>
      </c>
      <c r="AL618">
        <f>+MONTH(A618)</f>
        <v>10</v>
      </c>
      <c r="AM618" t="e">
        <f>VLOOKUP(AL618,$AO$2:$AP$13,2,FALSE)</f>
        <v>#N/A</v>
      </c>
    </row>
    <row r="619" spans="1:39" ht="31.8" x14ac:dyDescent="0.3">
      <c r="A619" s="2">
        <v>45937</v>
      </c>
      <c r="B619" s="3">
        <v>140430</v>
      </c>
      <c r="C619" s="3" t="s">
        <v>3434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4568</v>
      </c>
      <c r="AL619">
        <f>+MONTH(A619)</f>
        <v>10</v>
      </c>
      <c r="AM619" t="e">
        <f>VLOOKUP(AL619,$AO$2:$AP$13,2,FALSE)</f>
        <v>#N/A</v>
      </c>
    </row>
    <row r="620" spans="1:39" ht="31.8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4568</v>
      </c>
      <c r="AL620">
        <f>+MONTH(A620)</f>
        <v>10</v>
      </c>
      <c r="AM620" t="e">
        <f>VLOOKUP(AL620,$AO$2:$AP$13,2,FALSE)</f>
        <v>#N/A</v>
      </c>
    </row>
    <row r="621" spans="1:39" ht="31.8" x14ac:dyDescent="0.3">
      <c r="A621" s="2">
        <v>45937</v>
      </c>
      <c r="B621" s="3">
        <v>140323</v>
      </c>
      <c r="C621" s="3" t="s">
        <v>3523</v>
      </c>
      <c r="D621" s="3" t="s">
        <v>709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710</v>
      </c>
      <c r="J621" s="3" t="s">
        <v>711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4568</v>
      </c>
      <c r="AL621">
        <f>+MONTH(A621)</f>
        <v>10</v>
      </c>
      <c r="AM621" t="e">
        <f>VLOOKUP(AL621,$AO$2:$AP$13,2,FALSE)</f>
        <v>#N/A</v>
      </c>
    </row>
    <row r="622" spans="1:39" ht="31.8" x14ac:dyDescent="0.3">
      <c r="A622" s="2">
        <v>45937</v>
      </c>
      <c r="B622" s="3">
        <v>140313</v>
      </c>
      <c r="C622" s="3" t="s">
        <v>3561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4568</v>
      </c>
      <c r="AL622">
        <f>+MONTH(A622)</f>
        <v>10</v>
      </c>
      <c r="AM622" t="e">
        <f>VLOOKUP(AL622,$AO$2:$AP$13,2,FALSE)</f>
        <v>#N/A</v>
      </c>
    </row>
    <row r="623" spans="1:39" ht="21.6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1149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4568</v>
      </c>
      <c r="AL623">
        <f>+MONTH(A623)</f>
        <v>10</v>
      </c>
      <c r="AM623" t="e">
        <f>VLOOKUP(AL623,$AO$2:$AP$13,2,FALSE)</f>
        <v>#N/A</v>
      </c>
    </row>
    <row r="624" spans="1:39" ht="31.8" x14ac:dyDescent="0.3">
      <c r="A624" s="2">
        <v>45937</v>
      </c>
      <c r="B624" s="3">
        <v>140191</v>
      </c>
      <c r="C624" s="3" t="s">
        <v>3564</v>
      </c>
      <c r="D624" s="3" t="s">
        <v>576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577</v>
      </c>
      <c r="J624" s="3" t="s">
        <v>578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4568</v>
      </c>
      <c r="AL624">
        <f>+MONTH(A624)</f>
        <v>10</v>
      </c>
      <c r="AM624" t="e">
        <f>VLOOKUP(AL624,$AO$2:$AP$13,2,FALSE)</f>
        <v>#N/A</v>
      </c>
    </row>
    <row r="625" spans="1:39" ht="31.8" x14ac:dyDescent="0.3">
      <c r="A625" s="2">
        <v>45937</v>
      </c>
      <c r="B625" s="3">
        <v>140322</v>
      </c>
      <c r="C625" s="3" t="s">
        <v>3571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4568</v>
      </c>
      <c r="AL625">
        <f>+MONTH(A625)</f>
        <v>10</v>
      </c>
      <c r="AM625" t="e">
        <f>VLOOKUP(AL625,$AO$2:$AP$13,2,FALSE)</f>
        <v>#N/A</v>
      </c>
    </row>
    <row r="626" spans="1:39" ht="21.6" x14ac:dyDescent="0.3">
      <c r="A626" s="2">
        <v>45937</v>
      </c>
      <c r="B626" s="3">
        <v>140225</v>
      </c>
      <c r="C626" s="3"/>
      <c r="D626" s="3" t="s">
        <v>2618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563</v>
      </c>
      <c r="J626" s="3" t="s">
        <v>564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4568</v>
      </c>
      <c r="AL626">
        <f>+MONTH(A626)</f>
        <v>10</v>
      </c>
      <c r="AM626" t="e">
        <f>VLOOKUP(AL626,$AO$2:$AP$13,2,FALSE)</f>
        <v>#N/A</v>
      </c>
    </row>
    <row r="627" spans="1:39" ht="31.8" x14ac:dyDescent="0.3">
      <c r="A627" s="2">
        <v>45937</v>
      </c>
      <c r="B627" s="3">
        <v>140317</v>
      </c>
      <c r="C627" s="3" t="s">
        <v>3643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4568</v>
      </c>
      <c r="AL627">
        <f>+MONTH(A627)</f>
        <v>10</v>
      </c>
      <c r="AM627" t="e">
        <f>VLOOKUP(AL627,$AO$2:$AP$13,2,FALSE)</f>
        <v>#N/A</v>
      </c>
    </row>
    <row r="628" spans="1:39" ht="31.8" x14ac:dyDescent="0.3">
      <c r="A628" s="2">
        <v>45937</v>
      </c>
      <c r="B628" s="3">
        <v>140215</v>
      </c>
      <c r="C628" s="3" t="s">
        <v>3701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4568</v>
      </c>
      <c r="AL628">
        <f>+MONTH(A628)</f>
        <v>10</v>
      </c>
      <c r="AM628" t="e">
        <f>VLOOKUP(AL628,$AO$2:$AP$13,2,FALSE)</f>
        <v>#N/A</v>
      </c>
    </row>
    <row r="629" spans="1:39" ht="31.8" x14ac:dyDescent="0.3">
      <c r="A629" s="2">
        <v>45937</v>
      </c>
      <c r="B629" s="3">
        <v>140224</v>
      </c>
      <c r="C629" s="3" t="s">
        <v>3712</v>
      </c>
      <c r="D629" s="3" t="s">
        <v>598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599</v>
      </c>
      <c r="J629" s="3" t="s">
        <v>600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4568</v>
      </c>
      <c r="AL629">
        <f>+MONTH(A629)</f>
        <v>10</v>
      </c>
      <c r="AM629" t="e">
        <f>VLOOKUP(AL629,$AO$2:$AP$13,2,FALSE)</f>
        <v>#N/A</v>
      </c>
    </row>
    <row r="630" spans="1:39" ht="21.6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566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4568</v>
      </c>
      <c r="AL630">
        <f>+MONTH(A630)</f>
        <v>10</v>
      </c>
      <c r="AM630" t="e">
        <f>VLOOKUP(AL630,$AO$2:$AP$13,2,FALSE)</f>
        <v>#N/A</v>
      </c>
    </row>
    <row r="631" spans="1:39" ht="31.8" x14ac:dyDescent="0.3">
      <c r="A631" s="2">
        <v>45937</v>
      </c>
      <c r="B631" s="3">
        <v>140218</v>
      </c>
      <c r="C631" s="3" t="s">
        <v>3756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1279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4568</v>
      </c>
      <c r="AL631">
        <f>+MONTH(A631)</f>
        <v>10</v>
      </c>
      <c r="AM631" t="e">
        <f>VLOOKUP(AL631,$AO$2:$AP$13,2,FALSE)</f>
        <v>#N/A</v>
      </c>
    </row>
    <row r="632" spans="1:39" ht="21.6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4568</v>
      </c>
      <c r="AL632">
        <f>+MONTH(A632)</f>
        <v>10</v>
      </c>
      <c r="AM632" t="e">
        <f>VLOOKUP(AL632,$AO$2:$AP$13,2,FALSE)</f>
        <v>#N/A</v>
      </c>
    </row>
    <row r="633" spans="1:39" ht="21.6" x14ac:dyDescent="0.3">
      <c r="A633" s="2">
        <v>45937</v>
      </c>
      <c r="B633" s="3">
        <v>140219</v>
      </c>
      <c r="C633" s="3" t="s">
        <v>3769</v>
      </c>
      <c r="D633" s="3" t="s">
        <v>691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692</v>
      </c>
      <c r="J633" s="3" t="s">
        <v>693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1279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4568</v>
      </c>
      <c r="AL633">
        <f>+MONTH(A633)</f>
        <v>10</v>
      </c>
      <c r="AM633" t="e">
        <f>VLOOKUP(AL633,$AO$2:$AP$13,2,FALSE)</f>
        <v>#N/A</v>
      </c>
    </row>
    <row r="634" spans="1:39" ht="31.8" x14ac:dyDescent="0.3">
      <c r="A634" s="2">
        <v>45937</v>
      </c>
      <c r="B634" s="3">
        <v>140211</v>
      </c>
      <c r="C634" s="3"/>
      <c r="D634" s="3" t="s">
        <v>565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586</v>
      </c>
      <c r="J634" s="3" t="s">
        <v>587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4568</v>
      </c>
      <c r="AL634">
        <f>+MONTH(A634)</f>
        <v>10</v>
      </c>
      <c r="AM634" t="e">
        <f>VLOOKUP(AL634,$AO$2:$AP$13,2,FALSE)</f>
        <v>#N/A</v>
      </c>
    </row>
    <row r="635" spans="1:39" ht="31.8" x14ac:dyDescent="0.3">
      <c r="A635" s="2">
        <v>45937</v>
      </c>
      <c r="B635" s="3">
        <v>140306</v>
      </c>
      <c r="C635" s="3" t="s">
        <v>3909</v>
      </c>
      <c r="D635" s="3" t="s">
        <v>913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649</v>
      </c>
      <c r="J635" s="3" t="s">
        <v>650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4568</v>
      </c>
      <c r="AL635">
        <f>+MONTH(A635)</f>
        <v>10</v>
      </c>
      <c r="AM635" t="e">
        <f>VLOOKUP(AL635,$AO$2:$AP$13,2,FALSE)</f>
        <v>#N/A</v>
      </c>
    </row>
    <row r="636" spans="1:39" ht="21.6" x14ac:dyDescent="0.3">
      <c r="A636" s="2">
        <v>45937</v>
      </c>
      <c r="B636" s="3">
        <v>140220</v>
      </c>
      <c r="C636" s="3" t="s">
        <v>3997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1279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4568</v>
      </c>
      <c r="AL636">
        <f>+MONTH(A636)</f>
        <v>10</v>
      </c>
      <c r="AM636" t="e">
        <f>VLOOKUP(AL636,$AO$2:$AP$13,2,FALSE)</f>
        <v>#N/A</v>
      </c>
    </row>
    <row r="637" spans="1:39" ht="21.6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4568</v>
      </c>
      <c r="AL637">
        <f>+MONTH(A637)</f>
        <v>10</v>
      </c>
      <c r="AM637" t="e">
        <f>VLOOKUP(AL637,$AO$2:$AP$13,2,FALSE)</f>
        <v>#N/A</v>
      </c>
    </row>
    <row r="638" spans="1:39" ht="31.8" x14ac:dyDescent="0.3">
      <c r="A638" s="2">
        <v>45937</v>
      </c>
      <c r="B638" s="3">
        <v>140309</v>
      </c>
      <c r="C638" s="3" t="s">
        <v>4246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4568</v>
      </c>
      <c r="AL638">
        <f>+MONTH(A638)</f>
        <v>10</v>
      </c>
      <c r="AM638" t="e">
        <f>VLOOKUP(AL638,$AO$2:$AP$13,2,FALSE)</f>
        <v>#N/A</v>
      </c>
    </row>
    <row r="639" spans="1:39" ht="31.8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4568</v>
      </c>
      <c r="AL639">
        <f>+MONTH(A639)</f>
        <v>10</v>
      </c>
      <c r="AM639" t="e">
        <f>VLOOKUP(AL639,$AO$2:$AP$13,2,FALSE)</f>
        <v>#N/A</v>
      </c>
    </row>
    <row r="640" spans="1:39" ht="31.8" x14ac:dyDescent="0.3">
      <c r="A640" s="2">
        <v>45937</v>
      </c>
      <c r="B640" s="3">
        <v>140045</v>
      </c>
      <c r="C640" s="3" t="s">
        <v>1566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4567</v>
      </c>
      <c r="AL640">
        <f>+MONTH(A640)</f>
        <v>10</v>
      </c>
      <c r="AM640" t="e">
        <f>VLOOKUP(AL640,$AO$2:$AP$13,2,FALSE)</f>
        <v>#N/A</v>
      </c>
    </row>
    <row r="641" spans="1:39" ht="21.6" x14ac:dyDescent="0.3">
      <c r="A641" s="2">
        <v>45937</v>
      </c>
      <c r="B641" s="3">
        <v>140049</v>
      </c>
      <c r="C641" s="3" t="s">
        <v>2763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713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4567</v>
      </c>
      <c r="AL641">
        <f>+MONTH(A641)</f>
        <v>10</v>
      </c>
      <c r="AM641" t="e">
        <f>VLOOKUP(AL641,$AO$2:$AP$13,2,FALSE)</f>
        <v>#N/A</v>
      </c>
    </row>
    <row r="642" spans="1:39" ht="31.8" x14ac:dyDescent="0.3">
      <c r="A642" s="2">
        <v>45937</v>
      </c>
      <c r="B642" s="3">
        <v>140619</v>
      </c>
      <c r="C642" s="3" t="s">
        <v>3785</v>
      </c>
      <c r="D642" s="3" t="s">
        <v>645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646</v>
      </c>
      <c r="J642" s="3" t="s">
        <v>647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4567</v>
      </c>
      <c r="AL642">
        <f>+MONTH(A642)</f>
        <v>10</v>
      </c>
      <c r="AM642" t="e">
        <f>VLOOKUP(AL642,$AO$2:$AP$13,2,FALSE)</f>
        <v>#N/A</v>
      </c>
    </row>
    <row r="643" spans="1:39" ht="21.6" x14ac:dyDescent="0.3">
      <c r="A643" s="2">
        <v>45937</v>
      </c>
      <c r="B643" s="3">
        <v>140053</v>
      </c>
      <c r="C643" s="3" t="s">
        <v>2070</v>
      </c>
      <c r="D643" s="3" t="s">
        <v>983</v>
      </c>
      <c r="E643" s="3" t="s">
        <v>984</v>
      </c>
      <c r="F643" s="3" t="s">
        <v>183</v>
      </c>
      <c r="G643" s="3" t="s">
        <v>184</v>
      </c>
      <c r="H643" s="3" t="s">
        <v>185</v>
      </c>
      <c r="I643" s="3" t="s">
        <v>985</v>
      </c>
      <c r="J643" s="3" t="s">
        <v>986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2071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4567</v>
      </c>
      <c r="AL643">
        <f>+MONTH(A643)</f>
        <v>10</v>
      </c>
      <c r="AM643" t="e">
        <f>VLOOKUP(AL643,$AO$2:$AP$13,2,FALSE)</f>
        <v>#N/A</v>
      </c>
    </row>
    <row r="644" spans="1:39" ht="21.6" x14ac:dyDescent="0.3">
      <c r="A644" s="2">
        <v>45937</v>
      </c>
      <c r="B644" s="3">
        <v>140545</v>
      </c>
      <c r="C644" s="3" t="s">
        <v>2039</v>
      </c>
      <c r="D644" s="3" t="s">
        <v>2040</v>
      </c>
      <c r="E644" s="3" t="s">
        <v>873</v>
      </c>
      <c r="F644" s="3" t="s">
        <v>151</v>
      </c>
      <c r="G644" s="3" t="s">
        <v>62</v>
      </c>
      <c r="H644" s="3" t="s">
        <v>245</v>
      </c>
      <c r="I644" s="3" t="s">
        <v>2041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875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4567</v>
      </c>
      <c r="AL644">
        <f>+MONTH(A644)</f>
        <v>10</v>
      </c>
      <c r="AM644" t="e">
        <f>VLOOKUP(AL644,$AO$2:$AP$13,2,FALSE)</f>
        <v>#N/A</v>
      </c>
    </row>
    <row r="645" spans="1:39" ht="21.6" x14ac:dyDescent="0.3">
      <c r="A645" s="2">
        <v>45937</v>
      </c>
      <c r="B645" s="3">
        <v>140054</v>
      </c>
      <c r="C645" s="3" t="s">
        <v>3490</v>
      </c>
      <c r="D645" s="3" t="s">
        <v>2040</v>
      </c>
      <c r="E645" s="3" t="s">
        <v>873</v>
      </c>
      <c r="F645" s="3" t="s">
        <v>151</v>
      </c>
      <c r="G645" s="3" t="s">
        <v>152</v>
      </c>
      <c r="H645" s="3" t="s">
        <v>62</v>
      </c>
      <c r="I645" s="3" t="s">
        <v>2041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1374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4567</v>
      </c>
      <c r="AL645">
        <f>+MONTH(A645)</f>
        <v>10</v>
      </c>
      <c r="AM645" t="e">
        <f>VLOOKUP(AL645,$AO$2:$AP$13,2,FALSE)</f>
        <v>#N/A</v>
      </c>
    </row>
    <row r="646" spans="1:39" ht="21.6" x14ac:dyDescent="0.3">
      <c r="A646" s="2">
        <v>45937</v>
      </c>
      <c r="B646" s="3">
        <v>140052</v>
      </c>
      <c r="C646" s="3" t="s">
        <v>1144</v>
      </c>
      <c r="D646" s="3" t="s">
        <v>997</v>
      </c>
      <c r="E646" s="3" t="s">
        <v>998</v>
      </c>
      <c r="F646" s="3" t="s">
        <v>183</v>
      </c>
      <c r="G646" s="3" t="s">
        <v>184</v>
      </c>
      <c r="H646" s="3" t="s">
        <v>185</v>
      </c>
      <c r="I646" s="3" t="s">
        <v>999</v>
      </c>
      <c r="J646" s="3" t="s">
        <v>1000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1145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4567</v>
      </c>
      <c r="AL646">
        <f>+MONTH(A646)</f>
        <v>10</v>
      </c>
      <c r="AM646" t="e">
        <f>VLOOKUP(AL646,$AO$2:$AP$13,2,FALSE)</f>
        <v>#N/A</v>
      </c>
    </row>
    <row r="647" spans="1:39" ht="42" x14ac:dyDescent="0.3">
      <c r="A647" s="2">
        <v>45937</v>
      </c>
      <c r="B647" s="3">
        <v>140048</v>
      </c>
      <c r="C647" s="3" t="s">
        <v>1438</v>
      </c>
      <c r="D647" s="3" t="s">
        <v>1131</v>
      </c>
      <c r="E647" s="3" t="s">
        <v>782</v>
      </c>
      <c r="F647" s="3" t="s">
        <v>463</v>
      </c>
      <c r="G647" s="3" t="s">
        <v>47</v>
      </c>
      <c r="H647" s="3" t="s">
        <v>464</v>
      </c>
      <c r="I647" s="3" t="s">
        <v>1132</v>
      </c>
      <c r="J647" s="3" t="s">
        <v>1133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1134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4567</v>
      </c>
      <c r="AL647">
        <f>+MONTH(A647)</f>
        <v>10</v>
      </c>
      <c r="AM647" t="e">
        <f>VLOOKUP(AL647,$AO$2:$AP$13,2,FALSE)</f>
        <v>#N/A</v>
      </c>
    </row>
    <row r="648" spans="1:39" ht="21.6" x14ac:dyDescent="0.3">
      <c r="A648" s="2">
        <v>45937</v>
      </c>
      <c r="B648" s="3">
        <v>140050</v>
      </c>
      <c r="C648" s="3" t="s">
        <v>1983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1863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4567</v>
      </c>
      <c r="AL648">
        <f>+MONTH(A648)</f>
        <v>10</v>
      </c>
      <c r="AM648" t="e">
        <f>VLOOKUP(AL648,$AO$2:$AP$13,2,FALSE)</f>
        <v>#N/A</v>
      </c>
    </row>
    <row r="649" spans="1:39" ht="31.8" x14ac:dyDescent="0.3">
      <c r="A649" s="2">
        <v>45938</v>
      </c>
      <c r="B649" s="3">
        <v>140003</v>
      </c>
      <c r="C649" s="3" t="s">
        <v>3984</v>
      </c>
      <c r="D649" s="3" t="s">
        <v>3985</v>
      </c>
      <c r="E649" s="3" t="s">
        <v>1463</v>
      </c>
      <c r="F649" s="3" t="s">
        <v>395</v>
      </c>
      <c r="G649" s="3" t="s">
        <v>396</v>
      </c>
      <c r="H649" s="3" t="s">
        <v>245</v>
      </c>
      <c r="I649" s="3" t="s">
        <v>3986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662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3987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4567</v>
      </c>
      <c r="AL649">
        <f>+MONTH(A649)</f>
        <v>10</v>
      </c>
      <c r="AM649" t="e">
        <f>VLOOKUP(AL649,$AO$2:$AP$13,2,FALSE)</f>
        <v>#N/A</v>
      </c>
    </row>
    <row r="650" spans="1:39" ht="52.2" x14ac:dyDescent="0.3">
      <c r="A650" s="2">
        <v>45938</v>
      </c>
      <c r="B650" s="3">
        <v>140097</v>
      </c>
      <c r="C650" s="3" t="s">
        <v>1765</v>
      </c>
      <c r="D650" s="3" t="s">
        <v>1378</v>
      </c>
      <c r="E650" s="3" t="s">
        <v>608</v>
      </c>
      <c r="F650" s="3" t="s">
        <v>395</v>
      </c>
      <c r="G650" s="3" t="s">
        <v>396</v>
      </c>
      <c r="H650" s="3" t="s">
        <v>245</v>
      </c>
      <c r="I650" s="3" t="s">
        <v>1379</v>
      </c>
      <c r="J650" s="3" t="s">
        <v>1380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662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1766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4567</v>
      </c>
      <c r="AL650">
        <f>+MONTH(A650)</f>
        <v>10</v>
      </c>
      <c r="AM650" t="e">
        <f>VLOOKUP(AL650,$AO$2:$AP$13,2,FALSE)</f>
        <v>#N/A</v>
      </c>
    </row>
    <row r="651" spans="1:39" ht="52.2" x14ac:dyDescent="0.3">
      <c r="A651" s="2">
        <v>45938</v>
      </c>
      <c r="B651" s="3">
        <v>140098</v>
      </c>
      <c r="C651" s="3"/>
      <c r="D651" s="3" t="s">
        <v>607</v>
      </c>
      <c r="E651" s="3" t="s">
        <v>608</v>
      </c>
      <c r="F651" s="3" t="s">
        <v>151</v>
      </c>
      <c r="G651" s="3" t="s">
        <v>613</v>
      </c>
      <c r="H651" s="3" t="s">
        <v>245</v>
      </c>
      <c r="I651" s="3" t="s">
        <v>609</v>
      </c>
      <c r="J651" s="3" t="s">
        <v>610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4567</v>
      </c>
      <c r="AL651">
        <f>+MONTH(A651)</f>
        <v>10</v>
      </c>
      <c r="AM651" t="e">
        <f>VLOOKUP(AL651,$AO$2:$AP$13,2,FALSE)</f>
        <v>#N/A</v>
      </c>
    </row>
    <row r="652" spans="1:39" ht="21.6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4568</v>
      </c>
      <c r="AL652">
        <f>+MONTH(A652)</f>
        <v>10</v>
      </c>
      <c r="AM652" t="e">
        <f>VLOOKUP(AL652,$AO$2:$AP$13,2,FALSE)</f>
        <v>#N/A</v>
      </c>
    </row>
    <row r="653" spans="1:39" ht="31.8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4568</v>
      </c>
      <c r="AL653">
        <f>+MONTH(A653)</f>
        <v>10</v>
      </c>
      <c r="AM653" t="e">
        <f>VLOOKUP(AL653,$AO$2:$AP$13,2,FALSE)</f>
        <v>#N/A</v>
      </c>
    </row>
    <row r="654" spans="1:39" ht="21.6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4568</v>
      </c>
      <c r="AL654">
        <f>+MONTH(A654)</f>
        <v>10</v>
      </c>
      <c r="AM654" t="e">
        <f>VLOOKUP(AL654,$AO$2:$AP$13,2,FALSE)</f>
        <v>#N/A</v>
      </c>
    </row>
    <row r="655" spans="1:39" ht="31.8" x14ac:dyDescent="0.3">
      <c r="A655" s="2">
        <v>45938</v>
      </c>
      <c r="B655" s="3">
        <v>140077</v>
      </c>
      <c r="C655" s="3" t="s">
        <v>605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4568</v>
      </c>
      <c r="AL655">
        <f>+MONTH(A655)</f>
        <v>10</v>
      </c>
      <c r="AM655" t="e">
        <f>VLOOKUP(AL655,$AO$2:$AP$13,2,FALSE)</f>
        <v>#N/A</v>
      </c>
    </row>
    <row r="656" spans="1:39" ht="21.6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4568</v>
      </c>
      <c r="AL656">
        <f>+MONTH(A656)</f>
        <v>10</v>
      </c>
      <c r="AM656" t="e">
        <f>VLOOKUP(AL656,$AO$2:$AP$13,2,FALSE)</f>
        <v>#N/A</v>
      </c>
    </row>
    <row r="657" spans="1:39" ht="21.6" x14ac:dyDescent="0.3">
      <c r="A657" s="2">
        <v>45938</v>
      </c>
      <c r="B657" s="3">
        <v>140330</v>
      </c>
      <c r="C657" s="3" t="s">
        <v>758</v>
      </c>
      <c r="D657" s="3" t="s">
        <v>691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692</v>
      </c>
      <c r="J657" s="3" t="s">
        <v>693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4568</v>
      </c>
      <c r="AL657">
        <f>+MONTH(A657)</f>
        <v>10</v>
      </c>
      <c r="AM657" t="e">
        <f>VLOOKUP(AL657,$AO$2:$AP$13,2,FALSE)</f>
        <v>#N/A</v>
      </c>
    </row>
    <row r="658" spans="1:39" ht="31.8" x14ac:dyDescent="0.3">
      <c r="A658" s="2">
        <v>45938</v>
      </c>
      <c r="B658" s="3">
        <v>140121</v>
      </c>
      <c r="C658" s="3" t="s">
        <v>797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4568</v>
      </c>
      <c r="AL658">
        <f>+MONTH(A658)</f>
        <v>10</v>
      </c>
      <c r="AM658" t="e">
        <f>VLOOKUP(AL658,$AO$2:$AP$13,2,FALSE)</f>
        <v>#N/A</v>
      </c>
    </row>
    <row r="659" spans="1:39" ht="21.6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937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4568</v>
      </c>
      <c r="AL659">
        <f>+MONTH(A659)</f>
        <v>10</v>
      </c>
      <c r="AM659" t="e">
        <f>VLOOKUP(AL659,$AO$2:$AP$13,2,FALSE)</f>
        <v>#N/A</v>
      </c>
    </row>
    <row r="660" spans="1:39" ht="31.8" x14ac:dyDescent="0.3">
      <c r="A660" s="2">
        <v>45938</v>
      </c>
      <c r="B660" s="3">
        <v>140366</v>
      </c>
      <c r="C660" s="3" t="s">
        <v>1153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4568</v>
      </c>
      <c r="AL660">
        <f>+MONTH(A660)</f>
        <v>10</v>
      </c>
      <c r="AM660" t="e">
        <f>VLOOKUP(AL660,$AO$2:$AP$13,2,FALSE)</f>
        <v>#N/A</v>
      </c>
    </row>
    <row r="661" spans="1:39" ht="21.6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4568</v>
      </c>
      <c r="AL661">
        <f>+MONTH(A661)</f>
        <v>10</v>
      </c>
      <c r="AM661" t="e">
        <f>VLOOKUP(AL661,$AO$2:$AP$13,2,FALSE)</f>
        <v>#N/A</v>
      </c>
    </row>
    <row r="662" spans="1:39" ht="31.8" x14ac:dyDescent="0.3">
      <c r="A662" s="2">
        <v>45938</v>
      </c>
      <c r="B662" s="3">
        <v>140281</v>
      </c>
      <c r="C662" s="3" t="s">
        <v>1398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4568</v>
      </c>
      <c r="AL662">
        <f>+MONTH(A662)</f>
        <v>10</v>
      </c>
      <c r="AM662" t="e">
        <f>VLOOKUP(AL662,$AO$2:$AP$13,2,FALSE)</f>
        <v>#N/A</v>
      </c>
    </row>
    <row r="663" spans="1:39" ht="21.6" x14ac:dyDescent="0.3">
      <c r="A663" s="2">
        <v>45938</v>
      </c>
      <c r="B663" s="3">
        <v>140172</v>
      </c>
      <c r="C663" s="3"/>
      <c r="D663" s="3" t="s">
        <v>1191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4568</v>
      </c>
      <c r="AL663">
        <f>+MONTH(A663)</f>
        <v>10</v>
      </c>
      <c r="AM663" t="e">
        <f>VLOOKUP(AL663,$AO$2:$AP$13,2,FALSE)</f>
        <v>#N/A</v>
      </c>
    </row>
    <row r="664" spans="1:39" ht="31.8" x14ac:dyDescent="0.3">
      <c r="A664" s="2">
        <v>45938</v>
      </c>
      <c r="B664" s="3">
        <v>140375</v>
      </c>
      <c r="C664" s="3"/>
      <c r="D664" s="3" t="s">
        <v>695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696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4568</v>
      </c>
      <c r="AL664">
        <f>+MONTH(A664)</f>
        <v>10</v>
      </c>
      <c r="AM664" t="e">
        <f>VLOOKUP(AL664,$AO$2:$AP$13,2,FALSE)</f>
        <v>#N/A</v>
      </c>
    </row>
    <row r="665" spans="1:39" ht="31.8" x14ac:dyDescent="0.3">
      <c r="A665" s="2">
        <v>45938</v>
      </c>
      <c r="B665" s="3">
        <v>140374</v>
      </c>
      <c r="C665" s="3" t="s">
        <v>1695</v>
      </c>
      <c r="D665" s="3" t="s">
        <v>598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599</v>
      </c>
      <c r="J665" s="3" t="s">
        <v>600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4568</v>
      </c>
      <c r="AL665">
        <f>+MONTH(A665)</f>
        <v>10</v>
      </c>
      <c r="AM665" t="e">
        <f>VLOOKUP(AL665,$AO$2:$AP$13,2,FALSE)</f>
        <v>#N/A</v>
      </c>
    </row>
    <row r="666" spans="1:39" ht="31.8" x14ac:dyDescent="0.3">
      <c r="A666" s="2">
        <v>45938</v>
      </c>
      <c r="B666" s="3">
        <v>140289</v>
      </c>
      <c r="C666" s="3">
        <v>89581</v>
      </c>
      <c r="D666" s="3" t="s">
        <v>1072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4568</v>
      </c>
      <c r="AL666">
        <f>+MONTH(A666)</f>
        <v>10</v>
      </c>
      <c r="AM666" t="e">
        <f>VLOOKUP(AL666,$AO$2:$AP$13,2,FALSE)</f>
        <v>#N/A</v>
      </c>
    </row>
    <row r="667" spans="1:39" ht="31.8" x14ac:dyDescent="0.3">
      <c r="A667" s="2">
        <v>45938</v>
      </c>
      <c r="B667" s="3">
        <v>140287</v>
      </c>
      <c r="C667" s="3">
        <v>89574</v>
      </c>
      <c r="D667" s="3" t="s">
        <v>714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1049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4568</v>
      </c>
      <c r="AL667">
        <f>+MONTH(A667)</f>
        <v>10</v>
      </c>
      <c r="AM667" t="e">
        <f>VLOOKUP(AL667,$AO$2:$AP$13,2,FALSE)</f>
        <v>#N/A</v>
      </c>
    </row>
    <row r="668" spans="1:39" ht="21.6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4568</v>
      </c>
      <c r="AL668">
        <f>+MONTH(A668)</f>
        <v>10</v>
      </c>
      <c r="AM668" t="e">
        <f>VLOOKUP(AL668,$AO$2:$AP$13,2,FALSE)</f>
        <v>#N/A</v>
      </c>
    </row>
    <row r="669" spans="1:39" ht="31.8" x14ac:dyDescent="0.3">
      <c r="A669" s="2">
        <v>45938</v>
      </c>
      <c r="B669" s="3">
        <v>140167</v>
      </c>
      <c r="C669" s="3"/>
      <c r="D669" s="3" t="s">
        <v>684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685</v>
      </c>
      <c r="J669" s="3" t="s">
        <v>686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4568</v>
      </c>
      <c r="AL669">
        <f>+MONTH(A669)</f>
        <v>10</v>
      </c>
      <c r="AM669" t="e">
        <f>VLOOKUP(AL669,$AO$2:$AP$13,2,FALSE)</f>
        <v>#N/A</v>
      </c>
    </row>
    <row r="670" spans="1:39" ht="21.6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4568</v>
      </c>
      <c r="AL670">
        <f>+MONTH(A670)</f>
        <v>10</v>
      </c>
      <c r="AM670" t="e">
        <f>VLOOKUP(AL670,$AO$2:$AP$13,2,FALSE)</f>
        <v>#N/A</v>
      </c>
    </row>
    <row r="671" spans="1:39" ht="31.8" x14ac:dyDescent="0.3">
      <c r="A671" s="2">
        <v>45938</v>
      </c>
      <c r="B671" s="3">
        <v>140373</v>
      </c>
      <c r="C671" s="3"/>
      <c r="D671" s="3" t="s">
        <v>598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599</v>
      </c>
      <c r="J671" s="3" t="s">
        <v>600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4568</v>
      </c>
      <c r="AL671">
        <f>+MONTH(A671)</f>
        <v>10</v>
      </c>
      <c r="AM671" t="e">
        <f>VLOOKUP(AL671,$AO$2:$AP$13,2,FALSE)</f>
        <v>#N/A</v>
      </c>
    </row>
    <row r="672" spans="1:39" ht="31.8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4568</v>
      </c>
      <c r="AL672">
        <f>+MONTH(A672)</f>
        <v>10</v>
      </c>
      <c r="AM672" t="e">
        <f>VLOOKUP(AL672,$AO$2:$AP$13,2,FALSE)</f>
        <v>#N/A</v>
      </c>
    </row>
    <row r="673" spans="1:39" ht="21.6" x14ac:dyDescent="0.3">
      <c r="A673" s="2">
        <v>45938</v>
      </c>
      <c r="B673" s="3">
        <v>140329</v>
      </c>
      <c r="C673" s="3"/>
      <c r="D673" s="3" t="s">
        <v>691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692</v>
      </c>
      <c r="J673" s="3" t="s">
        <v>693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4568</v>
      </c>
      <c r="AL673">
        <f>+MONTH(A673)</f>
        <v>10</v>
      </c>
      <c r="AM673" t="e">
        <f>VLOOKUP(AL673,$AO$2:$AP$13,2,FALSE)</f>
        <v>#N/A</v>
      </c>
    </row>
    <row r="674" spans="1:39" ht="31.8" x14ac:dyDescent="0.3">
      <c r="A674" s="2">
        <v>45938</v>
      </c>
      <c r="B674" s="3">
        <v>140326</v>
      </c>
      <c r="C674" s="3"/>
      <c r="D674" s="3" t="s">
        <v>913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649</v>
      </c>
      <c r="J674" s="3" t="s">
        <v>650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4568</v>
      </c>
      <c r="AL674">
        <f>+MONTH(A674)</f>
        <v>10</v>
      </c>
      <c r="AM674" t="e">
        <f>VLOOKUP(AL674,$AO$2:$AP$13,2,FALSE)</f>
        <v>#N/A</v>
      </c>
    </row>
    <row r="675" spans="1:39" ht="31.8" x14ac:dyDescent="0.3">
      <c r="A675" s="2">
        <v>45938</v>
      </c>
      <c r="B675" s="3">
        <v>140362</v>
      </c>
      <c r="C675" s="3" t="s">
        <v>2344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4568</v>
      </c>
      <c r="AL675">
        <f>+MONTH(A675)</f>
        <v>10</v>
      </c>
      <c r="AM675" t="e">
        <f>VLOOKUP(AL675,$AO$2:$AP$13,2,FALSE)</f>
        <v>#N/A</v>
      </c>
    </row>
    <row r="676" spans="1:39" ht="31.8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4568</v>
      </c>
      <c r="AL676">
        <f>+MONTH(A676)</f>
        <v>10</v>
      </c>
      <c r="AM676" t="e">
        <f>VLOOKUP(AL676,$AO$2:$AP$13,2,FALSE)</f>
        <v>#N/A</v>
      </c>
    </row>
    <row r="677" spans="1:39" ht="31.8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4568</v>
      </c>
      <c r="AL677">
        <f>+MONTH(A677)</f>
        <v>10</v>
      </c>
      <c r="AM677" t="e">
        <f>VLOOKUP(AL677,$AO$2:$AP$13,2,FALSE)</f>
        <v>#N/A</v>
      </c>
    </row>
    <row r="678" spans="1:39" ht="31.8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4568</v>
      </c>
      <c r="AL678">
        <f>+MONTH(A678)</f>
        <v>10</v>
      </c>
      <c r="AM678" t="e">
        <f>VLOOKUP(AL678,$AO$2:$AP$13,2,FALSE)</f>
        <v>#N/A</v>
      </c>
    </row>
    <row r="679" spans="1:39" ht="31.8" x14ac:dyDescent="0.3">
      <c r="A679" s="2">
        <v>45938</v>
      </c>
      <c r="B679" s="3">
        <v>140217</v>
      </c>
      <c r="C679" s="3" t="s">
        <v>2613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696</v>
      </c>
      <c r="J679" s="3" t="s">
        <v>697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1293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4568</v>
      </c>
      <c r="AL679">
        <f>+MONTH(A679)</f>
        <v>10</v>
      </c>
      <c r="AM679" t="e">
        <f>VLOOKUP(AL679,$AO$2:$AP$13,2,FALSE)</f>
        <v>#N/A</v>
      </c>
    </row>
    <row r="680" spans="1:39" ht="31.8" x14ac:dyDescent="0.3">
      <c r="A680" s="2">
        <v>45938</v>
      </c>
      <c r="B680" s="3">
        <v>140364</v>
      </c>
      <c r="C680" s="3" t="s">
        <v>2638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4568</v>
      </c>
      <c r="AL680">
        <f>+MONTH(A680)</f>
        <v>10</v>
      </c>
      <c r="AM680" t="e">
        <f>VLOOKUP(AL680,$AO$2:$AP$13,2,FALSE)</f>
        <v>#N/A</v>
      </c>
    </row>
    <row r="681" spans="1:39" ht="31.8" x14ac:dyDescent="0.3">
      <c r="A681" s="2">
        <v>45938</v>
      </c>
      <c r="B681" s="3">
        <v>140372</v>
      </c>
      <c r="C681" s="3" t="s">
        <v>2646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4568</v>
      </c>
      <c r="AL681">
        <f>+MONTH(A681)</f>
        <v>10</v>
      </c>
      <c r="AM681" t="e">
        <f>VLOOKUP(AL681,$AO$2:$AP$13,2,FALSE)</f>
        <v>#N/A</v>
      </c>
    </row>
    <row r="682" spans="1:39" ht="31.8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4568</v>
      </c>
      <c r="AL682">
        <f>+MONTH(A682)</f>
        <v>10</v>
      </c>
      <c r="AM682" t="e">
        <f>VLOOKUP(AL682,$AO$2:$AP$13,2,FALSE)</f>
        <v>#N/A</v>
      </c>
    </row>
    <row r="683" spans="1:39" ht="31.8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4568</v>
      </c>
      <c r="AL683">
        <f>+MONTH(A683)</f>
        <v>10</v>
      </c>
      <c r="AM683" t="e">
        <f>VLOOKUP(AL683,$AO$2:$AP$13,2,FALSE)</f>
        <v>#N/A</v>
      </c>
    </row>
    <row r="684" spans="1:39" ht="31.8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4568</v>
      </c>
      <c r="AL684">
        <f>+MONTH(A684)</f>
        <v>10</v>
      </c>
      <c r="AM684" t="e">
        <f>VLOOKUP(AL684,$AO$2:$AP$13,2,FALSE)</f>
        <v>#N/A</v>
      </c>
    </row>
    <row r="685" spans="1:39" ht="31.8" x14ac:dyDescent="0.3">
      <c r="A685" s="2">
        <v>45938</v>
      </c>
      <c r="B685" s="3">
        <v>140370</v>
      </c>
      <c r="C685" s="3" t="s">
        <v>2737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4568</v>
      </c>
      <c r="AL685">
        <f>+MONTH(A685)</f>
        <v>10</v>
      </c>
      <c r="AM685" t="e">
        <f>VLOOKUP(AL685,$AO$2:$AP$13,2,FALSE)</f>
        <v>#N/A</v>
      </c>
    </row>
    <row r="686" spans="1:39" ht="31.8" x14ac:dyDescent="0.3">
      <c r="A686" s="2">
        <v>45938</v>
      </c>
      <c r="B686" s="3">
        <v>140367</v>
      </c>
      <c r="C686" s="3"/>
      <c r="D686" s="3" t="s">
        <v>576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577</v>
      </c>
      <c r="J686" s="3" t="s">
        <v>578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4568</v>
      </c>
      <c r="AL686">
        <f>+MONTH(A686)</f>
        <v>10</v>
      </c>
      <c r="AM686" t="e">
        <f>VLOOKUP(AL686,$AO$2:$AP$13,2,FALSE)</f>
        <v>#N/A</v>
      </c>
    </row>
    <row r="687" spans="1:39" ht="21.6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937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4568</v>
      </c>
      <c r="AL687">
        <f>+MONTH(A687)</f>
        <v>10</v>
      </c>
      <c r="AM687" t="e">
        <f>VLOOKUP(AL687,$AO$2:$AP$13,2,FALSE)</f>
        <v>#N/A</v>
      </c>
    </row>
    <row r="688" spans="1:39" ht="31.8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4568</v>
      </c>
      <c r="AL688">
        <f>+MONTH(A688)</f>
        <v>10</v>
      </c>
      <c r="AM688" t="e">
        <f>VLOOKUP(AL688,$AO$2:$AP$13,2,FALSE)</f>
        <v>#N/A</v>
      </c>
    </row>
    <row r="689" spans="1:39" ht="31.8" x14ac:dyDescent="0.3">
      <c r="A689" s="2">
        <v>45938</v>
      </c>
      <c r="B689" s="3">
        <v>140376</v>
      </c>
      <c r="C689" s="3" t="s">
        <v>2811</v>
      </c>
      <c r="D689" s="3" t="s">
        <v>695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696</v>
      </c>
      <c r="J689" s="3" t="s">
        <v>697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4568</v>
      </c>
      <c r="AL689">
        <f>+MONTH(A689)</f>
        <v>10</v>
      </c>
      <c r="AM689" t="e">
        <f>VLOOKUP(AL689,$AO$2:$AP$13,2,FALSE)</f>
        <v>#N/A</v>
      </c>
    </row>
    <row r="690" spans="1:39" ht="31.8" x14ac:dyDescent="0.3">
      <c r="A690" s="2">
        <v>45938</v>
      </c>
      <c r="B690" s="3">
        <v>140298</v>
      </c>
      <c r="C690" s="3" t="s">
        <v>2814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4568</v>
      </c>
      <c r="AL690">
        <f>+MONTH(A690)</f>
        <v>10</v>
      </c>
      <c r="AM690" t="e">
        <f>VLOOKUP(AL690,$AO$2:$AP$13,2,FALSE)</f>
        <v>#N/A</v>
      </c>
    </row>
    <row r="691" spans="1:39" ht="21.6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4568</v>
      </c>
      <c r="AL691">
        <f>+MONTH(A691)</f>
        <v>10</v>
      </c>
      <c r="AM691" t="e">
        <f>VLOOKUP(AL691,$AO$2:$AP$13,2,FALSE)</f>
        <v>#N/A</v>
      </c>
    </row>
    <row r="692" spans="1:39" ht="31.8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4568</v>
      </c>
      <c r="AL692">
        <f>+MONTH(A692)</f>
        <v>10</v>
      </c>
      <c r="AM692" t="e">
        <f>VLOOKUP(AL692,$AO$2:$AP$13,2,FALSE)</f>
        <v>#N/A</v>
      </c>
    </row>
    <row r="693" spans="1:39" ht="21.6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4568</v>
      </c>
      <c r="AL693">
        <f>+MONTH(A693)</f>
        <v>10</v>
      </c>
      <c r="AM693" t="e">
        <f>VLOOKUP(AL693,$AO$2:$AP$13,2,FALSE)</f>
        <v>#N/A</v>
      </c>
    </row>
    <row r="694" spans="1:39" ht="31.8" x14ac:dyDescent="0.3">
      <c r="A694" s="2">
        <v>45938</v>
      </c>
      <c r="B694" s="3">
        <v>140378</v>
      </c>
      <c r="C694" s="3" t="s">
        <v>2908</v>
      </c>
      <c r="D694" s="3" t="s">
        <v>648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649</v>
      </c>
      <c r="J694" s="3" t="s">
        <v>650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4568</v>
      </c>
      <c r="AL694">
        <f>+MONTH(A694)</f>
        <v>10</v>
      </c>
      <c r="AM694" t="e">
        <f>VLOOKUP(AL694,$AO$2:$AP$13,2,FALSE)</f>
        <v>#N/A</v>
      </c>
    </row>
    <row r="695" spans="1:39" ht="31.8" x14ac:dyDescent="0.3">
      <c r="A695" s="2">
        <v>45938</v>
      </c>
      <c r="B695" s="3">
        <v>140174</v>
      </c>
      <c r="C695" s="3" t="s">
        <v>3042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4568</v>
      </c>
      <c r="AL695">
        <f>+MONTH(A695)</f>
        <v>10</v>
      </c>
      <c r="AM695" t="e">
        <f>VLOOKUP(AL695,$AO$2:$AP$13,2,FALSE)</f>
        <v>#N/A</v>
      </c>
    </row>
    <row r="696" spans="1:39" ht="31.8" x14ac:dyDescent="0.3">
      <c r="A696" s="2">
        <v>45938</v>
      </c>
      <c r="B696" s="3">
        <v>140353</v>
      </c>
      <c r="C696" s="3"/>
      <c r="D696" s="3" t="s">
        <v>670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672</v>
      </c>
      <c r="J696" s="3" t="s">
        <v>673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4568</v>
      </c>
      <c r="AL696">
        <f>+MONTH(A696)</f>
        <v>10</v>
      </c>
      <c r="AM696" t="e">
        <f>VLOOKUP(AL696,$AO$2:$AP$13,2,FALSE)</f>
        <v>#N/A</v>
      </c>
    </row>
    <row r="697" spans="1:39" ht="31.8" x14ac:dyDescent="0.3">
      <c r="A697" s="2">
        <v>45938</v>
      </c>
      <c r="B697" s="3">
        <v>140302</v>
      </c>
      <c r="C697" s="3" t="s">
        <v>3397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3398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4568</v>
      </c>
      <c r="AL697">
        <f>+MONTH(A697)</f>
        <v>10</v>
      </c>
      <c r="AM697" t="e">
        <f>VLOOKUP(AL697,$AO$2:$AP$13,2,FALSE)</f>
        <v>#N/A</v>
      </c>
    </row>
    <row r="698" spans="1:39" ht="21.6" x14ac:dyDescent="0.3">
      <c r="A698" s="2">
        <v>45938</v>
      </c>
      <c r="B698" s="3">
        <v>140333</v>
      </c>
      <c r="C698" s="3" t="s">
        <v>3431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937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4568</v>
      </c>
      <c r="AL698">
        <f>+MONTH(A698)</f>
        <v>10</v>
      </c>
      <c r="AM698" t="e">
        <f>VLOOKUP(AL698,$AO$2:$AP$13,2,FALSE)</f>
        <v>#N/A</v>
      </c>
    </row>
    <row r="699" spans="1:39" ht="31.8" x14ac:dyDescent="0.3">
      <c r="A699" s="2">
        <v>45938</v>
      </c>
      <c r="B699" s="3">
        <v>140380</v>
      </c>
      <c r="C699" s="3" t="s">
        <v>3509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4568</v>
      </c>
      <c r="AL699">
        <f>+MONTH(A699)</f>
        <v>10</v>
      </c>
      <c r="AM699" t="e">
        <f>VLOOKUP(AL699,$AO$2:$AP$13,2,FALSE)</f>
        <v>#N/A</v>
      </c>
    </row>
    <row r="700" spans="1:39" ht="31.8" x14ac:dyDescent="0.3">
      <c r="A700" s="2">
        <v>45938</v>
      </c>
      <c r="B700" s="3">
        <v>140335</v>
      </c>
      <c r="C700" s="3" t="s">
        <v>3546</v>
      </c>
      <c r="D700" s="3" t="s">
        <v>618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619</v>
      </c>
      <c r="J700" s="3" t="s">
        <v>620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3398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4568</v>
      </c>
      <c r="AL700">
        <f>+MONTH(A700)</f>
        <v>10</v>
      </c>
      <c r="AM700" t="e">
        <f>VLOOKUP(AL700,$AO$2:$AP$13,2,FALSE)</f>
        <v>#N/A</v>
      </c>
    </row>
    <row r="701" spans="1:39" ht="31.8" x14ac:dyDescent="0.3">
      <c r="A701" s="2">
        <v>45938</v>
      </c>
      <c r="B701" s="3">
        <v>140304</v>
      </c>
      <c r="C701" s="3" t="s">
        <v>3560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4568</v>
      </c>
      <c r="AL701">
        <f>+MONTH(A701)</f>
        <v>10</v>
      </c>
      <c r="AM701" t="e">
        <f>VLOOKUP(AL701,$AO$2:$AP$13,2,FALSE)</f>
        <v>#N/A</v>
      </c>
    </row>
    <row r="702" spans="1:39" ht="21.6" x14ac:dyDescent="0.3">
      <c r="A702" s="2">
        <v>45938</v>
      </c>
      <c r="B702" s="3">
        <v>140331</v>
      </c>
      <c r="C702" s="3"/>
      <c r="D702" s="3" t="s">
        <v>691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692</v>
      </c>
      <c r="J702" s="3" t="s">
        <v>693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4568</v>
      </c>
      <c r="AL702">
        <f>+MONTH(A702)</f>
        <v>10</v>
      </c>
      <c r="AM702" t="e">
        <f>VLOOKUP(AL702,$AO$2:$AP$13,2,FALSE)</f>
        <v>#N/A</v>
      </c>
    </row>
    <row r="703" spans="1:39" ht="31.8" x14ac:dyDescent="0.3">
      <c r="A703" s="2">
        <v>45938</v>
      </c>
      <c r="B703" s="3">
        <v>140382</v>
      </c>
      <c r="C703" s="3">
        <v>89575</v>
      </c>
      <c r="D703" s="3" t="s">
        <v>831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4568</v>
      </c>
      <c r="AL703">
        <f>+MONTH(A703)</f>
        <v>10</v>
      </c>
      <c r="AM703" t="e">
        <f>VLOOKUP(AL703,$AO$2:$AP$13,2,FALSE)</f>
        <v>#N/A</v>
      </c>
    </row>
    <row r="704" spans="1:39" ht="21.6" x14ac:dyDescent="0.3">
      <c r="A704" s="2">
        <v>45938</v>
      </c>
      <c r="B704" s="3">
        <v>140300</v>
      </c>
      <c r="C704" s="3" t="s">
        <v>3840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3398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4568</v>
      </c>
      <c r="AL704">
        <f>+MONTH(A704)</f>
        <v>10</v>
      </c>
      <c r="AM704" t="e">
        <f>VLOOKUP(AL704,$AO$2:$AP$13,2,FALSE)</f>
        <v>#N/A</v>
      </c>
    </row>
    <row r="705" spans="1:39" ht="31.8" x14ac:dyDescent="0.3">
      <c r="A705" s="2">
        <v>45938</v>
      </c>
      <c r="B705" s="3">
        <v>140279</v>
      </c>
      <c r="C705" s="3" t="s">
        <v>3852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4568</v>
      </c>
      <c r="AL705">
        <f>+MONTH(A705)</f>
        <v>10</v>
      </c>
      <c r="AM705" t="e">
        <f>VLOOKUP(AL705,$AO$2:$AP$13,2,FALSE)</f>
        <v>#N/A</v>
      </c>
    </row>
    <row r="706" spans="1:39" ht="31.8" x14ac:dyDescent="0.3">
      <c r="A706" s="2">
        <v>45938</v>
      </c>
      <c r="B706" s="3">
        <v>140283</v>
      </c>
      <c r="C706" s="3">
        <v>89576</v>
      </c>
      <c r="D706" s="3" t="s">
        <v>632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633</v>
      </c>
      <c r="J706" s="3" t="s">
        <v>634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4568</v>
      </c>
      <c r="AL706">
        <f>+MONTH(A706)</f>
        <v>10</v>
      </c>
      <c r="AM706" t="e">
        <f>VLOOKUP(AL706,$AO$2:$AP$13,2,FALSE)</f>
        <v>#N/A</v>
      </c>
    </row>
    <row r="707" spans="1:39" ht="31.8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4568</v>
      </c>
      <c r="AL707">
        <f>+MONTH(A707)</f>
        <v>10</v>
      </c>
      <c r="AM707" t="e">
        <f>VLOOKUP(AL707,$AO$2:$AP$13,2,FALSE)</f>
        <v>#N/A</v>
      </c>
    </row>
    <row r="708" spans="1:39" ht="31.8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4568</v>
      </c>
      <c r="AL708">
        <f>+MONTH(A708)</f>
        <v>10</v>
      </c>
      <c r="AM708" t="e">
        <f>VLOOKUP(AL708,$AO$2:$AP$13,2,FALSE)</f>
        <v>#N/A</v>
      </c>
    </row>
    <row r="709" spans="1:39" ht="31.8" x14ac:dyDescent="0.3">
      <c r="A709" s="2">
        <v>45938</v>
      </c>
      <c r="B709" s="3">
        <v>140368</v>
      </c>
      <c r="C709" s="3" t="s">
        <v>4041</v>
      </c>
      <c r="D709" s="3" t="s">
        <v>576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577</v>
      </c>
      <c r="J709" s="3" t="s">
        <v>578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4568</v>
      </c>
      <c r="AL709">
        <f>+MONTH(A709)</f>
        <v>10</v>
      </c>
      <c r="AM709" t="e">
        <f>VLOOKUP(AL709,$AO$2:$AP$13,2,FALSE)</f>
        <v>#N/A</v>
      </c>
    </row>
    <row r="710" spans="1:39" ht="31.8" x14ac:dyDescent="0.3">
      <c r="A710" s="2">
        <v>45938</v>
      </c>
      <c r="B710" s="3">
        <v>140379</v>
      </c>
      <c r="C710" s="3" t="s">
        <v>4077</v>
      </c>
      <c r="D710" s="3" t="s">
        <v>717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718</v>
      </c>
      <c r="J710" s="3" t="s">
        <v>1022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4568</v>
      </c>
      <c r="AL710">
        <f>+MONTH(A710)</f>
        <v>10</v>
      </c>
      <c r="AM710" t="e">
        <f>VLOOKUP(AL710,$AO$2:$AP$13,2,FALSE)</f>
        <v>#N/A</v>
      </c>
    </row>
    <row r="711" spans="1:39" ht="31.8" x14ac:dyDescent="0.3">
      <c r="A711" s="2">
        <v>45938</v>
      </c>
      <c r="B711" s="3">
        <v>140377</v>
      </c>
      <c r="C711" s="3"/>
      <c r="D711" s="3" t="s">
        <v>648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649</v>
      </c>
      <c r="J711" s="3" t="s">
        <v>650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4568</v>
      </c>
      <c r="AL711">
        <f>+MONTH(A711)</f>
        <v>10</v>
      </c>
      <c r="AM711" t="e">
        <f>VLOOKUP(AL711,$AO$2:$AP$13,2,FALSE)</f>
        <v>#N/A</v>
      </c>
    </row>
    <row r="712" spans="1:39" ht="21.6" x14ac:dyDescent="0.3">
      <c r="A712" s="2">
        <v>45938</v>
      </c>
      <c r="B712" s="3">
        <v>140339</v>
      </c>
      <c r="C712" s="3" t="s">
        <v>4181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3398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4568</v>
      </c>
      <c r="AL712">
        <f>+MONTH(A712)</f>
        <v>10</v>
      </c>
      <c r="AM712" t="e">
        <f>VLOOKUP(AL712,$AO$2:$AP$13,2,FALSE)</f>
        <v>#N/A</v>
      </c>
    </row>
    <row r="713" spans="1:39" ht="21.6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4568</v>
      </c>
      <c r="AL713">
        <f>+MONTH(A713)</f>
        <v>10</v>
      </c>
      <c r="AM713" t="e">
        <f>VLOOKUP(AL713,$AO$2:$AP$13,2,FALSE)</f>
        <v>#N/A</v>
      </c>
    </row>
    <row r="714" spans="1:39" ht="31.8" x14ac:dyDescent="0.3">
      <c r="A714" s="2">
        <v>45938</v>
      </c>
      <c r="B714" s="3">
        <v>140094</v>
      </c>
      <c r="C714" s="3" t="s">
        <v>1591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713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4567</v>
      </c>
      <c r="AL714">
        <f>+MONTH(A714)</f>
        <v>10</v>
      </c>
      <c r="AM714" t="e">
        <f>VLOOKUP(AL714,$AO$2:$AP$13,2,FALSE)</f>
        <v>#N/A</v>
      </c>
    </row>
    <row r="715" spans="1:39" ht="31.8" x14ac:dyDescent="0.3">
      <c r="A715" s="2">
        <v>45938</v>
      </c>
      <c r="B715" s="3">
        <v>141172</v>
      </c>
      <c r="C715" s="3" t="s">
        <v>2735</v>
      </c>
      <c r="D715" s="3" t="s">
        <v>1044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1045</v>
      </c>
      <c r="J715" s="3" t="s">
        <v>1046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713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4567</v>
      </c>
      <c r="AL715">
        <f>+MONTH(A715)</f>
        <v>10</v>
      </c>
      <c r="AM715" t="e">
        <f>VLOOKUP(AL715,$AO$2:$AP$13,2,FALSE)</f>
        <v>#N/A</v>
      </c>
    </row>
    <row r="716" spans="1:39" ht="31.8" x14ac:dyDescent="0.3">
      <c r="A716" s="2">
        <v>45938</v>
      </c>
      <c r="B716" s="3">
        <v>140088</v>
      </c>
      <c r="C716" s="3" t="s">
        <v>2854</v>
      </c>
      <c r="D716" s="3" t="s">
        <v>761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762</v>
      </c>
      <c r="J716" s="3" t="s">
        <v>763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1293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4567</v>
      </c>
      <c r="AL716">
        <f>+MONTH(A716)</f>
        <v>10</v>
      </c>
      <c r="AM716" t="e">
        <f>VLOOKUP(AL716,$AO$2:$AP$13,2,FALSE)</f>
        <v>#N/A</v>
      </c>
    </row>
    <row r="717" spans="1:39" ht="31.8" x14ac:dyDescent="0.3">
      <c r="A717" s="2">
        <v>45938</v>
      </c>
      <c r="B717" s="3">
        <v>141167</v>
      </c>
      <c r="C717" s="3" t="s">
        <v>4268</v>
      </c>
      <c r="D717" s="3" t="s">
        <v>1361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1543</v>
      </c>
      <c r="J717" s="3" t="s">
        <v>1363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713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4567</v>
      </c>
      <c r="AL717">
        <f>+MONTH(A717)</f>
        <v>10</v>
      </c>
      <c r="AM717" t="e">
        <f>VLOOKUP(AL717,$AO$2:$AP$13,2,FALSE)</f>
        <v>#N/A</v>
      </c>
    </row>
    <row r="718" spans="1:39" ht="31.8" x14ac:dyDescent="0.3">
      <c r="A718" s="2">
        <v>45938</v>
      </c>
      <c r="B718" s="3">
        <v>140095</v>
      </c>
      <c r="C718" s="3" t="s">
        <v>4290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713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4567</v>
      </c>
      <c r="AL718">
        <f>+MONTH(A718)</f>
        <v>10</v>
      </c>
      <c r="AM718" t="e">
        <f>VLOOKUP(AL718,$AO$2:$AP$13,2,FALSE)</f>
        <v>#N/A</v>
      </c>
    </row>
    <row r="719" spans="1:39" ht="31.8" x14ac:dyDescent="0.3">
      <c r="A719" s="2">
        <v>45938</v>
      </c>
      <c r="B719" s="3">
        <v>140231</v>
      </c>
      <c r="C719" s="3" t="s">
        <v>1288</v>
      </c>
      <c r="D719" s="3" t="s">
        <v>1289</v>
      </c>
      <c r="E719" s="3" t="s">
        <v>1290</v>
      </c>
      <c r="F719" s="3" t="s">
        <v>115</v>
      </c>
      <c r="G719" s="3" t="s">
        <v>116</v>
      </c>
      <c r="H719" s="3" t="s">
        <v>46</v>
      </c>
      <c r="I719" s="3" t="s">
        <v>1291</v>
      </c>
      <c r="J719" s="3" t="s">
        <v>1292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1293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1294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4567</v>
      </c>
      <c r="AL719">
        <f>+MONTH(A719)</f>
        <v>10</v>
      </c>
      <c r="AM719" t="e">
        <f>VLOOKUP(AL719,$AO$2:$AP$13,2,FALSE)</f>
        <v>#N/A</v>
      </c>
    </row>
    <row r="720" spans="1:39" ht="42" x14ac:dyDescent="0.3">
      <c r="A720" s="2">
        <v>45938</v>
      </c>
      <c r="B720" s="3">
        <v>141858</v>
      </c>
      <c r="C720" s="3" t="s">
        <v>2238</v>
      </c>
      <c r="D720" s="3" t="s">
        <v>1131</v>
      </c>
      <c r="E720" s="3" t="s">
        <v>782</v>
      </c>
      <c r="F720" s="3" t="s">
        <v>115</v>
      </c>
      <c r="G720" s="3" t="s">
        <v>152</v>
      </c>
      <c r="H720" s="3" t="s">
        <v>46</v>
      </c>
      <c r="I720" s="3" t="s">
        <v>1132</v>
      </c>
      <c r="J720" s="3" t="s">
        <v>1133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1038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2239</v>
      </c>
      <c r="W720" s="3" t="s">
        <v>57</v>
      </c>
      <c r="X720" s="3" t="s">
        <v>2240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4567</v>
      </c>
      <c r="AL720">
        <f>+MONTH(A720)</f>
        <v>10</v>
      </c>
      <c r="AM720" t="e">
        <f>VLOOKUP(AL720,$AO$2:$AP$13,2,FALSE)</f>
        <v>#N/A</v>
      </c>
    </row>
    <row r="721" spans="1:39" ht="42" x14ac:dyDescent="0.3">
      <c r="A721" s="2">
        <v>45938</v>
      </c>
      <c r="B721" s="3">
        <v>141860</v>
      </c>
      <c r="C721" s="3" t="s">
        <v>3845</v>
      </c>
      <c r="D721" s="3" t="s">
        <v>781</v>
      </c>
      <c r="E721" s="3" t="s">
        <v>782</v>
      </c>
      <c r="F721" s="3" t="s">
        <v>115</v>
      </c>
      <c r="G721" s="3" t="s">
        <v>152</v>
      </c>
      <c r="H721" s="3" t="s">
        <v>46</v>
      </c>
      <c r="I721" s="3" t="s">
        <v>783</v>
      </c>
      <c r="J721" s="3" t="s">
        <v>784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1038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2239</v>
      </c>
      <c r="W721" s="3" t="s">
        <v>57</v>
      </c>
      <c r="X721" s="3" t="s">
        <v>2240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4567</v>
      </c>
      <c r="AL721">
        <f>+MONTH(A721)</f>
        <v>10</v>
      </c>
      <c r="AM721" t="e">
        <f>VLOOKUP(AL721,$AO$2:$AP$13,2,FALSE)</f>
        <v>#N/A</v>
      </c>
    </row>
    <row r="722" spans="1:39" ht="31.8" x14ac:dyDescent="0.3">
      <c r="A722" s="2">
        <v>45938</v>
      </c>
      <c r="B722" s="3">
        <v>140092</v>
      </c>
      <c r="C722" s="3" t="s">
        <v>1033</v>
      </c>
      <c r="D722" s="3" t="s">
        <v>1034</v>
      </c>
      <c r="E722" s="3" t="s">
        <v>1035</v>
      </c>
      <c r="F722" s="3" t="s">
        <v>115</v>
      </c>
      <c r="G722" s="3" t="s">
        <v>152</v>
      </c>
      <c r="H722" s="3" t="s">
        <v>46</v>
      </c>
      <c r="I722" s="3" t="s">
        <v>1036</v>
      </c>
      <c r="J722" s="3" t="s">
        <v>1037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1038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1039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4567</v>
      </c>
      <c r="AL722">
        <f>+MONTH(A722)</f>
        <v>10</v>
      </c>
      <c r="AM722" t="e">
        <f>VLOOKUP(AL722,$AO$2:$AP$13,2,FALSE)</f>
        <v>#N/A</v>
      </c>
    </row>
    <row r="723" spans="1:39" ht="31.8" x14ac:dyDescent="0.3">
      <c r="A723" s="2">
        <v>45938</v>
      </c>
      <c r="B723" s="3">
        <v>140625</v>
      </c>
      <c r="C723" s="3" t="s">
        <v>1400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1401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4567</v>
      </c>
      <c r="AL723">
        <f>+MONTH(A723)</f>
        <v>10</v>
      </c>
      <c r="AM723" t="e">
        <f>VLOOKUP(AL723,$AO$2:$AP$13,2,FALSE)</f>
        <v>#N/A</v>
      </c>
    </row>
    <row r="724" spans="1:39" ht="31.8" x14ac:dyDescent="0.3">
      <c r="A724" s="2">
        <v>45938</v>
      </c>
      <c r="B724" s="3">
        <v>140096</v>
      </c>
      <c r="C724" s="3" t="s">
        <v>2150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1863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4567</v>
      </c>
      <c r="AL724">
        <f>+MONTH(A724)</f>
        <v>10</v>
      </c>
      <c r="AM724" t="e">
        <f>VLOOKUP(AL724,$AO$2:$AP$13,2,FALSE)</f>
        <v>#N/A</v>
      </c>
    </row>
    <row r="725" spans="1:39" ht="31.8" x14ac:dyDescent="0.3">
      <c r="A725" s="2">
        <v>45938</v>
      </c>
      <c r="B725" s="3">
        <v>140089</v>
      </c>
      <c r="C725" s="3" t="s">
        <v>2380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1376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4567</v>
      </c>
      <c r="AL725">
        <f>+MONTH(A725)</f>
        <v>10</v>
      </c>
      <c r="AM725" t="e">
        <f>VLOOKUP(AL725,$AO$2:$AP$13,2,FALSE)</f>
        <v>#N/A</v>
      </c>
    </row>
    <row r="726" spans="1:39" ht="21.6" x14ac:dyDescent="0.3">
      <c r="A726" s="2">
        <v>45939</v>
      </c>
      <c r="B726" s="3">
        <v>140112</v>
      </c>
      <c r="C726" s="3" t="s">
        <v>3588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4567</v>
      </c>
      <c r="AL726">
        <f>+MONTH(A726)</f>
        <v>10</v>
      </c>
      <c r="AM726" t="e">
        <f>VLOOKUP(AL726,$AO$2:$AP$13,2,FALSE)</f>
        <v>#N/A</v>
      </c>
    </row>
    <row r="727" spans="1:39" ht="21.6" x14ac:dyDescent="0.3">
      <c r="A727" s="2">
        <v>45939</v>
      </c>
      <c r="B727" s="3">
        <v>140111</v>
      </c>
      <c r="C727" s="3"/>
      <c r="D727" s="3" t="s">
        <v>1328</v>
      </c>
      <c r="E727" s="3" t="s">
        <v>1329</v>
      </c>
      <c r="F727" s="3" t="s">
        <v>151</v>
      </c>
      <c r="G727" s="3" t="s">
        <v>62</v>
      </c>
      <c r="H727" s="3" t="s">
        <v>245</v>
      </c>
      <c r="I727" s="3" t="s">
        <v>1330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4567</v>
      </c>
      <c r="AL727">
        <f>+MONTH(A727)</f>
        <v>10</v>
      </c>
      <c r="AM727" t="e">
        <f>VLOOKUP(AL727,$AO$2:$AP$13,2,FALSE)</f>
        <v>#N/A</v>
      </c>
    </row>
    <row r="728" spans="1:39" ht="21.6" x14ac:dyDescent="0.3">
      <c r="A728" s="2">
        <v>45939</v>
      </c>
      <c r="B728" s="3">
        <v>140109</v>
      </c>
      <c r="C728" s="3" t="s">
        <v>3148</v>
      </c>
      <c r="D728" s="3" t="s">
        <v>1328</v>
      </c>
      <c r="E728" s="3" t="s">
        <v>1329</v>
      </c>
      <c r="F728" s="3" t="s">
        <v>151</v>
      </c>
      <c r="G728" s="3" t="s">
        <v>152</v>
      </c>
      <c r="H728" s="3" t="s">
        <v>62</v>
      </c>
      <c r="I728" s="3" t="s">
        <v>1330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1597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4567</v>
      </c>
      <c r="AL728">
        <f>+MONTH(A728)</f>
        <v>10</v>
      </c>
      <c r="AM728" t="e">
        <f>VLOOKUP(AL728,$AO$2:$AP$13,2,FALSE)</f>
        <v>#N/A</v>
      </c>
    </row>
    <row r="729" spans="1:39" ht="31.8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4568</v>
      </c>
      <c r="AL729">
        <f>+MONTH(A729)</f>
        <v>10</v>
      </c>
      <c r="AM729" t="e">
        <f>VLOOKUP(AL729,$AO$2:$AP$13,2,FALSE)</f>
        <v>#N/A</v>
      </c>
    </row>
    <row r="730" spans="1:39" ht="31.8" x14ac:dyDescent="0.3">
      <c r="A730" s="2">
        <v>45939</v>
      </c>
      <c r="B730" s="3">
        <v>140509</v>
      </c>
      <c r="C730" s="3" t="s">
        <v>870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4568</v>
      </c>
      <c r="AL730">
        <f>+MONTH(A730)</f>
        <v>10</v>
      </c>
      <c r="AM730" t="e">
        <f>VLOOKUP(AL730,$AO$2:$AP$13,2,FALSE)</f>
        <v>#N/A</v>
      </c>
    </row>
    <row r="731" spans="1:39" ht="21.6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994</v>
      </c>
      <c r="J731" s="3" t="s">
        <v>567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4568</v>
      </c>
      <c r="AL731">
        <f>+MONTH(A731)</f>
        <v>10</v>
      </c>
      <c r="AM731" t="e">
        <f>VLOOKUP(AL731,$AO$2:$AP$13,2,FALSE)</f>
        <v>#N/A</v>
      </c>
    </row>
    <row r="732" spans="1:39" ht="21.6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4568</v>
      </c>
      <c r="AL732">
        <f>+MONTH(A732)</f>
        <v>10</v>
      </c>
      <c r="AM732" t="e">
        <f>VLOOKUP(AL732,$AO$2:$AP$13,2,FALSE)</f>
        <v>#N/A</v>
      </c>
    </row>
    <row r="733" spans="1:39" ht="21.6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4568</v>
      </c>
      <c r="AL733">
        <f>+MONTH(A733)</f>
        <v>10</v>
      </c>
      <c r="AM733" t="e">
        <f>VLOOKUP(AL733,$AO$2:$AP$13,2,FALSE)</f>
        <v>#N/A</v>
      </c>
    </row>
    <row r="734" spans="1:39" ht="21.6" x14ac:dyDescent="0.3">
      <c r="A734" s="2">
        <v>45939</v>
      </c>
      <c r="B734" s="3">
        <v>140570</v>
      </c>
      <c r="C734" s="3"/>
      <c r="D734" s="3" t="s">
        <v>745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746</v>
      </c>
      <c r="J734" s="3" t="s">
        <v>747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4568</v>
      </c>
      <c r="AL734">
        <f>+MONTH(A734)</f>
        <v>10</v>
      </c>
      <c r="AM734" t="e">
        <f>VLOOKUP(AL734,$AO$2:$AP$13,2,FALSE)</f>
        <v>#N/A</v>
      </c>
    </row>
    <row r="735" spans="1:39" ht="21.6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4568</v>
      </c>
      <c r="AL735">
        <f>+MONTH(A735)</f>
        <v>10</v>
      </c>
      <c r="AM735" t="e">
        <f>VLOOKUP(AL735,$AO$2:$AP$13,2,FALSE)</f>
        <v>#N/A</v>
      </c>
    </row>
    <row r="736" spans="1:39" ht="21.6" x14ac:dyDescent="0.3">
      <c r="A736" s="2">
        <v>45939</v>
      </c>
      <c r="B736" s="3">
        <v>140412</v>
      </c>
      <c r="C736" s="3"/>
      <c r="D736" s="3" t="s">
        <v>595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596</v>
      </c>
      <c r="J736" s="3" t="s">
        <v>597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4568</v>
      </c>
      <c r="AL736">
        <f>+MONTH(A736)</f>
        <v>10</v>
      </c>
      <c r="AM736" t="e">
        <f>VLOOKUP(AL736,$AO$2:$AP$13,2,FALSE)</f>
        <v>#N/A</v>
      </c>
    </row>
    <row r="737" spans="1:39" ht="21.6" x14ac:dyDescent="0.3">
      <c r="A737" s="2">
        <v>45939</v>
      </c>
      <c r="B737" s="3">
        <v>140402</v>
      </c>
      <c r="C737" s="3"/>
      <c r="D737" s="3" t="s">
        <v>667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668</v>
      </c>
      <c r="J737" s="3" t="s">
        <v>669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4568</v>
      </c>
      <c r="AL737">
        <f>+MONTH(A737)</f>
        <v>10</v>
      </c>
      <c r="AM737" t="e">
        <f>VLOOKUP(AL737,$AO$2:$AP$13,2,FALSE)</f>
        <v>#N/A</v>
      </c>
    </row>
    <row r="738" spans="1:39" ht="31.8" x14ac:dyDescent="0.3">
      <c r="A738" s="2">
        <v>45939</v>
      </c>
      <c r="B738" s="3">
        <v>140464</v>
      </c>
      <c r="C738" s="3" t="s">
        <v>1623</v>
      </c>
      <c r="D738" s="3" t="s">
        <v>1624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4568</v>
      </c>
      <c r="AL738">
        <f>+MONTH(A738)</f>
        <v>10</v>
      </c>
      <c r="AM738" t="e">
        <f>VLOOKUP(AL738,$AO$2:$AP$13,2,FALSE)</f>
        <v>#N/A</v>
      </c>
    </row>
    <row r="739" spans="1:39" ht="21.6" x14ac:dyDescent="0.3">
      <c r="A739" s="2">
        <v>45939</v>
      </c>
      <c r="B739" s="3">
        <v>140578</v>
      </c>
      <c r="C739" s="3"/>
      <c r="D739" s="3" t="s">
        <v>727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728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4568</v>
      </c>
      <c r="AL739">
        <f>+MONTH(A739)</f>
        <v>10</v>
      </c>
      <c r="AM739" t="e">
        <f>VLOOKUP(AL739,$AO$2:$AP$13,2,FALSE)</f>
        <v>#N/A</v>
      </c>
    </row>
    <row r="740" spans="1:39" ht="31.8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4568</v>
      </c>
      <c r="AL740">
        <f>+MONTH(A740)</f>
        <v>10</v>
      </c>
      <c r="AM740" t="e">
        <f>VLOOKUP(AL740,$AO$2:$AP$13,2,FALSE)</f>
        <v>#N/A</v>
      </c>
    </row>
    <row r="741" spans="1:39" ht="31.8" x14ac:dyDescent="0.3">
      <c r="A741" s="2">
        <v>45939</v>
      </c>
      <c r="B741" s="3">
        <v>140518</v>
      </c>
      <c r="C741" s="3" t="s">
        <v>1846</v>
      </c>
      <c r="D741" s="3" t="s">
        <v>678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679</v>
      </c>
      <c r="J741" s="3" t="s">
        <v>680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4568</v>
      </c>
      <c r="AL741">
        <f>+MONTH(A741)</f>
        <v>10</v>
      </c>
      <c r="AM741" t="e">
        <f>VLOOKUP(AL741,$AO$2:$AP$13,2,FALSE)</f>
        <v>#N/A</v>
      </c>
    </row>
    <row r="742" spans="1:39" ht="21.6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4568</v>
      </c>
      <c r="AL742">
        <f>+MONTH(A742)</f>
        <v>10</v>
      </c>
      <c r="AM742" t="e">
        <f>VLOOKUP(AL742,$AO$2:$AP$13,2,FALSE)</f>
        <v>#N/A</v>
      </c>
    </row>
    <row r="743" spans="1:39" ht="31.8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799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4568</v>
      </c>
      <c r="AL743">
        <f>+MONTH(A743)</f>
        <v>10</v>
      </c>
      <c r="AM743" t="e">
        <f>VLOOKUP(AL743,$AO$2:$AP$13,2,FALSE)</f>
        <v>#N/A</v>
      </c>
    </row>
    <row r="744" spans="1:39" ht="31.8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4568</v>
      </c>
      <c r="AL744">
        <f>+MONTH(A744)</f>
        <v>10</v>
      </c>
      <c r="AM744" t="e">
        <f>VLOOKUP(AL744,$AO$2:$AP$13,2,FALSE)</f>
        <v>#N/A</v>
      </c>
    </row>
    <row r="745" spans="1:39" ht="31.8" x14ac:dyDescent="0.3">
      <c r="A745" s="2">
        <v>45939</v>
      </c>
      <c r="B745" s="3">
        <v>140414</v>
      </c>
      <c r="C745" s="3"/>
      <c r="D745" s="3" t="s">
        <v>557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4568</v>
      </c>
      <c r="AL745">
        <f>+MONTH(A745)</f>
        <v>10</v>
      </c>
      <c r="AM745" t="e">
        <f>VLOOKUP(AL745,$AO$2:$AP$13,2,FALSE)</f>
        <v>#N/A</v>
      </c>
    </row>
    <row r="746" spans="1:39" ht="21.6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799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4568</v>
      </c>
      <c r="AL746">
        <f>+MONTH(A746)</f>
        <v>10</v>
      </c>
      <c r="AM746" t="e">
        <f>VLOOKUP(AL746,$AO$2:$AP$13,2,FALSE)</f>
        <v>#N/A</v>
      </c>
    </row>
    <row r="747" spans="1:39" ht="21.6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916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4568</v>
      </c>
      <c r="AL747">
        <f>+MONTH(A747)</f>
        <v>10</v>
      </c>
      <c r="AM747" t="e">
        <f>VLOOKUP(AL747,$AO$2:$AP$13,2,FALSE)</f>
        <v>#N/A</v>
      </c>
    </row>
    <row r="748" spans="1:39" ht="21.6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4568</v>
      </c>
      <c r="AL748">
        <f>+MONTH(A748)</f>
        <v>10</v>
      </c>
      <c r="AM748" t="e">
        <f>VLOOKUP(AL748,$AO$2:$AP$13,2,FALSE)</f>
        <v>#N/A</v>
      </c>
    </row>
    <row r="749" spans="1:39" ht="31.8" x14ac:dyDescent="0.3">
      <c r="A749" s="2">
        <v>45939</v>
      </c>
      <c r="B749" s="3">
        <v>140337</v>
      </c>
      <c r="C749" s="3" t="s">
        <v>2264</v>
      </c>
      <c r="D749" s="3" t="s">
        <v>618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619</v>
      </c>
      <c r="J749" s="3" t="s">
        <v>620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4568</v>
      </c>
      <c r="AL749">
        <f>+MONTH(A749)</f>
        <v>10</v>
      </c>
      <c r="AM749" t="e">
        <f>VLOOKUP(AL749,$AO$2:$AP$13,2,FALSE)</f>
        <v>#N/A</v>
      </c>
    </row>
    <row r="750" spans="1:39" ht="31.8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916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4568</v>
      </c>
      <c r="AL750">
        <f>+MONTH(A750)</f>
        <v>10</v>
      </c>
      <c r="AM750" t="e">
        <f>VLOOKUP(AL750,$AO$2:$AP$13,2,FALSE)</f>
        <v>#N/A</v>
      </c>
    </row>
    <row r="751" spans="1:39" ht="31.8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4568</v>
      </c>
      <c r="AL751">
        <f>+MONTH(A751)</f>
        <v>10</v>
      </c>
      <c r="AM751" t="e">
        <f>VLOOKUP(AL751,$AO$2:$AP$13,2,FALSE)</f>
        <v>#N/A</v>
      </c>
    </row>
    <row r="752" spans="1:39" ht="31.8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4568</v>
      </c>
      <c r="AL752">
        <f>+MONTH(A752)</f>
        <v>10</v>
      </c>
      <c r="AM752" t="e">
        <f>VLOOKUP(AL752,$AO$2:$AP$13,2,FALSE)</f>
        <v>#N/A</v>
      </c>
    </row>
    <row r="753" spans="1:39" ht="31.8" x14ac:dyDescent="0.3">
      <c r="A753" s="2">
        <v>45939</v>
      </c>
      <c r="B753" s="3">
        <v>140327</v>
      </c>
      <c r="C753" s="3">
        <v>89725</v>
      </c>
      <c r="D753" s="3" t="s">
        <v>913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649</v>
      </c>
      <c r="J753" s="3" t="s">
        <v>650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4568</v>
      </c>
      <c r="AL753">
        <f>+MONTH(A753)</f>
        <v>10</v>
      </c>
      <c r="AM753" t="e">
        <f>VLOOKUP(AL753,$AO$2:$AP$13,2,FALSE)</f>
        <v>#N/A</v>
      </c>
    </row>
    <row r="754" spans="1:39" ht="31.8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4568</v>
      </c>
      <c r="AL754">
        <f>+MONTH(A754)</f>
        <v>10</v>
      </c>
      <c r="AM754" t="e">
        <f>VLOOKUP(AL754,$AO$2:$AP$13,2,FALSE)</f>
        <v>#N/A</v>
      </c>
    </row>
    <row r="755" spans="1:39" ht="21.6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4568</v>
      </c>
      <c r="AL755">
        <f>+MONTH(A755)</f>
        <v>10</v>
      </c>
      <c r="AM755" t="e">
        <f>VLOOKUP(AL755,$AO$2:$AP$13,2,FALSE)</f>
        <v>#N/A</v>
      </c>
    </row>
    <row r="756" spans="1:39" ht="21.6" x14ac:dyDescent="0.3">
      <c r="A756" s="2">
        <v>45939</v>
      </c>
      <c r="B756" s="3">
        <v>140387</v>
      </c>
      <c r="C756" s="3"/>
      <c r="D756" s="3" t="s">
        <v>1078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4568</v>
      </c>
      <c r="AL756">
        <f>+MONTH(A756)</f>
        <v>10</v>
      </c>
      <c r="AM756" t="e">
        <f>VLOOKUP(AL756,$AO$2:$AP$13,2,FALSE)</f>
        <v>#N/A</v>
      </c>
    </row>
    <row r="757" spans="1:39" ht="31.8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4568</v>
      </c>
      <c r="AL757">
        <f>+MONTH(A757)</f>
        <v>10</v>
      </c>
      <c r="AM757" t="e">
        <f>VLOOKUP(AL757,$AO$2:$AP$13,2,FALSE)</f>
        <v>#N/A</v>
      </c>
    </row>
    <row r="758" spans="1:39" ht="21.6" x14ac:dyDescent="0.3">
      <c r="A758" s="2">
        <v>45939</v>
      </c>
      <c r="B758" s="3">
        <v>140440</v>
      </c>
      <c r="C758" s="3"/>
      <c r="D758" s="3" t="s">
        <v>832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833</v>
      </c>
      <c r="J758" s="3" t="s">
        <v>834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4568</v>
      </c>
      <c r="AL758">
        <f>+MONTH(A758)</f>
        <v>10</v>
      </c>
      <c r="AM758" t="e">
        <f>VLOOKUP(AL758,$AO$2:$AP$13,2,FALSE)</f>
        <v>#N/A</v>
      </c>
    </row>
    <row r="759" spans="1:39" ht="31.8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1023</v>
      </c>
      <c r="J759" s="3" t="s">
        <v>1024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799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4568</v>
      </c>
      <c r="AL759">
        <f>+MONTH(A759)</f>
        <v>10</v>
      </c>
      <c r="AM759" t="e">
        <f>VLOOKUP(AL759,$AO$2:$AP$13,2,FALSE)</f>
        <v>#N/A</v>
      </c>
    </row>
    <row r="760" spans="1:39" ht="21.6" x14ac:dyDescent="0.3">
      <c r="A760" s="2">
        <v>45939</v>
      </c>
      <c r="B760" s="3">
        <v>140449</v>
      </c>
      <c r="C760" s="3"/>
      <c r="D760" s="3" t="s">
        <v>748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749</v>
      </c>
      <c r="J760" s="3" t="s">
        <v>750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4568</v>
      </c>
      <c r="AL760">
        <f>+MONTH(A760)</f>
        <v>10</v>
      </c>
      <c r="AM760" t="e">
        <f>VLOOKUP(AL760,$AO$2:$AP$13,2,FALSE)</f>
        <v>#N/A</v>
      </c>
    </row>
    <row r="761" spans="1:39" ht="31.8" x14ac:dyDescent="0.3">
      <c r="A761" s="2">
        <v>45939</v>
      </c>
      <c r="B761" s="3">
        <v>140763</v>
      </c>
      <c r="C761" s="3">
        <v>89743</v>
      </c>
      <c r="D761" s="3" t="s">
        <v>562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563</v>
      </c>
      <c r="J761" s="3" t="s">
        <v>564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4568</v>
      </c>
      <c r="AL761">
        <f>+MONTH(A761)</f>
        <v>10</v>
      </c>
      <c r="AM761" t="e">
        <f>VLOOKUP(AL761,$AO$2:$AP$13,2,FALSE)</f>
        <v>#N/A</v>
      </c>
    </row>
    <row r="762" spans="1:39" ht="21.6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566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4568</v>
      </c>
      <c r="AL762">
        <f>+MONTH(A762)</f>
        <v>10</v>
      </c>
      <c r="AM762" t="e">
        <f>VLOOKUP(AL762,$AO$2:$AP$13,2,FALSE)</f>
        <v>#N/A</v>
      </c>
    </row>
    <row r="763" spans="1:39" ht="31.8" x14ac:dyDescent="0.3">
      <c r="A763" s="2">
        <v>45939</v>
      </c>
      <c r="B763" s="3">
        <v>140359</v>
      </c>
      <c r="C763" s="3" t="s">
        <v>2909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4568</v>
      </c>
      <c r="AL763">
        <f>+MONTH(A763)</f>
        <v>10</v>
      </c>
      <c r="AM763" t="e">
        <f>VLOOKUP(AL763,$AO$2:$AP$13,2,FALSE)</f>
        <v>#N/A</v>
      </c>
    </row>
    <row r="764" spans="1:39" ht="31.8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4568</v>
      </c>
      <c r="AL764">
        <f>+MONTH(A764)</f>
        <v>10</v>
      </c>
      <c r="AM764" t="e">
        <f>VLOOKUP(AL764,$AO$2:$AP$13,2,FALSE)</f>
        <v>#N/A</v>
      </c>
    </row>
    <row r="765" spans="1:39" ht="21.6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4568</v>
      </c>
      <c r="AL765">
        <f>+MONTH(A765)</f>
        <v>10</v>
      </c>
      <c r="AM765" t="e">
        <f>VLOOKUP(AL765,$AO$2:$AP$13,2,FALSE)</f>
        <v>#N/A</v>
      </c>
    </row>
    <row r="766" spans="1:39" ht="31.8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4568</v>
      </c>
      <c r="AL766">
        <f>+MONTH(A766)</f>
        <v>10</v>
      </c>
      <c r="AM766" t="e">
        <f>VLOOKUP(AL766,$AO$2:$AP$13,2,FALSE)</f>
        <v>#N/A</v>
      </c>
    </row>
    <row r="767" spans="1:39" ht="31.8" x14ac:dyDescent="0.3">
      <c r="A767" s="2">
        <v>45939</v>
      </c>
      <c r="B767" s="3">
        <v>140343</v>
      </c>
      <c r="C767" s="3" t="s">
        <v>3102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994</v>
      </c>
      <c r="J767" s="3" t="s">
        <v>567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4568</v>
      </c>
      <c r="AL767">
        <f>+MONTH(A767)</f>
        <v>10</v>
      </c>
      <c r="AM767" t="e">
        <f>VLOOKUP(AL767,$AO$2:$AP$13,2,FALSE)</f>
        <v>#N/A</v>
      </c>
    </row>
    <row r="768" spans="1:39" ht="21.6" x14ac:dyDescent="0.3">
      <c r="A768" s="2">
        <v>45939</v>
      </c>
      <c r="B768" s="3">
        <v>140458</v>
      </c>
      <c r="C768" s="3"/>
      <c r="D768" s="3" t="s">
        <v>709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710</v>
      </c>
      <c r="J768" s="3" t="s">
        <v>711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4568</v>
      </c>
      <c r="AL768">
        <f>+MONTH(A768)</f>
        <v>10</v>
      </c>
      <c r="AM768" t="e">
        <f>VLOOKUP(AL768,$AO$2:$AP$13,2,FALSE)</f>
        <v>#N/A</v>
      </c>
    </row>
    <row r="769" spans="1:39" ht="21.6" x14ac:dyDescent="0.3">
      <c r="A769" s="2">
        <v>45939</v>
      </c>
      <c r="B769" s="3">
        <v>140517</v>
      </c>
      <c r="C769" s="3"/>
      <c r="D769" s="3" t="s">
        <v>678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679</v>
      </c>
      <c r="J769" s="3" t="s">
        <v>680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4568</v>
      </c>
      <c r="AL769">
        <f>+MONTH(A769)</f>
        <v>10</v>
      </c>
      <c r="AM769" t="e">
        <f>VLOOKUP(AL769,$AO$2:$AP$13,2,FALSE)</f>
        <v>#N/A</v>
      </c>
    </row>
    <row r="770" spans="1:39" ht="21.6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4568</v>
      </c>
      <c r="AL770">
        <f>+MONTH(A770)</f>
        <v>10</v>
      </c>
      <c r="AM770" t="e">
        <f>VLOOKUP(AL770,$AO$2:$AP$13,2,FALSE)</f>
        <v>#N/A</v>
      </c>
    </row>
    <row r="771" spans="1:39" ht="21.6" x14ac:dyDescent="0.3">
      <c r="A771" s="2">
        <v>45939</v>
      </c>
      <c r="B771" s="3">
        <v>140580</v>
      </c>
      <c r="C771" s="3"/>
      <c r="D771" s="3" t="s">
        <v>562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563</v>
      </c>
      <c r="J771" s="3" t="s">
        <v>564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4568</v>
      </c>
      <c r="AL771">
        <f>+MONTH(A771)</f>
        <v>10</v>
      </c>
      <c r="AM771" t="e">
        <f>VLOOKUP(AL771,$AO$2:$AP$13,2,FALSE)</f>
        <v>#N/A</v>
      </c>
    </row>
    <row r="772" spans="1:39" ht="31.8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4568</v>
      </c>
      <c r="AL772">
        <f>+MONTH(A772)</f>
        <v>10</v>
      </c>
      <c r="AM772" t="e">
        <f>VLOOKUP(AL772,$AO$2:$AP$13,2,FALSE)</f>
        <v>#N/A</v>
      </c>
    </row>
    <row r="773" spans="1:39" ht="21.6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1023</v>
      </c>
      <c r="J773" s="3" t="s">
        <v>1024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799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4568</v>
      </c>
      <c r="AL773">
        <f>+MONTH(A773)</f>
        <v>10</v>
      </c>
      <c r="AM773" t="e">
        <f>VLOOKUP(AL773,$AO$2:$AP$13,2,FALSE)</f>
        <v>#N/A</v>
      </c>
    </row>
    <row r="774" spans="1:39" ht="21.6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4568</v>
      </c>
      <c r="AL774">
        <f>+MONTH(A774)</f>
        <v>10</v>
      </c>
      <c r="AM774" t="e">
        <f>VLOOKUP(AL774,$AO$2:$AP$13,2,FALSE)</f>
        <v>#N/A</v>
      </c>
    </row>
    <row r="775" spans="1:39" ht="31.8" x14ac:dyDescent="0.3">
      <c r="A775" s="2">
        <v>45939</v>
      </c>
      <c r="B775" s="3">
        <v>140503</v>
      </c>
      <c r="C775" s="3" t="s">
        <v>3405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4568</v>
      </c>
      <c r="AL775">
        <f>+MONTH(A775)</f>
        <v>10</v>
      </c>
      <c r="AM775" t="e">
        <f>VLOOKUP(AL775,$AO$2:$AP$13,2,FALSE)</f>
        <v>#N/A</v>
      </c>
    </row>
    <row r="776" spans="1:39" ht="21.6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4568</v>
      </c>
      <c r="AL776">
        <f>+MONTH(A776)</f>
        <v>10</v>
      </c>
      <c r="AM776" t="e">
        <f>VLOOKUP(AL776,$AO$2:$AP$13,2,FALSE)</f>
        <v>#N/A</v>
      </c>
    </row>
    <row r="777" spans="1:39" ht="21.6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4568</v>
      </c>
      <c r="AL777">
        <f>+MONTH(A777)</f>
        <v>10</v>
      </c>
      <c r="AM777" t="e">
        <f>VLOOKUP(AL777,$AO$2:$AP$13,2,FALSE)</f>
        <v>#N/A</v>
      </c>
    </row>
    <row r="778" spans="1:39" ht="21.6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4568</v>
      </c>
      <c r="AL778">
        <f>+MONTH(A778)</f>
        <v>10</v>
      </c>
      <c r="AM778" t="e">
        <f>VLOOKUP(AL778,$AO$2:$AP$13,2,FALSE)</f>
        <v>#N/A</v>
      </c>
    </row>
    <row r="779" spans="1:39" ht="21.6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4568</v>
      </c>
      <c r="AL779">
        <f>+MONTH(A779)</f>
        <v>10</v>
      </c>
      <c r="AM779" t="e">
        <f>VLOOKUP(AL779,$AO$2:$AP$13,2,FALSE)</f>
        <v>#N/A</v>
      </c>
    </row>
    <row r="780" spans="1:39" ht="31.8" x14ac:dyDescent="0.3">
      <c r="A780" s="2">
        <v>45939</v>
      </c>
      <c r="B780" s="3">
        <v>140438</v>
      </c>
      <c r="C780" s="3"/>
      <c r="D780" s="3" t="s">
        <v>565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586</v>
      </c>
      <c r="J780" s="3" t="s">
        <v>587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4568</v>
      </c>
      <c r="AL780">
        <f>+MONTH(A780)</f>
        <v>10</v>
      </c>
      <c r="AM780" t="e">
        <f>VLOOKUP(AL780,$AO$2:$AP$13,2,FALSE)</f>
        <v>#N/A</v>
      </c>
    </row>
    <row r="781" spans="1:39" ht="31.8" x14ac:dyDescent="0.3">
      <c r="A781" s="2">
        <v>45939</v>
      </c>
      <c r="B781" s="3">
        <v>140388</v>
      </c>
      <c r="C781" s="3"/>
      <c r="D781" s="3" t="s">
        <v>1635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766</v>
      </c>
      <c r="J781" s="3" t="s">
        <v>767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4568</v>
      </c>
      <c r="AL781">
        <f>+MONTH(A781)</f>
        <v>10</v>
      </c>
      <c r="AM781" t="e">
        <f>VLOOKUP(AL781,$AO$2:$AP$13,2,FALSE)</f>
        <v>#N/A</v>
      </c>
    </row>
    <row r="782" spans="1:39" ht="31.8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4568</v>
      </c>
      <c r="AL782">
        <f>+MONTH(A782)</f>
        <v>10</v>
      </c>
      <c r="AM782" t="e">
        <f>VLOOKUP(AL782,$AO$2:$AP$13,2,FALSE)</f>
        <v>#N/A</v>
      </c>
    </row>
    <row r="783" spans="1:39" ht="21.6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4568</v>
      </c>
      <c r="AL783">
        <f>+MONTH(A783)</f>
        <v>10</v>
      </c>
      <c r="AM783" t="e">
        <f>VLOOKUP(AL783,$AO$2:$AP$13,2,FALSE)</f>
        <v>#N/A</v>
      </c>
    </row>
    <row r="784" spans="1:39" ht="21.6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4568</v>
      </c>
      <c r="AL784">
        <f>+MONTH(A784)</f>
        <v>10</v>
      </c>
      <c r="AM784" t="e">
        <f>VLOOKUP(AL784,$AO$2:$AP$13,2,FALSE)</f>
        <v>#N/A</v>
      </c>
    </row>
    <row r="785" spans="1:39" ht="31.8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4568</v>
      </c>
      <c r="AL785">
        <f>+MONTH(A785)</f>
        <v>10</v>
      </c>
      <c r="AM785" t="e">
        <f>VLOOKUP(AL785,$AO$2:$AP$13,2,FALSE)</f>
        <v>#N/A</v>
      </c>
    </row>
    <row r="786" spans="1:39" ht="31.8" x14ac:dyDescent="0.3">
      <c r="A786" s="2">
        <v>45939</v>
      </c>
      <c r="B786" s="3">
        <v>140447</v>
      </c>
      <c r="C786" s="3"/>
      <c r="D786" s="3" t="s">
        <v>741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742</v>
      </c>
      <c r="J786" s="3" t="s">
        <v>743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4568</v>
      </c>
      <c r="AL786">
        <f>+MONTH(A786)</f>
        <v>10</v>
      </c>
      <c r="AM786" t="e">
        <f>VLOOKUP(AL786,$AO$2:$AP$13,2,FALSE)</f>
        <v>#N/A</v>
      </c>
    </row>
    <row r="787" spans="1:39" ht="31.8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799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4568</v>
      </c>
      <c r="AL787">
        <f>+MONTH(A787)</f>
        <v>10</v>
      </c>
      <c r="AM787" t="e">
        <f>VLOOKUP(AL787,$AO$2:$AP$13,2,FALSE)</f>
        <v>#N/A</v>
      </c>
    </row>
    <row r="788" spans="1:39" ht="31.8" x14ac:dyDescent="0.3">
      <c r="A788" s="2">
        <v>45939</v>
      </c>
      <c r="B788" s="3">
        <v>140529</v>
      </c>
      <c r="C788" s="3" t="s">
        <v>3930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4568</v>
      </c>
      <c r="AL788">
        <f>+MONTH(A788)</f>
        <v>10</v>
      </c>
      <c r="AM788" t="e">
        <f>VLOOKUP(AL788,$AO$2:$AP$13,2,FALSE)</f>
        <v>#N/A</v>
      </c>
    </row>
    <row r="789" spans="1:39" ht="31.8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4568</v>
      </c>
      <c r="AL789">
        <f>+MONTH(A789)</f>
        <v>10</v>
      </c>
      <c r="AM789" t="e">
        <f>VLOOKUP(AL789,$AO$2:$AP$13,2,FALSE)</f>
        <v>#N/A</v>
      </c>
    </row>
    <row r="790" spans="1:39" ht="31.8" x14ac:dyDescent="0.3">
      <c r="A790" s="2">
        <v>45939</v>
      </c>
      <c r="B790" s="3">
        <v>140354</v>
      </c>
      <c r="C790" s="3">
        <v>89740</v>
      </c>
      <c r="D790" s="3" t="s">
        <v>670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672</v>
      </c>
      <c r="J790" s="3" t="s">
        <v>673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4568</v>
      </c>
      <c r="AL790">
        <f>+MONTH(A790)</f>
        <v>10</v>
      </c>
      <c r="AM790" t="e">
        <f>VLOOKUP(AL790,$AO$2:$AP$13,2,FALSE)</f>
        <v>#N/A</v>
      </c>
    </row>
    <row r="791" spans="1:39" ht="31.8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4568</v>
      </c>
      <c r="AL791">
        <f>+MONTH(A791)</f>
        <v>10</v>
      </c>
      <c r="AM791" t="e">
        <f>VLOOKUP(AL791,$AO$2:$AP$13,2,FALSE)</f>
        <v>#N/A</v>
      </c>
    </row>
    <row r="792" spans="1:39" ht="21.6" x14ac:dyDescent="0.3">
      <c r="A792" s="2">
        <v>45939</v>
      </c>
      <c r="B792" s="3">
        <v>140393</v>
      </c>
      <c r="C792" s="3"/>
      <c r="D792" s="3" t="s">
        <v>886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887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4568</v>
      </c>
      <c r="AL792">
        <f>+MONTH(A792)</f>
        <v>10</v>
      </c>
      <c r="AM792" t="e">
        <f>VLOOKUP(AL792,$AO$2:$AP$13,2,FALSE)</f>
        <v>#N/A</v>
      </c>
    </row>
    <row r="793" spans="1:39" ht="21.6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4568</v>
      </c>
      <c r="AL793">
        <f>+MONTH(A793)</f>
        <v>10</v>
      </c>
      <c r="AM793" t="e">
        <f>VLOOKUP(AL793,$AO$2:$AP$13,2,FALSE)</f>
        <v>#N/A</v>
      </c>
    </row>
    <row r="794" spans="1:39" ht="31.8" x14ac:dyDescent="0.3">
      <c r="A794" s="2">
        <v>45939</v>
      </c>
      <c r="B794" s="3">
        <v>140336</v>
      </c>
      <c r="C794" s="3"/>
      <c r="D794" s="3" t="s">
        <v>618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619</v>
      </c>
      <c r="J794" s="3" t="s">
        <v>620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4568</v>
      </c>
      <c r="AL794">
        <f>+MONTH(A794)</f>
        <v>10</v>
      </c>
      <c r="AM794" t="e">
        <f>VLOOKUP(AL794,$AO$2:$AP$13,2,FALSE)</f>
        <v>#N/A</v>
      </c>
    </row>
    <row r="795" spans="1:39" ht="31.8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4568</v>
      </c>
      <c r="AL795">
        <f>+MONTH(A795)</f>
        <v>10</v>
      </c>
      <c r="AM795" t="e">
        <f>VLOOKUP(AL795,$AO$2:$AP$13,2,FALSE)</f>
        <v>#N/A</v>
      </c>
    </row>
    <row r="796" spans="1:39" ht="31.8" x14ac:dyDescent="0.3">
      <c r="A796" s="2">
        <v>45939</v>
      </c>
      <c r="B796" s="3">
        <v>140579</v>
      </c>
      <c r="C796" s="3" t="s">
        <v>4211</v>
      </c>
      <c r="D796" s="3" t="s">
        <v>727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728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1293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4568</v>
      </c>
      <c r="AL796">
        <f>+MONTH(A796)</f>
        <v>10</v>
      </c>
      <c r="AM796" t="e">
        <f>VLOOKUP(AL796,$AO$2:$AP$13,2,FALSE)</f>
        <v>#N/A</v>
      </c>
    </row>
    <row r="797" spans="1:39" ht="21.6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4568</v>
      </c>
      <c r="AL797">
        <f>+MONTH(A797)</f>
        <v>10</v>
      </c>
      <c r="AM797" t="e">
        <f>VLOOKUP(AL797,$AO$2:$AP$13,2,FALSE)</f>
        <v>#N/A</v>
      </c>
    </row>
    <row r="798" spans="1:39" ht="31.8" x14ac:dyDescent="0.3">
      <c r="A798" s="2">
        <v>45939</v>
      </c>
      <c r="B798" s="3">
        <v>140107</v>
      </c>
      <c r="C798" s="3" t="s">
        <v>2304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4567</v>
      </c>
      <c r="AL798">
        <f>+MONTH(A798)</f>
        <v>10</v>
      </c>
      <c r="AM798" t="e">
        <f>VLOOKUP(AL798,$AO$2:$AP$13,2,FALSE)</f>
        <v>#N/A</v>
      </c>
    </row>
    <row r="799" spans="1:39" ht="31.8" x14ac:dyDescent="0.3">
      <c r="A799" s="2">
        <v>45939</v>
      </c>
      <c r="B799" s="3">
        <v>140626</v>
      </c>
      <c r="C799" s="3" t="s">
        <v>3529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3530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4567</v>
      </c>
      <c r="AL799">
        <f>+MONTH(A799)</f>
        <v>10</v>
      </c>
      <c r="AM799" t="e">
        <f>VLOOKUP(AL799,$AO$2:$AP$13,2,FALSE)</f>
        <v>#N/A</v>
      </c>
    </row>
    <row r="800" spans="1:39" ht="31.8" x14ac:dyDescent="0.3">
      <c r="A800" s="2">
        <v>45939</v>
      </c>
      <c r="B800" s="3">
        <v>140105</v>
      </c>
      <c r="C800" s="3" t="s">
        <v>3755</v>
      </c>
      <c r="D800" s="3" t="s">
        <v>645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646</v>
      </c>
      <c r="J800" s="3" t="s">
        <v>647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4567</v>
      </c>
      <c r="AL800">
        <f>+MONTH(A800)</f>
        <v>10</v>
      </c>
      <c r="AM800" t="e">
        <f>VLOOKUP(AL800,$AO$2:$AP$13,2,FALSE)</f>
        <v>#N/A</v>
      </c>
    </row>
    <row r="801" spans="1:39" ht="31.8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3371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4567</v>
      </c>
      <c r="AL801">
        <f>+MONTH(A801)</f>
        <v>10</v>
      </c>
      <c r="AM801" t="e">
        <f>VLOOKUP(AL801,$AO$2:$AP$13,2,FALSE)</f>
        <v>#N/A</v>
      </c>
    </row>
    <row r="802" spans="1:39" ht="21.6" x14ac:dyDescent="0.3">
      <c r="A802" s="2">
        <v>45939</v>
      </c>
      <c r="B802" s="3">
        <v>140108</v>
      </c>
      <c r="C802" s="3" t="s">
        <v>1370</v>
      </c>
      <c r="D802" s="3" t="s">
        <v>1371</v>
      </c>
      <c r="E802" s="3" t="s">
        <v>873</v>
      </c>
      <c r="F802" s="3" t="s">
        <v>151</v>
      </c>
      <c r="G802" s="3" t="s">
        <v>152</v>
      </c>
      <c r="H802" s="3" t="s">
        <v>62</v>
      </c>
      <c r="I802" s="3" t="s">
        <v>1372</v>
      </c>
      <c r="J802" s="3" t="s">
        <v>1373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1374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4567</v>
      </c>
      <c r="AL802">
        <f>+MONTH(A802)</f>
        <v>10</v>
      </c>
      <c r="AM802" t="e">
        <f>VLOOKUP(AL802,$AO$2:$AP$13,2,FALSE)</f>
        <v>#N/A</v>
      </c>
    </row>
    <row r="803" spans="1:39" ht="21.6" x14ac:dyDescent="0.3">
      <c r="A803" s="2">
        <v>45939</v>
      </c>
      <c r="B803" s="3">
        <v>140110</v>
      </c>
      <c r="C803" s="3" t="s">
        <v>3340</v>
      </c>
      <c r="D803" s="3" t="s">
        <v>1371</v>
      </c>
      <c r="E803" s="3" t="s">
        <v>873</v>
      </c>
      <c r="F803" s="3" t="s">
        <v>151</v>
      </c>
      <c r="G803" s="3" t="s">
        <v>62</v>
      </c>
      <c r="H803" s="3" t="s">
        <v>245</v>
      </c>
      <c r="I803" s="3" t="s">
        <v>1372</v>
      </c>
      <c r="J803" s="3" t="s">
        <v>1373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1051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3341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4567</v>
      </c>
      <c r="AL803">
        <f>+MONTH(A803)</f>
        <v>10</v>
      </c>
      <c r="AM803" t="e">
        <f>VLOOKUP(AL803,$AO$2:$AP$13,2,FALSE)</f>
        <v>#N/A</v>
      </c>
    </row>
    <row r="804" spans="1:39" ht="31.8" x14ac:dyDescent="0.3">
      <c r="A804" s="2">
        <v>45939</v>
      </c>
      <c r="B804" s="3">
        <v>140100</v>
      </c>
      <c r="C804" s="3" t="s">
        <v>1924</v>
      </c>
      <c r="D804" s="3" t="s">
        <v>1925</v>
      </c>
      <c r="E804" s="3" t="s">
        <v>1265</v>
      </c>
      <c r="F804" s="3" t="s">
        <v>395</v>
      </c>
      <c r="G804" s="3" t="s">
        <v>396</v>
      </c>
      <c r="H804" s="3" t="s">
        <v>245</v>
      </c>
      <c r="I804" s="3" t="s">
        <v>1926</v>
      </c>
      <c r="J804" s="3" t="s">
        <v>1927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662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1928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4567</v>
      </c>
      <c r="AL804">
        <f>+MONTH(A804)</f>
        <v>10</v>
      </c>
      <c r="AM804" t="e">
        <f>VLOOKUP(AL804,$AO$2:$AP$13,2,FALSE)</f>
        <v>#N/A</v>
      </c>
    </row>
    <row r="805" spans="1:39" ht="31.8" x14ac:dyDescent="0.3">
      <c r="A805" s="2">
        <v>45939</v>
      </c>
      <c r="B805" s="3">
        <v>140103</v>
      </c>
      <c r="C805" s="3" t="s">
        <v>2442</v>
      </c>
      <c r="D805" s="3" t="s">
        <v>2443</v>
      </c>
      <c r="E805" s="3" t="s">
        <v>1265</v>
      </c>
      <c r="F805" s="3" t="s">
        <v>115</v>
      </c>
      <c r="G805" s="3" t="s">
        <v>116</v>
      </c>
      <c r="H805" s="3" t="s">
        <v>46</v>
      </c>
      <c r="I805" s="3" t="s">
        <v>1486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1293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2444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4567</v>
      </c>
      <c r="AL805">
        <f>+MONTH(A805)</f>
        <v>10</v>
      </c>
      <c r="AM805" t="e">
        <f>VLOOKUP(AL805,$AO$2:$AP$13,2,FALSE)</f>
        <v>#N/A</v>
      </c>
    </row>
    <row r="806" spans="1:39" ht="31.8" x14ac:dyDescent="0.3">
      <c r="A806" s="2">
        <v>45939</v>
      </c>
      <c r="B806" s="3">
        <v>140099</v>
      </c>
      <c r="C806" s="3" t="s">
        <v>3770</v>
      </c>
      <c r="D806" s="3" t="s">
        <v>1392</v>
      </c>
      <c r="E806" s="3" t="s">
        <v>1265</v>
      </c>
      <c r="F806" s="3" t="s">
        <v>395</v>
      </c>
      <c r="G806" s="3" t="s">
        <v>396</v>
      </c>
      <c r="H806" s="3" t="s">
        <v>245</v>
      </c>
      <c r="I806" s="3" t="s">
        <v>1393</v>
      </c>
      <c r="J806" s="3" t="s">
        <v>1394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662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1928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4567</v>
      </c>
      <c r="AL806">
        <f>+MONTH(A806)</f>
        <v>10</v>
      </c>
      <c r="AM806" t="e">
        <f>VLOOKUP(AL806,$AO$2:$AP$13,2,FALSE)</f>
        <v>#N/A</v>
      </c>
    </row>
    <row r="807" spans="1:39" ht="31.8" x14ac:dyDescent="0.3">
      <c r="A807" s="2">
        <v>45939</v>
      </c>
      <c r="B807" s="3">
        <v>140102</v>
      </c>
      <c r="C807" s="3" t="s">
        <v>3679</v>
      </c>
      <c r="D807" s="3" t="s">
        <v>2220</v>
      </c>
      <c r="E807" s="3" t="s">
        <v>2221</v>
      </c>
      <c r="F807" s="3" t="s">
        <v>115</v>
      </c>
      <c r="G807" s="3" t="s">
        <v>152</v>
      </c>
      <c r="H807" s="3" t="s">
        <v>46</v>
      </c>
      <c r="I807" s="3" t="s">
        <v>2222</v>
      </c>
      <c r="J807" s="3" t="s">
        <v>2223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1038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3101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4567</v>
      </c>
      <c r="AL807">
        <f>+MONTH(A807)</f>
        <v>10</v>
      </c>
      <c r="AM807" t="e">
        <f>VLOOKUP(AL807,$AO$2:$AP$13,2,FALSE)</f>
        <v>#N/A</v>
      </c>
    </row>
    <row r="808" spans="1:39" ht="31.8" x14ac:dyDescent="0.3">
      <c r="A808" s="2">
        <v>45939</v>
      </c>
      <c r="B808" s="3">
        <v>140101</v>
      </c>
      <c r="C808" s="3" t="s">
        <v>4184</v>
      </c>
      <c r="D808" s="3" t="s">
        <v>1034</v>
      </c>
      <c r="E808" s="3" t="s">
        <v>1035</v>
      </c>
      <c r="F808" s="3" t="s">
        <v>115</v>
      </c>
      <c r="G808" s="3" t="s">
        <v>152</v>
      </c>
      <c r="H808" s="3" t="s">
        <v>46</v>
      </c>
      <c r="I808" s="3" t="s">
        <v>1036</v>
      </c>
      <c r="J808" s="3" t="s">
        <v>1037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1038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1039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4567</v>
      </c>
      <c r="AL808">
        <f>+MONTH(A808)</f>
        <v>10</v>
      </c>
      <c r="AM808" t="e">
        <f>VLOOKUP(AL808,$AO$2:$AP$13,2,FALSE)</f>
        <v>#N/A</v>
      </c>
    </row>
    <row r="809" spans="1:39" ht="31.8" x14ac:dyDescent="0.3">
      <c r="A809" s="2">
        <v>45939</v>
      </c>
      <c r="B809" s="3">
        <v>140106</v>
      </c>
      <c r="C809" s="3" t="s">
        <v>1812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1376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4567</v>
      </c>
      <c r="AL809">
        <f>+MONTH(A809)</f>
        <v>10</v>
      </c>
      <c r="AM809" t="e">
        <f>VLOOKUP(AL809,$AO$2:$AP$13,2,FALSE)</f>
        <v>#N/A</v>
      </c>
    </row>
    <row r="810" spans="1:39" ht="31.8" x14ac:dyDescent="0.3">
      <c r="A810" s="2">
        <v>45939</v>
      </c>
      <c r="B810" s="3">
        <v>140104</v>
      </c>
      <c r="C810" s="3"/>
      <c r="D810" s="3" t="s">
        <v>876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877</v>
      </c>
      <c r="J810" s="3" t="s">
        <v>878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4567</v>
      </c>
      <c r="AL810">
        <f>+MONTH(A810)</f>
        <v>10</v>
      </c>
      <c r="AM810" t="e">
        <f>VLOOKUP(AL810,$AO$2:$AP$13,2,FALSE)</f>
        <v>#N/A</v>
      </c>
    </row>
    <row r="811" spans="1:39" ht="31.8" x14ac:dyDescent="0.3">
      <c r="A811" s="2">
        <v>45940</v>
      </c>
      <c r="B811" s="3">
        <v>140232</v>
      </c>
      <c r="C811" s="3" t="s">
        <v>3063</v>
      </c>
      <c r="D811" s="3" t="s">
        <v>1496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1497</v>
      </c>
      <c r="J811" s="3" t="s">
        <v>1498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662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3064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4567</v>
      </c>
      <c r="AL811">
        <f>+MONTH(A811)</f>
        <v>10</v>
      </c>
      <c r="AM811" t="e">
        <f>VLOOKUP(AL811,$AO$2:$AP$13,2,FALSE)</f>
        <v>#N/A</v>
      </c>
    </row>
    <row r="812" spans="1:39" ht="52.2" x14ac:dyDescent="0.3">
      <c r="A812" s="2">
        <v>45940</v>
      </c>
      <c r="B812" s="3">
        <v>140235</v>
      </c>
      <c r="C812" s="3" t="s">
        <v>1280</v>
      </c>
      <c r="D812" s="3" t="s">
        <v>1281</v>
      </c>
      <c r="E812" s="3" t="s">
        <v>608</v>
      </c>
      <c r="F812" s="3" t="s">
        <v>151</v>
      </c>
      <c r="G812" s="3" t="s">
        <v>62</v>
      </c>
      <c r="H812" s="3" t="s">
        <v>245</v>
      </c>
      <c r="I812" s="3" t="s">
        <v>1282</v>
      </c>
      <c r="J812" s="3" t="s">
        <v>1283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1284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4567</v>
      </c>
      <c r="AL812">
        <f>+MONTH(A812)</f>
        <v>10</v>
      </c>
      <c r="AM812" t="e">
        <f>VLOOKUP(AL812,$AO$2:$AP$13,2,FALSE)</f>
        <v>#N/A</v>
      </c>
    </row>
    <row r="813" spans="1:39" ht="31.8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4568</v>
      </c>
      <c r="AL813">
        <f>+MONTH(A813)</f>
        <v>10</v>
      </c>
      <c r="AM813" t="e">
        <f>VLOOKUP(AL813,$AO$2:$AP$13,2,FALSE)</f>
        <v>#N/A</v>
      </c>
    </row>
    <row r="814" spans="1:39" ht="31.8" x14ac:dyDescent="0.3">
      <c r="A814" s="2">
        <v>45940</v>
      </c>
      <c r="B814" s="3">
        <v>140468</v>
      </c>
      <c r="C814" s="3"/>
      <c r="D814" s="3" t="s">
        <v>648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649</v>
      </c>
      <c r="J814" s="3" t="s">
        <v>650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4568</v>
      </c>
      <c r="AL814">
        <f>+MONTH(A814)</f>
        <v>10</v>
      </c>
      <c r="AM814" t="e">
        <f>VLOOKUP(AL814,$AO$2:$AP$13,2,FALSE)</f>
        <v>#N/A</v>
      </c>
    </row>
    <row r="815" spans="1:39" ht="31.8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4568</v>
      </c>
      <c r="AL815">
        <f>+MONTH(A815)</f>
        <v>10</v>
      </c>
      <c r="AM815" t="e">
        <f>VLOOKUP(AL815,$AO$2:$AP$13,2,FALSE)</f>
        <v>#N/A</v>
      </c>
    </row>
    <row r="816" spans="1:39" ht="21.6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4568</v>
      </c>
      <c r="AL816">
        <f>+MONTH(A816)</f>
        <v>10</v>
      </c>
      <c r="AM816" t="e">
        <f>VLOOKUP(AL816,$AO$2:$AP$13,2,FALSE)</f>
        <v>#N/A</v>
      </c>
    </row>
    <row r="817" spans="1:39" ht="31.8" x14ac:dyDescent="0.3">
      <c r="A817" s="2">
        <v>45940</v>
      </c>
      <c r="B817" s="3">
        <v>140422</v>
      </c>
      <c r="C817" s="3" t="s">
        <v>1169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4568</v>
      </c>
      <c r="AL817">
        <f>+MONTH(A817)</f>
        <v>10</v>
      </c>
      <c r="AM817" t="e">
        <f>VLOOKUP(AL817,$AO$2:$AP$13,2,FALSE)</f>
        <v>#N/A</v>
      </c>
    </row>
    <row r="818" spans="1:39" ht="21.6" x14ac:dyDescent="0.3">
      <c r="A818" s="2">
        <v>45940</v>
      </c>
      <c r="B818" s="3">
        <v>140496</v>
      </c>
      <c r="C818" s="3"/>
      <c r="D818" s="3" t="s">
        <v>576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577</v>
      </c>
      <c r="J818" s="3" t="s">
        <v>578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4568</v>
      </c>
      <c r="AL818">
        <f>+MONTH(A818)</f>
        <v>10</v>
      </c>
      <c r="AM818" t="e">
        <f>VLOOKUP(AL818,$AO$2:$AP$13,2,FALSE)</f>
        <v>#N/A</v>
      </c>
    </row>
    <row r="819" spans="1:39" ht="31.8" x14ac:dyDescent="0.3">
      <c r="A819" s="2">
        <v>45940</v>
      </c>
      <c r="B819" s="3">
        <v>140479</v>
      </c>
      <c r="C819" s="3"/>
      <c r="D819" s="3" t="s">
        <v>765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4568</v>
      </c>
      <c r="AL819">
        <f>+MONTH(A819)</f>
        <v>10</v>
      </c>
      <c r="AM819" t="e">
        <f>VLOOKUP(AL819,$AO$2:$AP$13,2,FALSE)</f>
        <v>#N/A</v>
      </c>
    </row>
    <row r="820" spans="1:39" ht="21.6" x14ac:dyDescent="0.3">
      <c r="A820" s="2">
        <v>45940</v>
      </c>
      <c r="B820" s="3">
        <v>140515</v>
      </c>
      <c r="C820" s="3"/>
      <c r="D820" s="3" t="s">
        <v>717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718</v>
      </c>
      <c r="J820" s="3" t="s">
        <v>1022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4568</v>
      </c>
      <c r="AL820">
        <f>+MONTH(A820)</f>
        <v>10</v>
      </c>
      <c r="AM820" t="e">
        <f>VLOOKUP(AL820,$AO$2:$AP$13,2,FALSE)</f>
        <v>#N/A</v>
      </c>
    </row>
    <row r="821" spans="1:39" ht="31.8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4568</v>
      </c>
      <c r="AL821">
        <f>+MONTH(A821)</f>
        <v>10</v>
      </c>
      <c r="AM821" t="e">
        <f>VLOOKUP(AL821,$AO$2:$AP$13,2,FALSE)</f>
        <v>#N/A</v>
      </c>
    </row>
    <row r="822" spans="1:39" ht="31.8" x14ac:dyDescent="0.3">
      <c r="A822" s="2">
        <v>45940</v>
      </c>
      <c r="B822" s="3">
        <v>140448</v>
      </c>
      <c r="C822" s="3" t="s">
        <v>1773</v>
      </c>
      <c r="D822" s="3" t="s">
        <v>741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742</v>
      </c>
      <c r="J822" s="3" t="s">
        <v>743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1774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4568</v>
      </c>
      <c r="AL822">
        <f>+MONTH(A822)</f>
        <v>10</v>
      </c>
      <c r="AM822" t="e">
        <f>VLOOKUP(AL822,$AO$2:$AP$13,2,FALSE)</f>
        <v>#N/A</v>
      </c>
    </row>
    <row r="823" spans="1:39" ht="31.8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4568</v>
      </c>
      <c r="AL823">
        <f>+MONTH(A823)</f>
        <v>10</v>
      </c>
      <c r="AM823" t="e">
        <f>VLOOKUP(AL823,$AO$2:$AP$13,2,FALSE)</f>
        <v>#N/A</v>
      </c>
    </row>
    <row r="824" spans="1:39" ht="31.8" x14ac:dyDescent="0.3">
      <c r="A824" s="2">
        <v>45940</v>
      </c>
      <c r="B824" s="3">
        <v>140394</v>
      </c>
      <c r="C824" s="3" t="s">
        <v>1916</v>
      </c>
      <c r="D824" s="3" t="s">
        <v>886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887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4568</v>
      </c>
      <c r="AL824">
        <f>+MONTH(A824)</f>
        <v>10</v>
      </c>
      <c r="AM824" t="e">
        <f>VLOOKUP(AL824,$AO$2:$AP$13,2,FALSE)</f>
        <v>#N/A</v>
      </c>
    </row>
    <row r="825" spans="1:39" ht="21.6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4568</v>
      </c>
      <c r="AL825">
        <f>+MONTH(A825)</f>
        <v>10</v>
      </c>
      <c r="AM825" t="e">
        <f>VLOOKUP(AL825,$AO$2:$AP$13,2,FALSE)</f>
        <v>#N/A</v>
      </c>
    </row>
    <row r="826" spans="1:39" ht="21.6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4568</v>
      </c>
      <c r="AL826">
        <f>+MONTH(A826)</f>
        <v>10</v>
      </c>
      <c r="AM826" t="e">
        <f>VLOOKUP(AL826,$AO$2:$AP$13,2,FALSE)</f>
        <v>#N/A</v>
      </c>
    </row>
    <row r="827" spans="1:39" ht="21.6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4568</v>
      </c>
      <c r="AL827">
        <f>+MONTH(A827)</f>
        <v>10</v>
      </c>
      <c r="AM827" t="e">
        <f>VLOOKUP(AL827,$AO$2:$AP$13,2,FALSE)</f>
        <v>#N/A</v>
      </c>
    </row>
    <row r="828" spans="1:39" ht="31.8" x14ac:dyDescent="0.3">
      <c r="A828" s="2">
        <v>45940</v>
      </c>
      <c r="B828" s="3">
        <v>140415</v>
      </c>
      <c r="C828" s="3" t="s">
        <v>2114</v>
      </c>
      <c r="D828" s="3" t="s">
        <v>557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1038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4568</v>
      </c>
      <c r="AL828">
        <f>+MONTH(A828)</f>
        <v>10</v>
      </c>
      <c r="AM828" t="e">
        <f>VLOOKUP(AL828,$AO$2:$AP$13,2,FALSE)</f>
        <v>#N/A</v>
      </c>
    </row>
    <row r="829" spans="1:39" ht="31.8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4568</v>
      </c>
      <c r="AL829">
        <f>+MONTH(A829)</f>
        <v>10</v>
      </c>
      <c r="AM829" t="e">
        <f>VLOOKUP(AL829,$AO$2:$AP$13,2,FALSE)</f>
        <v>#N/A</v>
      </c>
    </row>
    <row r="830" spans="1:39" ht="21.6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4568</v>
      </c>
      <c r="AL830">
        <f>+MONTH(A830)</f>
        <v>10</v>
      </c>
      <c r="AM830" t="e">
        <f>VLOOKUP(AL830,$AO$2:$AP$13,2,FALSE)</f>
        <v>#N/A</v>
      </c>
    </row>
    <row r="831" spans="1:39" ht="21.6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4568</v>
      </c>
      <c r="AL831">
        <f>+MONTH(A831)</f>
        <v>10</v>
      </c>
      <c r="AM831" t="e">
        <f>VLOOKUP(AL831,$AO$2:$AP$13,2,FALSE)</f>
        <v>#N/A</v>
      </c>
    </row>
    <row r="832" spans="1:39" ht="21.6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4568</v>
      </c>
      <c r="AL832">
        <f>+MONTH(A832)</f>
        <v>10</v>
      </c>
      <c r="AM832" t="e">
        <f>VLOOKUP(AL832,$AO$2:$AP$13,2,FALSE)</f>
        <v>#N/A</v>
      </c>
    </row>
    <row r="833" spans="1:39" ht="31.8" x14ac:dyDescent="0.3">
      <c r="A833" s="2">
        <v>45940</v>
      </c>
      <c r="B833" s="3">
        <v>140617</v>
      </c>
      <c r="C833" s="3"/>
      <c r="D833" s="3" t="s">
        <v>695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696</v>
      </c>
      <c r="J833" s="3" t="s">
        <v>697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4568</v>
      </c>
      <c r="AL833">
        <f>+MONTH(A833)</f>
        <v>10</v>
      </c>
      <c r="AM833" t="e">
        <f>VLOOKUP(AL833,$AO$2:$AP$13,2,FALSE)</f>
        <v>#N/A</v>
      </c>
    </row>
    <row r="834" spans="1:39" ht="31.8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4568</v>
      </c>
      <c r="AL834">
        <f>+MONTH(A834)</f>
        <v>10</v>
      </c>
      <c r="AM834" t="e">
        <f>VLOOKUP(AL834,$AO$2:$AP$13,2,FALSE)</f>
        <v>#N/A</v>
      </c>
    </row>
    <row r="835" spans="1:39" ht="31.8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4568</v>
      </c>
      <c r="AL835">
        <f>+MONTH(A835)</f>
        <v>10</v>
      </c>
      <c r="AM835" t="e">
        <f>VLOOKUP(AL835,$AO$2:$AP$13,2,FALSE)</f>
        <v>#N/A</v>
      </c>
    </row>
    <row r="836" spans="1:39" ht="31.8" x14ac:dyDescent="0.3">
      <c r="A836" s="2">
        <v>45940</v>
      </c>
      <c r="B836" s="3">
        <v>140567</v>
      </c>
      <c r="C836" s="3" t="s">
        <v>2498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4568</v>
      </c>
      <c r="AL836">
        <f>+MONTH(A836)</f>
        <v>10</v>
      </c>
      <c r="AM836" t="e">
        <f>VLOOKUP(AL836,$AO$2:$AP$13,2,FALSE)</f>
        <v>#N/A</v>
      </c>
    </row>
    <row r="837" spans="1:39" ht="31.8" x14ac:dyDescent="0.3">
      <c r="A837" s="2">
        <v>45940</v>
      </c>
      <c r="B837" s="3">
        <v>140457</v>
      </c>
      <c r="C837" s="3" t="s">
        <v>2510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1774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4568</v>
      </c>
      <c r="AL837">
        <f>+MONTH(A837)</f>
        <v>10</v>
      </c>
      <c r="AM837" t="e">
        <f>VLOOKUP(AL837,$AO$2:$AP$13,2,FALSE)</f>
        <v>#N/A</v>
      </c>
    </row>
    <row r="838" spans="1:39" ht="31.8" x14ac:dyDescent="0.3">
      <c r="A838" s="2">
        <v>45940</v>
      </c>
      <c r="B838" s="3">
        <v>140439</v>
      </c>
      <c r="C838" s="3" t="s">
        <v>2548</v>
      </c>
      <c r="D838" s="3" t="s">
        <v>565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586</v>
      </c>
      <c r="J838" s="3" t="s">
        <v>587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4568</v>
      </c>
      <c r="AL838">
        <f>+MONTH(A838)</f>
        <v>10</v>
      </c>
      <c r="AM838" t="e">
        <f>VLOOKUP(AL838,$AO$2:$AP$13,2,FALSE)</f>
        <v>#N/A</v>
      </c>
    </row>
    <row r="839" spans="1:39" ht="31.8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4568</v>
      </c>
      <c r="AL839">
        <f>+MONTH(A839)</f>
        <v>10</v>
      </c>
      <c r="AM839" t="e">
        <f>VLOOKUP(AL839,$AO$2:$AP$13,2,FALSE)</f>
        <v>#N/A</v>
      </c>
    </row>
    <row r="840" spans="1:39" ht="31.8" x14ac:dyDescent="0.3">
      <c r="A840" s="2">
        <v>45940</v>
      </c>
      <c r="B840" s="3">
        <v>140427</v>
      </c>
      <c r="C840" s="3" t="s">
        <v>2628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4568</v>
      </c>
      <c r="AL840">
        <f>+MONTH(A840)</f>
        <v>10</v>
      </c>
      <c r="AM840" t="e">
        <f>VLOOKUP(AL840,$AO$2:$AP$13,2,FALSE)</f>
        <v>#N/A</v>
      </c>
    </row>
    <row r="841" spans="1:39" ht="31.8" x14ac:dyDescent="0.3">
      <c r="A841" s="2">
        <v>45940</v>
      </c>
      <c r="B841" s="3">
        <v>140571</v>
      </c>
      <c r="C841" s="3" t="s">
        <v>2709</v>
      </c>
      <c r="D841" s="3" t="s">
        <v>745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746</v>
      </c>
      <c r="J841" s="3" t="s">
        <v>747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4568</v>
      </c>
      <c r="AL841">
        <f>+MONTH(A841)</f>
        <v>10</v>
      </c>
      <c r="AM841" t="e">
        <f>VLOOKUP(AL841,$AO$2:$AP$13,2,FALSE)</f>
        <v>#N/A</v>
      </c>
    </row>
    <row r="842" spans="1:39" ht="21.6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4568</v>
      </c>
      <c r="AL842">
        <f>+MONTH(A842)</f>
        <v>10</v>
      </c>
      <c r="AM842" t="e">
        <f>VLOOKUP(AL842,$AO$2:$AP$13,2,FALSE)</f>
        <v>#N/A</v>
      </c>
    </row>
    <row r="843" spans="1:39" ht="21.6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4568</v>
      </c>
      <c r="AL843">
        <f>+MONTH(A843)</f>
        <v>10</v>
      </c>
      <c r="AM843" t="e">
        <f>VLOOKUP(AL843,$AO$2:$AP$13,2,FALSE)</f>
        <v>#N/A</v>
      </c>
    </row>
    <row r="844" spans="1:39" ht="31.8" x14ac:dyDescent="0.3">
      <c r="A844" s="2">
        <v>45940</v>
      </c>
      <c r="B844" s="3">
        <v>140409</v>
      </c>
      <c r="C844" s="3" t="s">
        <v>2895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4568</v>
      </c>
      <c r="AL844">
        <f>+MONTH(A844)</f>
        <v>10</v>
      </c>
      <c r="AM844" t="e">
        <f>VLOOKUP(AL844,$AO$2:$AP$13,2,FALSE)</f>
        <v>#N/A</v>
      </c>
    </row>
    <row r="845" spans="1:39" ht="21.6" x14ac:dyDescent="0.3">
      <c r="A845" s="2">
        <v>45940</v>
      </c>
      <c r="B845" s="3">
        <v>140450</v>
      </c>
      <c r="C845" s="3" t="s">
        <v>2960</v>
      </c>
      <c r="D845" s="3" t="s">
        <v>748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749</v>
      </c>
      <c r="J845" s="3" t="s">
        <v>750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1774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4568</v>
      </c>
      <c r="AL845">
        <f>+MONTH(A845)</f>
        <v>10</v>
      </c>
      <c r="AM845" t="e">
        <f>VLOOKUP(AL845,$AO$2:$AP$13,2,FALSE)</f>
        <v>#N/A</v>
      </c>
    </row>
    <row r="846" spans="1:39" ht="31.8" x14ac:dyDescent="0.3">
      <c r="A846" s="2">
        <v>45940</v>
      </c>
      <c r="B846" s="3">
        <v>140432</v>
      </c>
      <c r="C846" s="3" t="s">
        <v>2968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4568</v>
      </c>
      <c r="AL846">
        <f>+MONTH(A846)</f>
        <v>10</v>
      </c>
      <c r="AM846" t="e">
        <f>VLOOKUP(AL846,$AO$2:$AP$13,2,FALSE)</f>
        <v>#N/A</v>
      </c>
    </row>
    <row r="847" spans="1:39" ht="31.8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4568</v>
      </c>
      <c r="AL847">
        <f>+MONTH(A847)</f>
        <v>10</v>
      </c>
      <c r="AM847" t="e">
        <f>VLOOKUP(AL847,$AO$2:$AP$13,2,FALSE)</f>
        <v>#N/A</v>
      </c>
    </row>
    <row r="848" spans="1:39" ht="21.6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4568</v>
      </c>
      <c r="AL848">
        <f>+MONTH(A848)</f>
        <v>10</v>
      </c>
      <c r="AM848" t="e">
        <f>VLOOKUP(AL848,$AO$2:$AP$13,2,FALSE)</f>
        <v>#N/A</v>
      </c>
    </row>
    <row r="849" spans="1:39" ht="31.8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4568</v>
      </c>
      <c r="AL849">
        <f>+MONTH(A849)</f>
        <v>10</v>
      </c>
      <c r="AM849" t="e">
        <f>VLOOKUP(AL849,$AO$2:$AP$13,2,FALSE)</f>
        <v>#N/A</v>
      </c>
    </row>
    <row r="850" spans="1:39" ht="21.6" x14ac:dyDescent="0.3">
      <c r="A850" s="2">
        <v>45940</v>
      </c>
      <c r="B850" s="3">
        <v>140445</v>
      </c>
      <c r="C850" s="3" t="s">
        <v>3165</v>
      </c>
      <c r="D850" s="3" t="s">
        <v>832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833</v>
      </c>
      <c r="J850" s="3" t="s">
        <v>834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1774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4568</v>
      </c>
      <c r="AL850">
        <f>+MONTH(A850)</f>
        <v>10</v>
      </c>
      <c r="AM850" t="e">
        <f>VLOOKUP(AL850,$AO$2:$AP$13,2,FALSE)</f>
        <v>#N/A</v>
      </c>
    </row>
    <row r="851" spans="1:39" ht="21.6" x14ac:dyDescent="0.3">
      <c r="A851" s="2">
        <v>45940</v>
      </c>
      <c r="B851" s="3">
        <v>140386</v>
      </c>
      <c r="C851" s="3" t="s">
        <v>3424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1774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4568</v>
      </c>
      <c r="AL851">
        <f>+MONTH(A851)</f>
        <v>10</v>
      </c>
      <c r="AM851" t="e">
        <f>VLOOKUP(AL851,$AO$2:$AP$13,2,FALSE)</f>
        <v>#N/A</v>
      </c>
    </row>
    <row r="852" spans="1:39" ht="31.8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4568</v>
      </c>
      <c r="AL852">
        <f>+MONTH(A852)</f>
        <v>10</v>
      </c>
      <c r="AM852" t="e">
        <f>VLOOKUP(AL852,$AO$2:$AP$13,2,FALSE)</f>
        <v>#N/A</v>
      </c>
    </row>
    <row r="853" spans="1:39" ht="31.8" x14ac:dyDescent="0.3">
      <c r="A853" s="2">
        <v>45940</v>
      </c>
      <c r="B853" s="3">
        <v>140569</v>
      </c>
      <c r="C853" s="3" t="s">
        <v>3476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4568</v>
      </c>
      <c r="AL853">
        <f>+MONTH(A853)</f>
        <v>10</v>
      </c>
      <c r="AM853" t="e">
        <f>VLOOKUP(AL853,$AO$2:$AP$13,2,FALSE)</f>
        <v>#N/A</v>
      </c>
    </row>
    <row r="854" spans="1:39" ht="31.8" x14ac:dyDescent="0.3">
      <c r="A854" s="2">
        <v>45940</v>
      </c>
      <c r="B854" s="3">
        <v>140399</v>
      </c>
      <c r="C854" s="3" t="s">
        <v>3481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4568</v>
      </c>
      <c r="AL854">
        <f>+MONTH(A854)</f>
        <v>10</v>
      </c>
      <c r="AM854" t="e">
        <f>VLOOKUP(AL854,$AO$2:$AP$13,2,FALSE)</f>
        <v>#N/A</v>
      </c>
    </row>
    <row r="855" spans="1:39" ht="21.6" x14ac:dyDescent="0.3">
      <c r="A855" s="2">
        <v>45940</v>
      </c>
      <c r="B855" s="3">
        <v>140459</v>
      </c>
      <c r="C855" s="3" t="s">
        <v>3485</v>
      </c>
      <c r="D855" s="3" t="s">
        <v>709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710</v>
      </c>
      <c r="J855" s="3" t="s">
        <v>711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1774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4568</v>
      </c>
      <c r="AL855">
        <f>+MONTH(A855)</f>
        <v>10</v>
      </c>
      <c r="AM855" t="e">
        <f>VLOOKUP(AL855,$AO$2:$AP$13,2,FALSE)</f>
        <v>#N/A</v>
      </c>
    </row>
    <row r="856" spans="1:39" ht="31.8" x14ac:dyDescent="0.3">
      <c r="A856" s="2">
        <v>45940</v>
      </c>
      <c r="B856" s="3">
        <v>140537</v>
      </c>
      <c r="C856" s="3" t="s">
        <v>3499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4568</v>
      </c>
      <c r="AL856">
        <f>+MONTH(A856)</f>
        <v>10</v>
      </c>
      <c r="AM856" t="e">
        <f>VLOOKUP(AL856,$AO$2:$AP$13,2,FALSE)</f>
        <v>#N/A</v>
      </c>
    </row>
    <row r="857" spans="1:39" ht="31.8" x14ac:dyDescent="0.3">
      <c r="A857" s="2">
        <v>45940</v>
      </c>
      <c r="B857" s="3">
        <v>140411</v>
      </c>
      <c r="C857" s="3" t="s">
        <v>3502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4568</v>
      </c>
      <c r="AL857">
        <f>+MONTH(A857)</f>
        <v>10</v>
      </c>
      <c r="AM857" t="e">
        <f>VLOOKUP(AL857,$AO$2:$AP$13,2,FALSE)</f>
        <v>#N/A</v>
      </c>
    </row>
    <row r="858" spans="1:39" ht="31.8" x14ac:dyDescent="0.3">
      <c r="A858" s="2">
        <v>45940</v>
      </c>
      <c r="B858" s="3">
        <v>140425</v>
      </c>
      <c r="C858" s="3" t="s">
        <v>3747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4568</v>
      </c>
      <c r="AL858">
        <f>+MONTH(A858)</f>
        <v>10</v>
      </c>
      <c r="AM858" t="e">
        <f>VLOOKUP(AL858,$AO$2:$AP$13,2,FALSE)</f>
        <v>#N/A</v>
      </c>
    </row>
    <row r="859" spans="1:39" ht="21.6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696</v>
      </c>
      <c r="J859" s="3" t="s">
        <v>697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4568</v>
      </c>
      <c r="AL859">
        <f>+MONTH(A859)</f>
        <v>10</v>
      </c>
      <c r="AM859" t="e">
        <f>VLOOKUP(AL859,$AO$2:$AP$13,2,FALSE)</f>
        <v>#N/A</v>
      </c>
    </row>
    <row r="860" spans="1:39" ht="31.8" x14ac:dyDescent="0.3">
      <c r="A860" s="2">
        <v>45940</v>
      </c>
      <c r="B860" s="3">
        <v>140436</v>
      </c>
      <c r="C860" s="3" t="s">
        <v>3835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566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4568</v>
      </c>
      <c r="AL860">
        <f>+MONTH(A860)</f>
        <v>10</v>
      </c>
      <c r="AM860" t="e">
        <f>VLOOKUP(AL860,$AO$2:$AP$13,2,FALSE)</f>
        <v>#N/A</v>
      </c>
    </row>
    <row r="861" spans="1:39" ht="21.6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4568</v>
      </c>
      <c r="AL861">
        <f>+MONTH(A861)</f>
        <v>10</v>
      </c>
      <c r="AM861" t="e">
        <f>VLOOKUP(AL861,$AO$2:$AP$13,2,FALSE)</f>
        <v>#N/A</v>
      </c>
    </row>
    <row r="862" spans="1:39" ht="31.8" x14ac:dyDescent="0.3">
      <c r="A862" s="2">
        <v>45940</v>
      </c>
      <c r="B862" s="3">
        <v>140392</v>
      </c>
      <c r="C862" s="3" t="s">
        <v>3949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4568</v>
      </c>
      <c r="AL862">
        <f>+MONTH(A862)</f>
        <v>10</v>
      </c>
      <c r="AM862" t="e">
        <f>VLOOKUP(AL862,$AO$2:$AP$13,2,FALSE)</f>
        <v>#N/A</v>
      </c>
    </row>
    <row r="863" spans="1:39" ht="31.8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4568</v>
      </c>
      <c r="AL863">
        <f>+MONTH(A863)</f>
        <v>10</v>
      </c>
      <c r="AM863" t="e">
        <f>VLOOKUP(AL863,$AO$2:$AP$13,2,FALSE)</f>
        <v>#N/A</v>
      </c>
    </row>
    <row r="864" spans="1:39" ht="31.8" x14ac:dyDescent="0.3">
      <c r="A864" s="2">
        <v>45940</v>
      </c>
      <c r="B864" s="3">
        <v>140413</v>
      </c>
      <c r="C864" s="3">
        <v>89921</v>
      </c>
      <c r="D864" s="3" t="s">
        <v>595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596</v>
      </c>
      <c r="J864" s="3" t="s">
        <v>597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4568</v>
      </c>
      <c r="AL864">
        <f>+MONTH(A864)</f>
        <v>10</v>
      </c>
      <c r="AM864" t="e">
        <f>VLOOKUP(AL864,$AO$2:$AP$13,2,FALSE)</f>
        <v>#N/A</v>
      </c>
    </row>
    <row r="865" spans="1:39" ht="31.8" x14ac:dyDescent="0.3">
      <c r="A865" s="2">
        <v>45940</v>
      </c>
      <c r="B865" s="3">
        <v>140419</v>
      </c>
      <c r="C865" s="3" t="s">
        <v>4193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4568</v>
      </c>
      <c r="AL865">
        <f>+MONTH(A865)</f>
        <v>10</v>
      </c>
      <c r="AM865" t="e">
        <f>VLOOKUP(AL865,$AO$2:$AP$13,2,FALSE)</f>
        <v>#N/A</v>
      </c>
    </row>
    <row r="866" spans="1:39" ht="31.8" x14ac:dyDescent="0.3">
      <c r="A866" s="2">
        <v>45940</v>
      </c>
      <c r="B866" s="3">
        <v>140620</v>
      </c>
      <c r="C866" s="3" t="s">
        <v>3783</v>
      </c>
      <c r="D866" s="3" t="s">
        <v>645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646</v>
      </c>
      <c r="J866" s="3" t="s">
        <v>647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4567</v>
      </c>
      <c r="AL866">
        <f>+MONTH(A866)</f>
        <v>10</v>
      </c>
      <c r="AM866" t="e">
        <f>VLOOKUP(AL866,$AO$2:$AP$13,2,FALSE)</f>
        <v>#N/A</v>
      </c>
    </row>
    <row r="867" spans="1:39" ht="21.6" x14ac:dyDescent="0.3">
      <c r="A867" s="2">
        <v>45940</v>
      </c>
      <c r="B867" s="3">
        <v>140238</v>
      </c>
      <c r="C867" s="3" t="s">
        <v>3176</v>
      </c>
      <c r="D867" s="3" t="s">
        <v>1805</v>
      </c>
      <c r="E867" s="3" t="s">
        <v>1806</v>
      </c>
      <c r="F867" s="3" t="s">
        <v>151</v>
      </c>
      <c r="G867" s="3" t="s">
        <v>62</v>
      </c>
      <c r="H867" s="3" t="s">
        <v>245</v>
      </c>
      <c r="I867" s="3" t="s">
        <v>1807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1808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4567</v>
      </c>
      <c r="AL867">
        <f>+MONTH(A867)</f>
        <v>10</v>
      </c>
      <c r="AM867" t="e">
        <f>VLOOKUP(AL867,$AO$2:$AP$13,2,FALSE)</f>
        <v>#N/A</v>
      </c>
    </row>
    <row r="868" spans="1:39" ht="21.6" x14ac:dyDescent="0.3">
      <c r="A868" s="2">
        <v>45940</v>
      </c>
      <c r="B868" s="3">
        <v>140236</v>
      </c>
      <c r="C868" s="3"/>
      <c r="D868" s="3" t="s">
        <v>1700</v>
      </c>
      <c r="E868" s="3" t="s">
        <v>873</v>
      </c>
      <c r="F868" s="3" t="s">
        <v>151</v>
      </c>
      <c r="G868" s="3" t="s">
        <v>62</v>
      </c>
      <c r="H868" s="3" t="s">
        <v>245</v>
      </c>
      <c r="I868" s="3" t="s">
        <v>3491</v>
      </c>
      <c r="J868" s="3" t="s">
        <v>1702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4567</v>
      </c>
      <c r="AL868">
        <f>+MONTH(A868)</f>
        <v>10</v>
      </c>
      <c r="AM868" t="e">
        <f>VLOOKUP(AL868,$AO$2:$AP$13,2,FALSE)</f>
        <v>#N/A</v>
      </c>
    </row>
    <row r="869" spans="1:39" ht="21.6" x14ac:dyDescent="0.3">
      <c r="A869" s="2">
        <v>45940</v>
      </c>
      <c r="B869" s="3">
        <v>140234</v>
      </c>
      <c r="C869" s="3" t="s">
        <v>4260</v>
      </c>
      <c r="D869" s="3" t="s">
        <v>1700</v>
      </c>
      <c r="E869" s="3" t="s">
        <v>873</v>
      </c>
      <c r="F869" s="3" t="s">
        <v>151</v>
      </c>
      <c r="G869" s="3" t="s">
        <v>152</v>
      </c>
      <c r="H869" s="3" t="s">
        <v>62</v>
      </c>
      <c r="I869" s="3" t="s">
        <v>3491</v>
      </c>
      <c r="J869" s="3" t="s">
        <v>1702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1374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4567</v>
      </c>
      <c r="AL869">
        <f>+MONTH(A869)</f>
        <v>10</v>
      </c>
      <c r="AM869" t="e">
        <f>VLOOKUP(AL869,$AO$2:$AP$13,2,FALSE)</f>
        <v>#N/A</v>
      </c>
    </row>
    <row r="870" spans="1:39" ht="21.6" x14ac:dyDescent="0.3">
      <c r="A870" s="2">
        <v>45940</v>
      </c>
      <c r="B870" s="3">
        <v>140237</v>
      </c>
      <c r="C870" s="3" t="s">
        <v>3846</v>
      </c>
      <c r="D870" s="3" t="s">
        <v>3847</v>
      </c>
      <c r="E870" s="3" t="s">
        <v>1384</v>
      </c>
      <c r="F870" s="3" t="s">
        <v>151</v>
      </c>
      <c r="G870" s="3" t="s">
        <v>62</v>
      </c>
      <c r="H870" s="3" t="s">
        <v>959</v>
      </c>
      <c r="I870" s="3" t="s">
        <v>3848</v>
      </c>
      <c r="J870" s="3" t="s">
        <v>3849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3850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4567</v>
      </c>
      <c r="AL870">
        <f>+MONTH(A870)</f>
        <v>10</v>
      </c>
      <c r="AM870" t="e">
        <f>VLOOKUP(AL870,$AO$2:$AP$13,2,FALSE)</f>
        <v>#N/A</v>
      </c>
    </row>
    <row r="871" spans="1:39" ht="31.8" x14ac:dyDescent="0.3">
      <c r="A871" s="2">
        <v>45940</v>
      </c>
      <c r="B871" s="3">
        <v>141158</v>
      </c>
      <c r="C871" s="3" t="s">
        <v>1375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1376</v>
      </c>
      <c r="W871" s="3" t="s">
        <v>65</v>
      </c>
      <c r="X871" s="3" t="s">
        <v>677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4567</v>
      </c>
      <c r="AL871">
        <f>+MONTH(A871)</f>
        <v>10</v>
      </c>
      <c r="AM871" t="e">
        <f>VLOOKUP(AL871,$AO$2:$AP$13,2,FALSE)</f>
        <v>#N/A</v>
      </c>
    </row>
    <row r="872" spans="1:39" ht="31.8" x14ac:dyDescent="0.3">
      <c r="A872" s="2">
        <v>45940</v>
      </c>
      <c r="B872" s="3">
        <v>140623</v>
      </c>
      <c r="C872" s="3" t="s">
        <v>1809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1376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4567</v>
      </c>
      <c r="AL872">
        <f>+MONTH(A872)</f>
        <v>10</v>
      </c>
      <c r="AM872" t="e">
        <f>VLOOKUP(AL872,$AO$2:$AP$13,2,FALSE)</f>
        <v>#N/A</v>
      </c>
    </row>
    <row r="873" spans="1:39" ht="31.8" x14ac:dyDescent="0.3">
      <c r="A873" s="2">
        <v>45940</v>
      </c>
      <c r="B873" s="3">
        <v>140628</v>
      </c>
      <c r="C873" s="3" t="s">
        <v>3108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1376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4567</v>
      </c>
      <c r="AL873">
        <f>+MONTH(A873)</f>
        <v>10</v>
      </c>
      <c r="AM873" t="e">
        <f>VLOOKUP(AL873,$AO$2:$AP$13,2,FALSE)</f>
        <v>#N/A</v>
      </c>
    </row>
    <row r="874" spans="1:39" ht="31.8" x14ac:dyDescent="0.3">
      <c r="A874" s="2">
        <v>45940</v>
      </c>
      <c r="B874" s="3">
        <v>140613</v>
      </c>
      <c r="C874" s="3" t="s">
        <v>3278</v>
      </c>
      <c r="D874" s="3" t="s">
        <v>876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877</v>
      </c>
      <c r="J874" s="3" t="s">
        <v>878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1376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4567</v>
      </c>
      <c r="AL874">
        <f>+MONTH(A874)</f>
        <v>10</v>
      </c>
      <c r="AM874" t="e">
        <f>VLOOKUP(AL874,$AO$2:$AP$13,2,FALSE)</f>
        <v>#N/A</v>
      </c>
    </row>
    <row r="875" spans="1:39" ht="31.8" x14ac:dyDescent="0.3">
      <c r="A875" s="2">
        <v>45940</v>
      </c>
      <c r="B875" s="3">
        <v>140233</v>
      </c>
      <c r="C875" s="3" t="s">
        <v>3423</v>
      </c>
      <c r="D875" s="3" t="s">
        <v>876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877</v>
      </c>
      <c r="J875" s="3" t="s">
        <v>878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1410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2774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4567</v>
      </c>
      <c r="AL875">
        <f>+MONTH(A875)</f>
        <v>10</v>
      </c>
      <c r="AM875" t="e">
        <f>VLOOKUP(AL875,$AO$2:$AP$13,2,FALSE)</f>
        <v>#N/A</v>
      </c>
    </row>
    <row r="876" spans="1:39" ht="31.8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4568</v>
      </c>
      <c r="AL876">
        <f>+MONTH(A876)</f>
        <v>10</v>
      </c>
      <c r="AM876" t="e">
        <f>VLOOKUP(AL876,$AO$2:$AP$13,2,FALSE)</f>
        <v>#N/A</v>
      </c>
    </row>
    <row r="877" spans="1:39" ht="21.6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4568</v>
      </c>
      <c r="AL877">
        <f>+MONTH(A877)</f>
        <v>10</v>
      </c>
      <c r="AM877" t="e">
        <f>VLOOKUP(AL877,$AO$2:$AP$13,2,FALSE)</f>
        <v>#N/A</v>
      </c>
    </row>
    <row r="878" spans="1:39" ht="31.8" x14ac:dyDescent="0.3">
      <c r="A878" s="2">
        <v>45941</v>
      </c>
      <c r="B878" s="3">
        <v>140512</v>
      </c>
      <c r="C878" s="3" t="s">
        <v>726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696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4568</v>
      </c>
      <c r="AL878">
        <f>+MONTH(A878)</f>
        <v>10</v>
      </c>
      <c r="AM878" t="e">
        <f>VLOOKUP(AL878,$AO$2:$AP$13,2,FALSE)</f>
        <v>#N/A</v>
      </c>
    </row>
    <row r="879" spans="1:39" ht="21.6" x14ac:dyDescent="0.3">
      <c r="A879" s="2">
        <v>45941</v>
      </c>
      <c r="B879" s="3">
        <v>140519</v>
      </c>
      <c r="C879" s="3"/>
      <c r="D879" s="3" t="s">
        <v>678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679</v>
      </c>
      <c r="J879" s="3" t="s">
        <v>680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4568</v>
      </c>
      <c r="AL879">
        <f>+MONTH(A879)</f>
        <v>10</v>
      </c>
      <c r="AM879" t="e">
        <f>VLOOKUP(AL879,$AO$2:$AP$13,2,FALSE)</f>
        <v>#N/A</v>
      </c>
    </row>
    <row r="880" spans="1:39" ht="31.8" x14ac:dyDescent="0.3">
      <c r="A880" s="2">
        <v>45941</v>
      </c>
      <c r="B880" s="3">
        <v>140535</v>
      </c>
      <c r="C880" s="3"/>
      <c r="D880" s="3" t="s">
        <v>831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4568</v>
      </c>
      <c r="AL880">
        <f>+MONTH(A880)</f>
        <v>10</v>
      </c>
      <c r="AM880" t="e">
        <f>VLOOKUP(AL880,$AO$2:$AP$13,2,FALSE)</f>
        <v>#N/A</v>
      </c>
    </row>
    <row r="881" spans="1:39" ht="31.8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4568</v>
      </c>
      <c r="AL881">
        <f>+MONTH(A881)</f>
        <v>10</v>
      </c>
      <c r="AM881" t="e">
        <f>VLOOKUP(AL881,$AO$2:$AP$13,2,FALSE)</f>
        <v>#N/A</v>
      </c>
    </row>
    <row r="882" spans="1:39" ht="31.8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4568</v>
      </c>
      <c r="AL882">
        <f>+MONTH(A882)</f>
        <v>10</v>
      </c>
      <c r="AM882" t="e">
        <f>VLOOKUP(AL882,$AO$2:$AP$13,2,FALSE)</f>
        <v>#N/A</v>
      </c>
    </row>
    <row r="883" spans="1:39" ht="21.6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4568</v>
      </c>
      <c r="AL883">
        <f>+MONTH(A883)</f>
        <v>10</v>
      </c>
      <c r="AM883" t="e">
        <f>VLOOKUP(AL883,$AO$2:$AP$13,2,FALSE)</f>
        <v>#N/A</v>
      </c>
    </row>
    <row r="884" spans="1:39" ht="31.8" x14ac:dyDescent="0.3">
      <c r="A884" s="2">
        <v>45941</v>
      </c>
      <c r="B884" s="3">
        <v>140559</v>
      </c>
      <c r="C884" s="3" t="s">
        <v>1544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4568</v>
      </c>
      <c r="AL884">
        <f>+MONTH(A884)</f>
        <v>10</v>
      </c>
      <c r="AM884" t="e">
        <f>VLOOKUP(AL884,$AO$2:$AP$13,2,FALSE)</f>
        <v>#N/A</v>
      </c>
    </row>
    <row r="885" spans="1:39" ht="31.8" x14ac:dyDescent="0.3">
      <c r="A885" s="2">
        <v>45941</v>
      </c>
      <c r="B885" s="3">
        <v>140475</v>
      </c>
      <c r="C885" s="3" t="s">
        <v>1589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4568</v>
      </c>
      <c r="AL885">
        <f>+MONTH(A885)</f>
        <v>10</v>
      </c>
      <c r="AM885" t="e">
        <f>VLOOKUP(AL885,$AO$2:$AP$13,2,FALSE)</f>
        <v>#N/A</v>
      </c>
    </row>
    <row r="886" spans="1:39" ht="21.6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799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4568</v>
      </c>
      <c r="AL886">
        <f>+MONTH(A886)</f>
        <v>10</v>
      </c>
      <c r="AM886" t="e">
        <f>VLOOKUP(AL886,$AO$2:$AP$13,2,FALSE)</f>
        <v>#N/A</v>
      </c>
    </row>
    <row r="887" spans="1:39" ht="31.8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4568</v>
      </c>
      <c r="AL887">
        <f>+MONTH(A887)</f>
        <v>10</v>
      </c>
      <c r="AM887" t="e">
        <f>VLOOKUP(AL887,$AO$2:$AP$13,2,FALSE)</f>
        <v>#N/A</v>
      </c>
    </row>
    <row r="888" spans="1:39" ht="21.6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916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4568</v>
      </c>
      <c r="AL888">
        <f>+MONTH(A888)</f>
        <v>10</v>
      </c>
      <c r="AM888" t="e">
        <f>VLOOKUP(AL888,$AO$2:$AP$13,2,FALSE)</f>
        <v>#N/A</v>
      </c>
    </row>
    <row r="889" spans="1:39" ht="31.8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4568</v>
      </c>
      <c r="AL889">
        <f>+MONTH(A889)</f>
        <v>10</v>
      </c>
      <c r="AM889" t="e">
        <f>VLOOKUP(AL889,$AO$2:$AP$13,2,FALSE)</f>
        <v>#N/A</v>
      </c>
    </row>
    <row r="890" spans="1:39" ht="31.8" x14ac:dyDescent="0.3">
      <c r="A890" s="2">
        <v>45941</v>
      </c>
      <c r="B890" s="3">
        <v>140530</v>
      </c>
      <c r="C890" s="3" t="s">
        <v>1897</v>
      </c>
      <c r="D890" s="3" t="s">
        <v>1078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766</v>
      </c>
      <c r="J890" s="3" t="s">
        <v>767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4568</v>
      </c>
      <c r="AL890">
        <f>+MONTH(A890)</f>
        <v>10</v>
      </c>
      <c r="AM890" t="e">
        <f>VLOOKUP(AL890,$AO$2:$AP$13,2,FALSE)</f>
        <v>#N/A</v>
      </c>
    </row>
    <row r="891" spans="1:39" ht="31.8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4568</v>
      </c>
      <c r="AL891">
        <f>+MONTH(A891)</f>
        <v>10</v>
      </c>
      <c r="AM891" t="e">
        <f>VLOOKUP(AL891,$AO$2:$AP$13,2,FALSE)</f>
        <v>#N/A</v>
      </c>
    </row>
    <row r="892" spans="1:39" ht="31.8" x14ac:dyDescent="0.3">
      <c r="A892" s="2">
        <v>45941</v>
      </c>
      <c r="B892" s="3">
        <v>140618</v>
      </c>
      <c r="C892" s="3" t="s">
        <v>1921</v>
      </c>
      <c r="D892" s="3" t="s">
        <v>695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696</v>
      </c>
      <c r="J892" s="3" t="s">
        <v>697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4568</v>
      </c>
      <c r="AL892">
        <f>+MONTH(A892)</f>
        <v>10</v>
      </c>
      <c r="AM892" t="e">
        <f>VLOOKUP(AL892,$AO$2:$AP$13,2,FALSE)</f>
        <v>#N/A</v>
      </c>
    </row>
    <row r="893" spans="1:39" ht="31.8" x14ac:dyDescent="0.3">
      <c r="A893" s="2">
        <v>45941</v>
      </c>
      <c r="B893" s="3">
        <v>140546</v>
      </c>
      <c r="C893" s="3" t="s">
        <v>1953</v>
      </c>
      <c r="D893" s="3" t="s">
        <v>667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668</v>
      </c>
      <c r="J893" s="3" t="s">
        <v>669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4568</v>
      </c>
      <c r="AL893">
        <f>+MONTH(A893)</f>
        <v>10</v>
      </c>
      <c r="AM893" t="e">
        <f>VLOOKUP(AL893,$AO$2:$AP$13,2,FALSE)</f>
        <v>#N/A</v>
      </c>
    </row>
    <row r="894" spans="1:39" ht="21.6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4568</v>
      </c>
      <c r="AL894">
        <f>+MONTH(A894)</f>
        <v>10</v>
      </c>
      <c r="AM894" t="e">
        <f>VLOOKUP(AL894,$AO$2:$AP$13,2,FALSE)</f>
        <v>#N/A</v>
      </c>
    </row>
    <row r="895" spans="1:39" ht="21.6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4568</v>
      </c>
      <c r="AL895">
        <f>+MONTH(A895)</f>
        <v>10</v>
      </c>
      <c r="AM895" t="e">
        <f>VLOOKUP(AL895,$AO$2:$AP$13,2,FALSE)</f>
        <v>#N/A</v>
      </c>
    </row>
    <row r="896" spans="1:39" ht="21.6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4568</v>
      </c>
      <c r="AL896">
        <f>+MONTH(A896)</f>
        <v>10</v>
      </c>
      <c r="AM896" t="e">
        <f>VLOOKUP(AL896,$AO$2:$AP$13,2,FALSE)</f>
        <v>#N/A</v>
      </c>
    </row>
    <row r="897" spans="1:39" ht="21.6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4568</v>
      </c>
      <c r="AL897">
        <f>+MONTH(A897)</f>
        <v>10</v>
      </c>
      <c r="AM897" t="e">
        <f>VLOOKUP(AL897,$AO$2:$AP$13,2,FALSE)</f>
        <v>#N/A</v>
      </c>
    </row>
    <row r="898" spans="1:39" ht="31.8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4568</v>
      </c>
      <c r="AL898">
        <f>+MONTH(A898)</f>
        <v>10</v>
      </c>
      <c r="AM898" t="e">
        <f>VLOOKUP(AL898,$AO$2:$AP$13,2,FALSE)</f>
        <v>#N/A</v>
      </c>
    </row>
    <row r="899" spans="1:39" ht="21.6" x14ac:dyDescent="0.3">
      <c r="A899" s="2">
        <v>45941</v>
      </c>
      <c r="B899" s="3">
        <v>140560</v>
      </c>
      <c r="C899" s="3"/>
      <c r="D899" s="3" t="s">
        <v>598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599</v>
      </c>
      <c r="J899" s="3" t="s">
        <v>600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4568</v>
      </c>
      <c r="AL899">
        <f>+MONTH(A899)</f>
        <v>10</v>
      </c>
      <c r="AM899" t="e">
        <f>VLOOKUP(AL899,$AO$2:$AP$13,2,FALSE)</f>
        <v>#N/A</v>
      </c>
    </row>
    <row r="900" spans="1:39" ht="21.6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799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4568</v>
      </c>
      <c r="AL900">
        <f>+MONTH(A900)</f>
        <v>10</v>
      </c>
      <c r="AM900" t="e">
        <f>VLOOKUP(AL900,$AO$2:$AP$13,2,FALSE)</f>
        <v>#N/A</v>
      </c>
    </row>
    <row r="901" spans="1:39" ht="21.6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4568</v>
      </c>
      <c r="AL901">
        <f>+MONTH(A901)</f>
        <v>10</v>
      </c>
      <c r="AM901" t="e">
        <f>VLOOKUP(AL901,$AO$2:$AP$13,2,FALSE)</f>
        <v>#N/A</v>
      </c>
    </row>
    <row r="902" spans="1:39" ht="31.8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4568</v>
      </c>
      <c r="AL902">
        <f>+MONTH(A902)</f>
        <v>10</v>
      </c>
      <c r="AM902" t="e">
        <f>VLOOKUP(AL902,$AO$2:$AP$13,2,FALSE)</f>
        <v>#N/A</v>
      </c>
    </row>
    <row r="903" spans="1:39" ht="21.6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799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4568</v>
      </c>
      <c r="AL903">
        <f>+MONTH(A903)</f>
        <v>10</v>
      </c>
      <c r="AM903" t="e">
        <f>VLOOKUP(AL903,$AO$2:$AP$13,2,FALSE)</f>
        <v>#N/A</v>
      </c>
    </row>
    <row r="904" spans="1:39" ht="31.8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4568</v>
      </c>
      <c r="AL904">
        <f>+MONTH(A904)</f>
        <v>10</v>
      </c>
      <c r="AM904" t="e">
        <f>VLOOKUP(AL904,$AO$2:$AP$13,2,FALSE)</f>
        <v>#N/A</v>
      </c>
    </row>
    <row r="905" spans="1:39" ht="31.8" x14ac:dyDescent="0.3">
      <c r="A905" s="2">
        <v>45941</v>
      </c>
      <c r="B905" s="3">
        <v>140516</v>
      </c>
      <c r="C905" s="3" t="s">
        <v>2605</v>
      </c>
      <c r="D905" s="3" t="s">
        <v>717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718</v>
      </c>
      <c r="J905" s="3" t="s">
        <v>1022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4568</v>
      </c>
      <c r="AL905">
        <f>+MONTH(A905)</f>
        <v>10</v>
      </c>
      <c r="AM905" t="e">
        <f>VLOOKUP(AL905,$AO$2:$AP$13,2,FALSE)</f>
        <v>#N/A</v>
      </c>
    </row>
    <row r="906" spans="1:39" ht="31.8" x14ac:dyDescent="0.3">
      <c r="A906" s="2">
        <v>45941</v>
      </c>
      <c r="B906" s="3">
        <v>140541</v>
      </c>
      <c r="C906" s="3" t="s">
        <v>2653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4568</v>
      </c>
      <c r="AL906">
        <f>+MONTH(A906)</f>
        <v>10</v>
      </c>
      <c r="AM906" t="e">
        <f>VLOOKUP(AL906,$AO$2:$AP$13,2,FALSE)</f>
        <v>#N/A</v>
      </c>
    </row>
    <row r="907" spans="1:39" ht="31.8" x14ac:dyDescent="0.3">
      <c r="A907" s="2">
        <v>45941</v>
      </c>
      <c r="B907" s="3">
        <v>140513</v>
      </c>
      <c r="C907" s="3"/>
      <c r="D907" s="3" t="s">
        <v>618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619</v>
      </c>
      <c r="J907" s="3" t="s">
        <v>620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4568</v>
      </c>
      <c r="AL907">
        <f>+MONTH(A907)</f>
        <v>10</v>
      </c>
      <c r="AM907" t="e">
        <f>VLOOKUP(AL907,$AO$2:$AP$13,2,FALSE)</f>
        <v>#N/A</v>
      </c>
    </row>
    <row r="908" spans="1:39" ht="31.8" x14ac:dyDescent="0.3">
      <c r="A908" s="2">
        <v>45941</v>
      </c>
      <c r="B908" s="3">
        <v>140481</v>
      </c>
      <c r="C908" s="3" t="s">
        <v>2732</v>
      </c>
      <c r="D908" s="3" t="s">
        <v>765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4568</v>
      </c>
      <c r="AL908">
        <f>+MONTH(A908)</f>
        <v>10</v>
      </c>
      <c r="AM908" t="e">
        <f>VLOOKUP(AL908,$AO$2:$AP$13,2,FALSE)</f>
        <v>#N/A</v>
      </c>
    </row>
    <row r="909" spans="1:39" ht="31.8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4568</v>
      </c>
      <c r="AL909">
        <f>+MONTH(A909)</f>
        <v>10</v>
      </c>
      <c r="AM909" t="e">
        <f>VLOOKUP(AL909,$AO$2:$AP$13,2,FALSE)</f>
        <v>#N/A</v>
      </c>
    </row>
    <row r="910" spans="1:39" ht="31.8" x14ac:dyDescent="0.3">
      <c r="A910" s="2">
        <v>45941</v>
      </c>
      <c r="B910" s="3">
        <v>140522</v>
      </c>
      <c r="C910" s="3" t="s">
        <v>2796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4568</v>
      </c>
      <c r="AL910">
        <f>+MONTH(A910)</f>
        <v>10</v>
      </c>
      <c r="AM910" t="e">
        <f>VLOOKUP(AL910,$AO$2:$AP$13,2,FALSE)</f>
        <v>#N/A</v>
      </c>
    </row>
    <row r="911" spans="1:39" ht="21.6" x14ac:dyDescent="0.3">
      <c r="A911" s="2">
        <v>45941</v>
      </c>
      <c r="B911" s="3">
        <v>140471</v>
      </c>
      <c r="C911" s="3"/>
      <c r="D911" s="3" t="s">
        <v>664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665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4568</v>
      </c>
      <c r="AL911">
        <f>+MONTH(A911)</f>
        <v>10</v>
      </c>
      <c r="AM911" t="e">
        <f>VLOOKUP(AL911,$AO$2:$AP$13,2,FALSE)</f>
        <v>#N/A</v>
      </c>
    </row>
    <row r="912" spans="1:39" ht="31.8" x14ac:dyDescent="0.3">
      <c r="A912" s="2">
        <v>45941</v>
      </c>
      <c r="B912" s="3">
        <v>140494</v>
      </c>
      <c r="C912" s="3" t="s">
        <v>2840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4568</v>
      </c>
      <c r="AL912">
        <f>+MONTH(A912)</f>
        <v>10</v>
      </c>
      <c r="AM912" t="e">
        <f>VLOOKUP(AL912,$AO$2:$AP$13,2,FALSE)</f>
        <v>#N/A</v>
      </c>
    </row>
    <row r="913" spans="1:39" ht="21.6" x14ac:dyDescent="0.3">
      <c r="A913" s="2">
        <v>45941</v>
      </c>
      <c r="B913" s="3">
        <v>140561</v>
      </c>
      <c r="C913" s="3"/>
      <c r="D913" s="3" t="s">
        <v>1072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4568</v>
      </c>
      <c r="AL913">
        <f>+MONTH(A913)</f>
        <v>10</v>
      </c>
      <c r="AM913" t="e">
        <f>VLOOKUP(AL913,$AO$2:$AP$13,2,FALSE)</f>
        <v>#N/A</v>
      </c>
    </row>
    <row r="914" spans="1:39" ht="31.8" x14ac:dyDescent="0.3">
      <c r="A914" s="2">
        <v>45941</v>
      </c>
      <c r="B914" s="3">
        <v>140526</v>
      </c>
      <c r="C914" s="3" t="s">
        <v>3026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4568</v>
      </c>
      <c r="AL914">
        <f>+MONTH(A914)</f>
        <v>10</v>
      </c>
      <c r="AM914" t="e">
        <f>VLOOKUP(AL914,$AO$2:$AP$13,2,FALSE)</f>
        <v>#N/A</v>
      </c>
    </row>
    <row r="915" spans="1:39" ht="21.6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4568</v>
      </c>
      <c r="AL915">
        <f>+MONTH(A915)</f>
        <v>10</v>
      </c>
      <c r="AM915" t="e">
        <f>VLOOKUP(AL915,$AO$2:$AP$13,2,FALSE)</f>
        <v>#N/A</v>
      </c>
    </row>
    <row r="916" spans="1:39" ht="31.8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4568</v>
      </c>
      <c r="AL916">
        <f>+MONTH(A916)</f>
        <v>10</v>
      </c>
      <c r="AM916" t="e">
        <f>VLOOKUP(AL916,$AO$2:$AP$13,2,FALSE)</f>
        <v>#N/A</v>
      </c>
    </row>
    <row r="917" spans="1:39" ht="31.8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4568</v>
      </c>
      <c r="AL917">
        <f>+MONTH(A917)</f>
        <v>10</v>
      </c>
      <c r="AM917" t="e">
        <f>VLOOKUP(AL917,$AO$2:$AP$13,2,FALSE)</f>
        <v>#N/A</v>
      </c>
    </row>
    <row r="918" spans="1:39" ht="31.8" x14ac:dyDescent="0.3">
      <c r="A918" s="2">
        <v>45941</v>
      </c>
      <c r="B918" s="3">
        <v>140483</v>
      </c>
      <c r="C918" s="3" t="s">
        <v>3163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4568</v>
      </c>
      <c r="AL918">
        <f>+MONTH(A918)</f>
        <v>10</v>
      </c>
      <c r="AM918" t="e">
        <f>VLOOKUP(AL918,$AO$2:$AP$13,2,FALSE)</f>
        <v>#N/A</v>
      </c>
    </row>
    <row r="919" spans="1:39" ht="21.6" x14ac:dyDescent="0.3">
      <c r="A919" s="2">
        <v>45941</v>
      </c>
      <c r="B919" s="3">
        <v>139467</v>
      </c>
      <c r="C919" s="3"/>
      <c r="D919" s="3" t="s">
        <v>667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668</v>
      </c>
      <c r="J919" s="3" t="s">
        <v>669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4568</v>
      </c>
      <c r="AL919">
        <f>+MONTH(A919)</f>
        <v>10</v>
      </c>
      <c r="AM919" t="e">
        <f>VLOOKUP(AL919,$AO$2:$AP$13,2,FALSE)</f>
        <v>#N/A</v>
      </c>
    </row>
    <row r="920" spans="1:39" ht="21.6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4568</v>
      </c>
      <c r="AL920">
        <f>+MONTH(A920)</f>
        <v>10</v>
      </c>
      <c r="AM920" t="e">
        <f>VLOOKUP(AL920,$AO$2:$AP$13,2,FALSE)</f>
        <v>#N/A</v>
      </c>
    </row>
    <row r="921" spans="1:39" ht="21.6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4568</v>
      </c>
      <c r="AL921">
        <f>+MONTH(A921)</f>
        <v>10</v>
      </c>
      <c r="AM921" t="e">
        <f>VLOOKUP(AL921,$AO$2:$AP$13,2,FALSE)</f>
        <v>#N/A</v>
      </c>
    </row>
    <row r="922" spans="1:39" ht="31.8" x14ac:dyDescent="0.3">
      <c r="A922" s="2">
        <v>45941</v>
      </c>
      <c r="B922" s="3">
        <v>140565</v>
      </c>
      <c r="C922" s="3" t="s">
        <v>3545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1038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4568</v>
      </c>
      <c r="AL922">
        <f>+MONTH(A922)</f>
        <v>10</v>
      </c>
      <c r="AM922" t="e">
        <f>VLOOKUP(AL922,$AO$2:$AP$13,2,FALSE)</f>
        <v>#N/A</v>
      </c>
    </row>
    <row r="923" spans="1:39" ht="21.6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1023</v>
      </c>
      <c r="J923" s="3" t="s">
        <v>1024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799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4568</v>
      </c>
      <c r="AL923">
        <f>+MONTH(A923)</f>
        <v>10</v>
      </c>
      <c r="AM923" t="e">
        <f>VLOOKUP(AL923,$AO$2:$AP$13,2,FALSE)</f>
        <v>#N/A</v>
      </c>
    </row>
    <row r="924" spans="1:39" ht="21.6" x14ac:dyDescent="0.3">
      <c r="A924" s="2">
        <v>45941</v>
      </c>
      <c r="B924" s="3">
        <v>140528</v>
      </c>
      <c r="C924" s="3"/>
      <c r="D924" s="3" t="s">
        <v>1078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766</v>
      </c>
      <c r="J924" s="3" t="s">
        <v>767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4568</v>
      </c>
      <c r="AL924">
        <f>+MONTH(A924)</f>
        <v>10</v>
      </c>
      <c r="AM924" t="e">
        <f>VLOOKUP(AL924,$AO$2:$AP$13,2,FALSE)</f>
        <v>#N/A</v>
      </c>
    </row>
    <row r="925" spans="1:39" ht="31.8" x14ac:dyDescent="0.3">
      <c r="A925" s="2">
        <v>45941</v>
      </c>
      <c r="B925" s="3">
        <v>140491</v>
      </c>
      <c r="C925" s="3" t="s">
        <v>3624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1038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4568</v>
      </c>
      <c r="AL925">
        <f>+MONTH(A925)</f>
        <v>10</v>
      </c>
      <c r="AM925" t="e">
        <f>VLOOKUP(AL925,$AO$2:$AP$13,2,FALSE)</f>
        <v>#N/A</v>
      </c>
    </row>
    <row r="926" spans="1:39" ht="31.8" x14ac:dyDescent="0.3">
      <c r="A926" s="2">
        <v>45941</v>
      </c>
      <c r="B926" s="3">
        <v>140485</v>
      </c>
      <c r="C926" s="3" t="s">
        <v>3637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4568</v>
      </c>
      <c r="AL926">
        <f>+MONTH(A926)</f>
        <v>10</v>
      </c>
      <c r="AM926" t="e">
        <f>VLOOKUP(AL926,$AO$2:$AP$13,2,FALSE)</f>
        <v>#N/A</v>
      </c>
    </row>
    <row r="927" spans="1:39" ht="31.8" x14ac:dyDescent="0.3">
      <c r="A927" s="2">
        <v>45941</v>
      </c>
      <c r="B927" s="3">
        <v>140770</v>
      </c>
      <c r="C927" s="3"/>
      <c r="D927" s="3" t="s">
        <v>632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633</v>
      </c>
      <c r="J927" s="3" t="s">
        <v>634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4568</v>
      </c>
      <c r="AL927">
        <f>+MONTH(A927)</f>
        <v>10</v>
      </c>
      <c r="AM927" t="e">
        <f>VLOOKUP(AL927,$AO$2:$AP$13,2,FALSE)</f>
        <v>#N/A</v>
      </c>
    </row>
    <row r="928" spans="1:39" ht="21.6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4568</v>
      </c>
      <c r="AL928">
        <f>+MONTH(A928)</f>
        <v>10</v>
      </c>
      <c r="AM928" t="e">
        <f>VLOOKUP(AL928,$AO$2:$AP$13,2,FALSE)</f>
        <v>#N/A</v>
      </c>
    </row>
    <row r="929" spans="1:39" ht="31.8" x14ac:dyDescent="0.3">
      <c r="A929" s="2">
        <v>45941</v>
      </c>
      <c r="B929" s="3">
        <v>140497</v>
      </c>
      <c r="C929" s="3"/>
      <c r="D929" s="3" t="s">
        <v>670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672</v>
      </c>
      <c r="J929" s="3" t="s">
        <v>673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4568</v>
      </c>
      <c r="AL929">
        <f>+MONTH(A929)</f>
        <v>10</v>
      </c>
      <c r="AM929" t="e">
        <f>VLOOKUP(AL929,$AO$2:$AP$13,2,FALSE)</f>
        <v>#N/A</v>
      </c>
    </row>
    <row r="930" spans="1:39" ht="31.8" x14ac:dyDescent="0.3">
      <c r="A930" s="2">
        <v>45941</v>
      </c>
      <c r="B930" s="3">
        <v>140472</v>
      </c>
      <c r="C930" s="3" t="s">
        <v>3834</v>
      </c>
      <c r="D930" s="3" t="s">
        <v>664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665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4568</v>
      </c>
      <c r="AL930">
        <f>+MONTH(A930)</f>
        <v>10</v>
      </c>
      <c r="AM930" t="e">
        <f>VLOOKUP(AL930,$AO$2:$AP$13,2,FALSE)</f>
        <v>#N/A</v>
      </c>
    </row>
    <row r="931" spans="1:39" ht="21.6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4568</v>
      </c>
      <c r="AL931">
        <f>+MONTH(A931)</f>
        <v>10</v>
      </c>
      <c r="AM931" t="e">
        <f>VLOOKUP(AL931,$AO$2:$AP$13,2,FALSE)</f>
        <v>#N/A</v>
      </c>
    </row>
    <row r="932" spans="1:39" ht="31.8" x14ac:dyDescent="0.3">
      <c r="A932" s="2">
        <v>45941</v>
      </c>
      <c r="B932" s="3">
        <v>140498</v>
      </c>
      <c r="C932" s="3" t="s">
        <v>3869</v>
      </c>
      <c r="D932" s="3" t="s">
        <v>576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577</v>
      </c>
      <c r="J932" s="3" t="s">
        <v>578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1038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4568</v>
      </c>
      <c r="AL932">
        <f>+MONTH(A932)</f>
        <v>10</v>
      </c>
      <c r="AM932" t="e">
        <f>VLOOKUP(AL932,$AO$2:$AP$13,2,FALSE)</f>
        <v>#N/A</v>
      </c>
    </row>
    <row r="933" spans="1:39" ht="31.8" x14ac:dyDescent="0.3">
      <c r="A933" s="2">
        <v>45941</v>
      </c>
      <c r="B933" s="3">
        <v>140501</v>
      </c>
      <c r="C933" s="3" t="s">
        <v>3902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4568</v>
      </c>
      <c r="AL933">
        <f>+MONTH(A933)</f>
        <v>10</v>
      </c>
      <c r="AM933" t="e">
        <f>VLOOKUP(AL933,$AO$2:$AP$13,2,FALSE)</f>
        <v>#N/A</v>
      </c>
    </row>
    <row r="934" spans="1:39" ht="31.8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4568</v>
      </c>
      <c r="AL934">
        <f>+MONTH(A934)</f>
        <v>10</v>
      </c>
      <c r="AM934" t="e">
        <f>VLOOKUP(AL934,$AO$2:$AP$13,2,FALSE)</f>
        <v>#N/A</v>
      </c>
    </row>
    <row r="935" spans="1:39" ht="31.8" x14ac:dyDescent="0.3">
      <c r="A935" s="2">
        <v>45941</v>
      </c>
      <c r="B935" s="3">
        <v>140477</v>
      </c>
      <c r="C935" s="3" t="s">
        <v>3976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4568</v>
      </c>
      <c r="AL935">
        <f>+MONTH(A935)</f>
        <v>10</v>
      </c>
      <c r="AM935" t="e">
        <f>VLOOKUP(AL935,$AO$2:$AP$13,2,FALSE)</f>
        <v>#N/A</v>
      </c>
    </row>
    <row r="936" spans="1:39" ht="21.6" x14ac:dyDescent="0.3">
      <c r="A936" s="2">
        <v>45941</v>
      </c>
      <c r="B936" s="3">
        <v>140523</v>
      </c>
      <c r="C936" s="3"/>
      <c r="D936" s="3" t="s">
        <v>832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833</v>
      </c>
      <c r="J936" s="3" t="s">
        <v>834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4568</v>
      </c>
      <c r="AL936">
        <f>+MONTH(A936)</f>
        <v>10</v>
      </c>
      <c r="AM936" t="e">
        <f>VLOOKUP(AL936,$AO$2:$AP$13,2,FALSE)</f>
        <v>#N/A</v>
      </c>
    </row>
    <row r="937" spans="1:39" ht="21.6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566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4568</v>
      </c>
      <c r="AL937">
        <f>+MONTH(A937)</f>
        <v>10</v>
      </c>
      <c r="AM937" t="e">
        <f>VLOOKUP(AL937,$AO$2:$AP$13,2,FALSE)</f>
        <v>#N/A</v>
      </c>
    </row>
    <row r="938" spans="1:39" ht="21.6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4568</v>
      </c>
      <c r="AL938">
        <f>+MONTH(A938)</f>
        <v>10</v>
      </c>
      <c r="AM938" t="e">
        <f>VLOOKUP(AL938,$AO$2:$AP$13,2,FALSE)</f>
        <v>#N/A</v>
      </c>
    </row>
    <row r="939" spans="1:39" ht="31.8" x14ac:dyDescent="0.3">
      <c r="A939" s="2">
        <v>45941</v>
      </c>
      <c r="B939" s="3">
        <v>140632</v>
      </c>
      <c r="C939" s="3" t="s">
        <v>3604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2045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4567</v>
      </c>
      <c r="AL939">
        <f>+MONTH(A939)</f>
        <v>10</v>
      </c>
      <c r="AM939" t="e">
        <f>VLOOKUP(AL939,$AO$2:$AP$13,2,FALSE)</f>
        <v>#N/A</v>
      </c>
    </row>
    <row r="940" spans="1:39" ht="21.6" x14ac:dyDescent="0.3">
      <c r="A940" s="2">
        <v>45941</v>
      </c>
      <c r="B940" s="3">
        <v>140239</v>
      </c>
      <c r="C940" s="3"/>
      <c r="D940" s="3" t="s">
        <v>2741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2742</v>
      </c>
      <c r="J940" s="3" t="s">
        <v>2743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4567</v>
      </c>
      <c r="AL940">
        <f>+MONTH(A940)</f>
        <v>10</v>
      </c>
      <c r="AM940" t="e">
        <f>VLOOKUP(AL940,$AO$2:$AP$13,2,FALSE)</f>
        <v>#N/A</v>
      </c>
    </row>
    <row r="941" spans="1:39" ht="21.6" x14ac:dyDescent="0.3">
      <c r="A941" s="2">
        <v>45941</v>
      </c>
      <c r="B941" s="3">
        <v>140240</v>
      </c>
      <c r="C941" s="3"/>
      <c r="D941" s="3" t="s">
        <v>1249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1250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4567</v>
      </c>
      <c r="AL941">
        <f>+MONTH(A941)</f>
        <v>10</v>
      </c>
      <c r="AM941" t="e">
        <f>VLOOKUP(AL941,$AO$2:$AP$13,2,FALSE)</f>
        <v>#N/A</v>
      </c>
    </row>
    <row r="942" spans="1:39" ht="31.8" x14ac:dyDescent="0.3">
      <c r="A942" s="2">
        <v>45941</v>
      </c>
      <c r="B942" s="3">
        <v>140634</v>
      </c>
      <c r="C942" s="3" t="s">
        <v>2356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1401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4567</v>
      </c>
      <c r="AL942">
        <f>+MONTH(A942)</f>
        <v>10</v>
      </c>
      <c r="AM942" t="e">
        <f>VLOOKUP(AL942,$AO$2:$AP$13,2,FALSE)</f>
        <v>#N/A</v>
      </c>
    </row>
    <row r="943" spans="1:39" ht="31.8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4568</v>
      </c>
      <c r="AL943">
        <f>+MONTH(A943)</f>
        <v>10</v>
      </c>
      <c r="AM943" t="e">
        <f>VLOOKUP(AL943,$AO$2:$AP$13,2,FALSE)</f>
        <v>#N/A</v>
      </c>
    </row>
    <row r="944" spans="1:39" ht="21.6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4568</v>
      </c>
      <c r="AL944">
        <f>+MONTH(A944)</f>
        <v>10</v>
      </c>
      <c r="AM944" t="e">
        <f>VLOOKUP(AL944,$AO$2:$AP$13,2,FALSE)</f>
        <v>#N/A</v>
      </c>
    </row>
    <row r="945" spans="1:39" ht="21.6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4568</v>
      </c>
      <c r="AL945">
        <f>+MONTH(A945)</f>
        <v>10</v>
      </c>
      <c r="AM945" t="e">
        <f>VLOOKUP(AL945,$AO$2:$AP$13,2,FALSE)</f>
        <v>#N/A</v>
      </c>
    </row>
    <row r="946" spans="1:39" ht="31.8" x14ac:dyDescent="0.3">
      <c r="A946" s="2">
        <v>45942</v>
      </c>
      <c r="B946" s="3">
        <v>140444</v>
      </c>
      <c r="C946" s="3" t="s">
        <v>798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799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4568</v>
      </c>
      <c r="AL946">
        <f>+MONTH(A946)</f>
        <v>10</v>
      </c>
      <c r="AM946" t="e">
        <f>VLOOKUP(AL946,$AO$2:$AP$13,2,FALSE)</f>
        <v>#N/A</v>
      </c>
    </row>
    <row r="947" spans="1:39" ht="31.8" x14ac:dyDescent="0.3">
      <c r="A947" s="2">
        <v>45942</v>
      </c>
      <c r="B947" s="3">
        <v>140544</v>
      </c>
      <c r="C947" s="3" t="s">
        <v>929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4568</v>
      </c>
      <c r="AL947">
        <f>+MONTH(A947)</f>
        <v>10</v>
      </c>
      <c r="AM947" t="e">
        <f>VLOOKUP(AL947,$AO$2:$AP$13,2,FALSE)</f>
        <v>#N/A</v>
      </c>
    </row>
    <row r="948" spans="1:39" ht="31.8" x14ac:dyDescent="0.3">
      <c r="A948" s="2">
        <v>45942</v>
      </c>
      <c r="B948" s="3">
        <v>140615</v>
      </c>
      <c r="C948" s="3" t="s">
        <v>1135</v>
      </c>
      <c r="D948" s="3" t="s">
        <v>963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964</v>
      </c>
      <c r="J948" s="3" t="s">
        <v>965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4568</v>
      </c>
      <c r="AL948">
        <f>+MONTH(A948)</f>
        <v>10</v>
      </c>
      <c r="AM948" t="e">
        <f>VLOOKUP(AL948,$AO$2:$AP$13,2,FALSE)</f>
        <v>#N/A</v>
      </c>
    </row>
    <row r="949" spans="1:39" ht="21.6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4568</v>
      </c>
      <c r="AL949">
        <f>+MONTH(A949)</f>
        <v>10</v>
      </c>
      <c r="AM949" t="e">
        <f>VLOOKUP(AL949,$AO$2:$AP$13,2,FALSE)</f>
        <v>#N/A</v>
      </c>
    </row>
    <row r="950" spans="1:39" ht="21.6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4568</v>
      </c>
      <c r="AL950">
        <f>+MONTH(A950)</f>
        <v>10</v>
      </c>
      <c r="AM950" t="e">
        <f>VLOOKUP(AL950,$AO$2:$AP$13,2,FALSE)</f>
        <v>#N/A</v>
      </c>
    </row>
    <row r="951" spans="1:39" ht="21.6" x14ac:dyDescent="0.3">
      <c r="A951" s="2">
        <v>45942</v>
      </c>
      <c r="B951" s="3">
        <v>140647</v>
      </c>
      <c r="C951" s="3"/>
      <c r="D951" s="3" t="s">
        <v>727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728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4568</v>
      </c>
      <c r="AL951">
        <f>+MONTH(A951)</f>
        <v>10</v>
      </c>
      <c r="AM951" t="e">
        <f>VLOOKUP(AL951,$AO$2:$AP$13,2,FALSE)</f>
        <v>#N/A</v>
      </c>
    </row>
    <row r="952" spans="1:39" ht="31.8" x14ac:dyDescent="0.3">
      <c r="A952" s="2">
        <v>45942</v>
      </c>
      <c r="B952" s="3">
        <v>140536</v>
      </c>
      <c r="C952" s="3" t="s">
        <v>1630</v>
      </c>
      <c r="D952" s="3" t="s">
        <v>831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4568</v>
      </c>
      <c r="AL952">
        <f>+MONTH(A952)</f>
        <v>10</v>
      </c>
      <c r="AM952" t="e">
        <f>VLOOKUP(AL952,$AO$2:$AP$13,2,FALSE)</f>
        <v>#N/A</v>
      </c>
    </row>
    <row r="953" spans="1:39" ht="31.8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4568</v>
      </c>
      <c r="AL953">
        <f>+MONTH(A953)</f>
        <v>10</v>
      </c>
      <c r="AM953" t="e">
        <f>VLOOKUP(AL953,$AO$2:$AP$13,2,FALSE)</f>
        <v>#N/A</v>
      </c>
    </row>
    <row r="954" spans="1:39" ht="31.8" x14ac:dyDescent="0.3">
      <c r="A954" s="2">
        <v>45942</v>
      </c>
      <c r="B954" s="3">
        <v>140499</v>
      </c>
      <c r="C954" s="3" t="s">
        <v>1748</v>
      </c>
      <c r="D954" s="3" t="s">
        <v>670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672</v>
      </c>
      <c r="J954" s="3" t="s">
        <v>673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4568</v>
      </c>
      <c r="AL954">
        <f>+MONTH(A954)</f>
        <v>10</v>
      </c>
      <c r="AM954" t="e">
        <f>VLOOKUP(AL954,$AO$2:$AP$13,2,FALSE)</f>
        <v>#N/A</v>
      </c>
    </row>
    <row r="955" spans="1:39" ht="31.8" x14ac:dyDescent="0.3">
      <c r="A955" s="2">
        <v>45942</v>
      </c>
      <c r="B955" s="3">
        <v>140557</v>
      </c>
      <c r="C955" s="3" t="s">
        <v>1764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4568</v>
      </c>
      <c r="AL955">
        <f>+MONTH(A955)</f>
        <v>10</v>
      </c>
      <c r="AM955" t="e">
        <f>VLOOKUP(AL955,$AO$2:$AP$13,2,FALSE)</f>
        <v>#N/A</v>
      </c>
    </row>
    <row r="956" spans="1:39" ht="31.8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4568</v>
      </c>
      <c r="AL956">
        <f>+MONTH(A956)</f>
        <v>10</v>
      </c>
      <c r="AM956" t="e">
        <f>VLOOKUP(AL956,$AO$2:$AP$13,2,FALSE)</f>
        <v>#N/A</v>
      </c>
    </row>
    <row r="957" spans="1:39" ht="31.8" x14ac:dyDescent="0.3">
      <c r="A957" s="2">
        <v>45942</v>
      </c>
      <c r="B957" s="3">
        <v>140764</v>
      </c>
      <c r="C957" s="3"/>
      <c r="D957" s="3" t="s">
        <v>562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563</v>
      </c>
      <c r="J957" s="3" t="s">
        <v>564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4568</v>
      </c>
      <c r="AL957">
        <f>+MONTH(A957)</f>
        <v>10</v>
      </c>
      <c r="AM957" t="e">
        <f>VLOOKUP(AL957,$AO$2:$AP$13,2,FALSE)</f>
        <v>#N/A</v>
      </c>
    </row>
    <row r="958" spans="1:39" ht="31.8" x14ac:dyDescent="0.3">
      <c r="A958" s="2">
        <v>45942</v>
      </c>
      <c r="B958" s="3">
        <v>140586</v>
      </c>
      <c r="C958" s="3" t="s">
        <v>2151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4568</v>
      </c>
      <c r="AL958">
        <f>+MONTH(A958)</f>
        <v>10</v>
      </c>
      <c r="AM958" t="e">
        <f>VLOOKUP(AL958,$AO$2:$AP$13,2,FALSE)</f>
        <v>#N/A</v>
      </c>
    </row>
    <row r="959" spans="1:39" ht="31.8" x14ac:dyDescent="0.3">
      <c r="A959" s="2">
        <v>45942</v>
      </c>
      <c r="B959" s="3">
        <v>140588</v>
      </c>
      <c r="C959" s="3" t="s">
        <v>2298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4568</v>
      </c>
      <c r="AL959">
        <f>+MONTH(A959)</f>
        <v>10</v>
      </c>
      <c r="AM959" t="e">
        <f>VLOOKUP(AL959,$AO$2:$AP$13,2,FALSE)</f>
        <v>#N/A</v>
      </c>
    </row>
    <row r="960" spans="1:39" ht="31.8" x14ac:dyDescent="0.3">
      <c r="A960" s="2">
        <v>45942</v>
      </c>
      <c r="B960" s="3">
        <v>140540</v>
      </c>
      <c r="C960" s="3" t="s">
        <v>2306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4568</v>
      </c>
      <c r="AL960">
        <f>+MONTH(A960)</f>
        <v>10</v>
      </c>
      <c r="AM960" t="e">
        <f>VLOOKUP(AL960,$AO$2:$AP$13,2,FALSE)</f>
        <v>#N/A</v>
      </c>
    </row>
    <row r="961" spans="1:39" ht="31.8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4568</v>
      </c>
      <c r="AL961">
        <f>+MONTH(A961)</f>
        <v>10</v>
      </c>
      <c r="AM961" t="e">
        <f>VLOOKUP(AL961,$AO$2:$AP$13,2,FALSE)</f>
        <v>#N/A</v>
      </c>
    </row>
    <row r="962" spans="1:39" ht="31.8" x14ac:dyDescent="0.3">
      <c r="A962" s="2">
        <v>45942</v>
      </c>
      <c r="B962" s="3">
        <v>140553</v>
      </c>
      <c r="C962" s="3" t="s">
        <v>2398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4568</v>
      </c>
      <c r="AL962">
        <f>+MONTH(A962)</f>
        <v>10</v>
      </c>
      <c r="AM962" t="e">
        <f>VLOOKUP(AL962,$AO$2:$AP$13,2,FALSE)</f>
        <v>#N/A</v>
      </c>
    </row>
    <row r="963" spans="1:39" ht="21.6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937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4568</v>
      </c>
      <c r="AL963">
        <f>+MONTH(A963)</f>
        <v>10</v>
      </c>
      <c r="AM963" t="e">
        <f>VLOOKUP(AL963,$AO$2:$AP$13,2,FALSE)</f>
        <v>#N/A</v>
      </c>
    </row>
    <row r="964" spans="1:39" ht="31.8" x14ac:dyDescent="0.3">
      <c r="A964" s="2">
        <v>45942</v>
      </c>
      <c r="B964" s="3">
        <v>140563</v>
      </c>
      <c r="C964" s="3" t="s">
        <v>2509</v>
      </c>
      <c r="D964" s="3" t="s">
        <v>1072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4568</v>
      </c>
      <c r="AL964">
        <f>+MONTH(A964)</f>
        <v>10</v>
      </c>
      <c r="AM964" t="e">
        <f>VLOOKUP(AL964,$AO$2:$AP$13,2,FALSE)</f>
        <v>#N/A</v>
      </c>
    </row>
    <row r="965" spans="1:39" ht="31.8" x14ac:dyDescent="0.3">
      <c r="A965" s="2">
        <v>45942</v>
      </c>
      <c r="B965" s="3">
        <v>140534</v>
      </c>
      <c r="C965" s="3" t="s">
        <v>2513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4568</v>
      </c>
      <c r="AL965">
        <f>+MONTH(A965)</f>
        <v>10</v>
      </c>
      <c r="AM965" t="e">
        <f>VLOOKUP(AL965,$AO$2:$AP$13,2,FALSE)</f>
        <v>#N/A</v>
      </c>
    </row>
    <row r="966" spans="1:39" ht="21.6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994</v>
      </c>
      <c r="J966" s="3" t="s">
        <v>567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4568</v>
      </c>
      <c r="AL966">
        <f>+MONTH(A966)</f>
        <v>10</v>
      </c>
      <c r="AM966" t="e">
        <f>VLOOKUP(AL966,$AO$2:$AP$13,2,FALSE)</f>
        <v>#N/A</v>
      </c>
    </row>
    <row r="967" spans="1:39" ht="31.8" x14ac:dyDescent="0.3">
      <c r="A967" s="2">
        <v>45942</v>
      </c>
      <c r="B967" s="3">
        <v>140490</v>
      </c>
      <c r="C967" s="3" t="s">
        <v>2598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4568</v>
      </c>
      <c r="AL967">
        <f>+MONTH(A967)</f>
        <v>10</v>
      </c>
      <c r="AM967" t="e">
        <f>VLOOKUP(AL967,$AO$2:$AP$13,2,FALSE)</f>
        <v>#N/A</v>
      </c>
    </row>
    <row r="968" spans="1:39" ht="31.8" x14ac:dyDescent="0.3">
      <c r="A968" s="2">
        <v>45942</v>
      </c>
      <c r="B968" s="3">
        <v>140520</v>
      </c>
      <c r="C968" s="3" t="s">
        <v>2644</v>
      </c>
      <c r="D968" s="3" t="s">
        <v>678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679</v>
      </c>
      <c r="J968" s="3" t="s">
        <v>680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4568</v>
      </c>
      <c r="AL968">
        <f>+MONTH(A968)</f>
        <v>10</v>
      </c>
      <c r="AM968" t="e">
        <f>VLOOKUP(AL968,$AO$2:$AP$13,2,FALSE)</f>
        <v>#N/A</v>
      </c>
    </row>
    <row r="969" spans="1:39" ht="21.6" x14ac:dyDescent="0.3">
      <c r="A969" s="2">
        <v>45942</v>
      </c>
      <c r="B969" s="3">
        <v>140785</v>
      </c>
      <c r="C969" s="3"/>
      <c r="D969" s="3" t="s">
        <v>748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749</v>
      </c>
      <c r="J969" s="3" t="s">
        <v>750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4568</v>
      </c>
      <c r="AL969">
        <f>+MONTH(A969)</f>
        <v>10</v>
      </c>
      <c r="AM969" t="e">
        <f>VLOOKUP(AL969,$AO$2:$AP$13,2,FALSE)</f>
        <v>#N/A</v>
      </c>
    </row>
    <row r="970" spans="1:39" ht="31.8" x14ac:dyDescent="0.3">
      <c r="A970" s="2">
        <v>45942</v>
      </c>
      <c r="B970" s="3">
        <v>140454</v>
      </c>
      <c r="C970" s="3" t="s">
        <v>2724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799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4568</v>
      </c>
      <c r="AL970">
        <f>+MONTH(A970)</f>
        <v>10</v>
      </c>
      <c r="AM970" t="e">
        <f>VLOOKUP(AL970,$AO$2:$AP$13,2,FALSE)</f>
        <v>#N/A</v>
      </c>
    </row>
    <row r="971" spans="1:39" ht="31.8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4568</v>
      </c>
      <c r="AL971">
        <f>+MONTH(A971)</f>
        <v>10</v>
      </c>
      <c r="AM971" t="e">
        <f>VLOOKUP(AL971,$AO$2:$AP$13,2,FALSE)</f>
        <v>#N/A</v>
      </c>
    </row>
    <row r="972" spans="1:39" ht="21.6" x14ac:dyDescent="0.3">
      <c r="A972" s="2">
        <v>45942</v>
      </c>
      <c r="B972" s="3">
        <v>140783</v>
      </c>
      <c r="C972" s="3"/>
      <c r="D972" s="3" t="s">
        <v>595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596</v>
      </c>
      <c r="J972" s="3" t="s">
        <v>597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4568</v>
      </c>
      <c r="AL972">
        <f>+MONTH(A972)</f>
        <v>10</v>
      </c>
      <c r="AM972" t="e">
        <f>VLOOKUP(AL972,$AO$2:$AP$13,2,FALSE)</f>
        <v>#N/A</v>
      </c>
    </row>
    <row r="973" spans="1:39" ht="21.6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4568</v>
      </c>
      <c r="AL973">
        <f>+MONTH(A973)</f>
        <v>10</v>
      </c>
      <c r="AM973" t="e">
        <f>VLOOKUP(AL973,$AO$2:$AP$13,2,FALSE)</f>
        <v>#N/A</v>
      </c>
    </row>
    <row r="974" spans="1:39" ht="31.8" x14ac:dyDescent="0.3">
      <c r="A974" s="2">
        <v>45942</v>
      </c>
      <c r="B974" s="3">
        <v>140511</v>
      </c>
      <c r="C974" s="3" t="s">
        <v>3000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4568</v>
      </c>
      <c r="AL974">
        <f>+MONTH(A974)</f>
        <v>10</v>
      </c>
      <c r="AM974" t="e">
        <f>VLOOKUP(AL974,$AO$2:$AP$13,2,FALSE)</f>
        <v>#N/A</v>
      </c>
    </row>
    <row r="975" spans="1:39" ht="31.8" x14ac:dyDescent="0.3">
      <c r="A975" s="2">
        <v>45942</v>
      </c>
      <c r="B975" s="3">
        <v>140514</v>
      </c>
      <c r="C975" s="3" t="s">
        <v>3017</v>
      </c>
      <c r="D975" s="3" t="s">
        <v>618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619</v>
      </c>
      <c r="J975" s="3" t="s">
        <v>620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4568</v>
      </c>
      <c r="AL975">
        <f>+MONTH(A975)</f>
        <v>10</v>
      </c>
      <c r="AM975" t="e">
        <f>VLOOKUP(AL975,$AO$2:$AP$13,2,FALSE)</f>
        <v>#N/A</v>
      </c>
    </row>
    <row r="976" spans="1:39" ht="31.8" x14ac:dyDescent="0.3">
      <c r="A976" s="2">
        <v>45942</v>
      </c>
      <c r="B976" s="3">
        <v>140663</v>
      </c>
      <c r="C976" s="3"/>
      <c r="D976" s="3" t="s">
        <v>741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742</v>
      </c>
      <c r="J976" s="3" t="s">
        <v>743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4568</v>
      </c>
      <c r="AL976">
        <f>+MONTH(A976)</f>
        <v>10</v>
      </c>
      <c r="AM976" t="e">
        <f>VLOOKUP(AL976,$AO$2:$AP$13,2,FALSE)</f>
        <v>#N/A</v>
      </c>
    </row>
    <row r="977" spans="1:39" ht="31.8" x14ac:dyDescent="0.3">
      <c r="A977" s="2">
        <v>45942</v>
      </c>
      <c r="B977" s="3">
        <v>140505</v>
      </c>
      <c r="C977" s="3" t="s">
        <v>3038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4568</v>
      </c>
      <c r="AL977">
        <f>+MONTH(A977)</f>
        <v>10</v>
      </c>
      <c r="AM977" t="e">
        <f>VLOOKUP(AL977,$AO$2:$AP$13,2,FALSE)</f>
        <v>#N/A</v>
      </c>
    </row>
    <row r="978" spans="1:39" ht="31.8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4568</v>
      </c>
      <c r="AL978">
        <f>+MONTH(A978)</f>
        <v>10</v>
      </c>
      <c r="AM978" t="e">
        <f>VLOOKUP(AL978,$AO$2:$AP$13,2,FALSE)</f>
        <v>#N/A</v>
      </c>
    </row>
    <row r="979" spans="1:39" ht="31.8" x14ac:dyDescent="0.3">
      <c r="A979" s="2">
        <v>45942</v>
      </c>
      <c r="B979" s="3">
        <v>140480</v>
      </c>
      <c r="C979" s="3" t="s">
        <v>3342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4568</v>
      </c>
      <c r="AL979">
        <f>+MONTH(A979)</f>
        <v>10</v>
      </c>
      <c r="AM979" t="e">
        <f>VLOOKUP(AL979,$AO$2:$AP$13,2,FALSE)</f>
        <v>#N/A</v>
      </c>
    </row>
    <row r="980" spans="1:39" ht="31.8" x14ac:dyDescent="0.3">
      <c r="A980" s="2">
        <v>45942</v>
      </c>
      <c r="B980" s="3">
        <v>140582</v>
      </c>
      <c r="C980" s="3" t="s">
        <v>3464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4568</v>
      </c>
      <c r="AL980">
        <f>+MONTH(A980)</f>
        <v>10</v>
      </c>
      <c r="AM980" t="e">
        <f>VLOOKUP(AL980,$AO$2:$AP$13,2,FALSE)</f>
        <v>#N/A</v>
      </c>
    </row>
    <row r="981" spans="1:39" ht="31.8" x14ac:dyDescent="0.3">
      <c r="A981" s="2">
        <v>45942</v>
      </c>
      <c r="B981" s="3">
        <v>140532</v>
      </c>
      <c r="C981" s="3" t="s">
        <v>3493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4568</v>
      </c>
      <c r="AL981">
        <f>+MONTH(A981)</f>
        <v>10</v>
      </c>
      <c r="AM981" t="e">
        <f>VLOOKUP(AL981,$AO$2:$AP$13,2,FALSE)</f>
        <v>#N/A</v>
      </c>
    </row>
    <row r="982" spans="1:39" ht="31.8" x14ac:dyDescent="0.3">
      <c r="A982" s="2">
        <v>45942</v>
      </c>
      <c r="B982" s="3">
        <v>140550</v>
      </c>
      <c r="C982" s="3" t="s">
        <v>3544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4568</v>
      </c>
      <c r="AL982">
        <f>+MONTH(A982)</f>
        <v>10</v>
      </c>
      <c r="AM982" t="e">
        <f>VLOOKUP(AL982,$AO$2:$AP$13,2,FALSE)</f>
        <v>#N/A</v>
      </c>
    </row>
    <row r="983" spans="1:39" ht="31.8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4568</v>
      </c>
      <c r="AL983">
        <f>+MONTH(A983)</f>
        <v>10</v>
      </c>
      <c r="AM983" t="e">
        <f>VLOOKUP(AL983,$AO$2:$AP$13,2,FALSE)</f>
        <v>#N/A</v>
      </c>
    </row>
    <row r="984" spans="1:39" ht="31.8" x14ac:dyDescent="0.3">
      <c r="A984" s="2">
        <v>45942</v>
      </c>
      <c r="B984" s="3">
        <v>140584</v>
      </c>
      <c r="C984" s="3" t="s">
        <v>3676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937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4568</v>
      </c>
      <c r="AL984">
        <f>+MONTH(A984)</f>
        <v>10</v>
      </c>
      <c r="AM984" t="e">
        <f>VLOOKUP(AL984,$AO$2:$AP$13,2,FALSE)</f>
        <v>#N/A</v>
      </c>
    </row>
    <row r="985" spans="1:39" ht="21.6" x14ac:dyDescent="0.3">
      <c r="A985" s="2">
        <v>45942</v>
      </c>
      <c r="B985" s="3">
        <v>140614</v>
      </c>
      <c r="C985" s="3"/>
      <c r="D985" s="3" t="s">
        <v>963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964</v>
      </c>
      <c r="J985" s="3" t="s">
        <v>965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4568</v>
      </c>
      <c r="AL985">
        <f>+MONTH(A985)</f>
        <v>10</v>
      </c>
      <c r="AM985" t="e">
        <f>VLOOKUP(AL985,$AO$2:$AP$13,2,FALSE)</f>
        <v>#N/A</v>
      </c>
    </row>
    <row r="986" spans="1:39" ht="21.6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4568</v>
      </c>
      <c r="AL986">
        <f>+MONTH(A986)</f>
        <v>10</v>
      </c>
      <c r="AM986" t="e">
        <f>VLOOKUP(AL986,$AO$2:$AP$13,2,FALSE)</f>
        <v>#N/A</v>
      </c>
    </row>
    <row r="987" spans="1:39" ht="21.6" x14ac:dyDescent="0.3">
      <c r="A987" s="2">
        <v>45942</v>
      </c>
      <c r="B987" s="3">
        <v>140736</v>
      </c>
      <c r="C987" s="3"/>
      <c r="D987" s="3" t="s">
        <v>717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718</v>
      </c>
      <c r="J987" s="3" t="s">
        <v>1022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4568</v>
      </c>
      <c r="AL987">
        <f>+MONTH(A987)</f>
        <v>10</v>
      </c>
      <c r="AM987" t="e">
        <f>VLOOKUP(AL987,$AO$2:$AP$13,2,FALSE)</f>
        <v>#N/A</v>
      </c>
    </row>
    <row r="988" spans="1:39" ht="21.6" x14ac:dyDescent="0.3">
      <c r="A988" s="2">
        <v>45942</v>
      </c>
      <c r="B988" s="3">
        <v>140744</v>
      </c>
      <c r="C988" s="3"/>
      <c r="D988" s="3" t="s">
        <v>745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746</v>
      </c>
      <c r="J988" s="3" t="s">
        <v>747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4568</v>
      </c>
      <c r="AL988">
        <f>+MONTH(A988)</f>
        <v>10</v>
      </c>
      <c r="AM988" t="e">
        <f>VLOOKUP(AL988,$AO$2:$AP$13,2,FALSE)</f>
        <v>#N/A</v>
      </c>
    </row>
    <row r="989" spans="1:39" ht="21.6" x14ac:dyDescent="0.3">
      <c r="A989" s="2">
        <v>45942</v>
      </c>
      <c r="B989" s="3">
        <v>140757</v>
      </c>
      <c r="C989" s="3"/>
      <c r="D989" s="3" t="s">
        <v>714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1049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4568</v>
      </c>
      <c r="AL989">
        <f>+MONTH(A989)</f>
        <v>10</v>
      </c>
      <c r="AM989" t="e">
        <f>VLOOKUP(AL989,$AO$2:$AP$13,2,FALSE)</f>
        <v>#N/A</v>
      </c>
    </row>
    <row r="990" spans="1:39" ht="21.6" x14ac:dyDescent="0.3">
      <c r="A990" s="2">
        <v>45942</v>
      </c>
      <c r="B990" s="3">
        <v>140562</v>
      </c>
      <c r="C990" s="3"/>
      <c r="D990" s="3" t="s">
        <v>1624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4568</v>
      </c>
      <c r="AL990">
        <f>+MONTH(A990)</f>
        <v>10</v>
      </c>
      <c r="AM990" t="e">
        <f>VLOOKUP(AL990,$AO$2:$AP$13,2,FALSE)</f>
        <v>#N/A</v>
      </c>
    </row>
    <row r="991" spans="1:39" ht="31.8" x14ac:dyDescent="0.3">
      <c r="A991" s="2">
        <v>45942</v>
      </c>
      <c r="B991" s="3">
        <v>140463</v>
      </c>
      <c r="C991" s="3" t="s">
        <v>3951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1023</v>
      </c>
      <c r="J991" s="3" t="s">
        <v>1024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799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4568</v>
      </c>
      <c r="AL991">
        <f>+MONTH(A991)</f>
        <v>10</v>
      </c>
      <c r="AM991" t="e">
        <f>VLOOKUP(AL991,$AO$2:$AP$13,2,FALSE)</f>
        <v>#N/A</v>
      </c>
    </row>
    <row r="992" spans="1:39" ht="21.6" x14ac:dyDescent="0.3">
      <c r="A992" s="2">
        <v>45942</v>
      </c>
      <c r="B992" s="3">
        <v>140766</v>
      </c>
      <c r="C992" s="3"/>
      <c r="D992" s="3" t="s">
        <v>565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586</v>
      </c>
      <c r="J992" s="3" t="s">
        <v>587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4568</v>
      </c>
      <c r="AL992">
        <f>+MONTH(A992)</f>
        <v>10</v>
      </c>
      <c r="AM992" t="e">
        <f>VLOOKUP(AL992,$AO$2:$AP$13,2,FALSE)</f>
        <v>#N/A</v>
      </c>
    </row>
    <row r="993" spans="1:39" ht="31.8" x14ac:dyDescent="0.3">
      <c r="A993" s="2">
        <v>45942</v>
      </c>
      <c r="B993" s="3">
        <v>140693</v>
      </c>
      <c r="C993" s="3"/>
      <c r="D993" s="3" t="s">
        <v>913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649</v>
      </c>
      <c r="J993" s="3" t="s">
        <v>650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4568</v>
      </c>
      <c r="AL993">
        <f>+MONTH(A993)</f>
        <v>10</v>
      </c>
      <c r="AM993" t="e">
        <f>VLOOKUP(AL993,$AO$2:$AP$13,2,FALSE)</f>
        <v>#N/A</v>
      </c>
    </row>
    <row r="994" spans="1:39" ht="31.8" x14ac:dyDescent="0.3">
      <c r="A994" s="2">
        <v>45942</v>
      </c>
      <c r="B994" s="3">
        <v>140524</v>
      </c>
      <c r="C994" s="3" t="s">
        <v>4012</v>
      </c>
      <c r="D994" s="3" t="s">
        <v>832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833</v>
      </c>
      <c r="J994" s="3" t="s">
        <v>834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4568</v>
      </c>
      <c r="AL994">
        <f>+MONTH(A994)</f>
        <v>10</v>
      </c>
      <c r="AM994" t="e">
        <f>VLOOKUP(AL994,$AO$2:$AP$13,2,FALSE)</f>
        <v>#N/A</v>
      </c>
    </row>
    <row r="995" spans="1:39" ht="31.8" x14ac:dyDescent="0.3">
      <c r="A995" s="2">
        <v>45942</v>
      </c>
      <c r="B995" s="3">
        <v>140442</v>
      </c>
      <c r="C995" s="3" t="s">
        <v>4054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799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4568</v>
      </c>
      <c r="AL995">
        <f>+MONTH(A995)</f>
        <v>10</v>
      </c>
      <c r="AM995" t="e">
        <f>VLOOKUP(AL995,$AO$2:$AP$13,2,FALSE)</f>
        <v>#N/A</v>
      </c>
    </row>
    <row r="996" spans="1:39" ht="31.8" x14ac:dyDescent="0.3">
      <c r="A996" s="2">
        <v>45942</v>
      </c>
      <c r="B996" s="3">
        <v>140548</v>
      </c>
      <c r="C996" s="3" t="s">
        <v>4073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4568</v>
      </c>
      <c r="AL996">
        <f>+MONTH(A996)</f>
        <v>10</v>
      </c>
      <c r="AM996" t="e">
        <f>VLOOKUP(AL996,$AO$2:$AP$13,2,FALSE)</f>
        <v>#N/A</v>
      </c>
    </row>
    <row r="997" spans="1:39" ht="21.6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4568</v>
      </c>
      <c r="AL997">
        <f>+MONTH(A997)</f>
        <v>10</v>
      </c>
      <c r="AM997" t="e">
        <f>VLOOKUP(AL997,$AO$2:$AP$13,2,FALSE)</f>
        <v>#N/A</v>
      </c>
    </row>
    <row r="998" spans="1:39" ht="21.6" x14ac:dyDescent="0.3">
      <c r="A998" s="2">
        <v>45942</v>
      </c>
      <c r="B998" s="3">
        <v>140792</v>
      </c>
      <c r="C998" s="3"/>
      <c r="D998" s="3" t="s">
        <v>709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710</v>
      </c>
      <c r="J998" s="3" t="s">
        <v>711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4568</v>
      </c>
      <c r="AL998">
        <f>+MONTH(A998)</f>
        <v>10</v>
      </c>
      <c r="AM998" t="e">
        <f>VLOOKUP(AL998,$AO$2:$AP$13,2,FALSE)</f>
        <v>#N/A</v>
      </c>
    </row>
    <row r="999" spans="1:39" ht="31.8" x14ac:dyDescent="0.3">
      <c r="A999" s="2">
        <v>45942</v>
      </c>
      <c r="B999" s="3">
        <v>140555</v>
      </c>
      <c r="C999" s="3" t="s">
        <v>4149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4568</v>
      </c>
      <c r="AL999">
        <f>+MONTH(A999)</f>
        <v>10</v>
      </c>
      <c r="AM999" t="e">
        <f>VLOOKUP(AL999,$AO$2:$AP$13,2,FALSE)</f>
        <v>#N/A</v>
      </c>
    </row>
    <row r="1000" spans="1:39" ht="31.8" x14ac:dyDescent="0.3">
      <c r="A1000" s="2">
        <v>45942</v>
      </c>
      <c r="B1000" s="3">
        <v>140473</v>
      </c>
      <c r="C1000" s="3" t="s">
        <v>4192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916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4568</v>
      </c>
      <c r="AL1000">
        <f>+MONTH(A1000)</f>
        <v>10</v>
      </c>
      <c r="AM1000" t="e">
        <f>VLOOKUP(AL1000,$AO$2:$AP$13,2,FALSE)</f>
        <v>#N/A</v>
      </c>
    </row>
    <row r="1001" spans="1:39" ht="31.8" x14ac:dyDescent="0.3">
      <c r="A1001" s="2">
        <v>45943</v>
      </c>
      <c r="B1001" s="3">
        <v>140253</v>
      </c>
      <c r="C1001" s="3" t="s">
        <v>1730</v>
      </c>
      <c r="D1001" s="3" t="s">
        <v>1731</v>
      </c>
      <c r="E1001" s="3" t="s">
        <v>736</v>
      </c>
      <c r="F1001" s="3" t="s">
        <v>151</v>
      </c>
      <c r="G1001" s="3" t="s">
        <v>62</v>
      </c>
      <c r="H1001" s="3" t="s">
        <v>245</v>
      </c>
      <c r="I1001" s="3" t="s">
        <v>1732</v>
      </c>
      <c r="J1001" s="3" t="s">
        <v>1733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1734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4567</v>
      </c>
      <c r="AL1001">
        <f>+MONTH(A1001)</f>
        <v>10</v>
      </c>
      <c r="AM1001" t="e">
        <f>VLOOKUP(AL1001,$AO$2:$AP$13,2,FALSE)</f>
        <v>#N/A</v>
      </c>
    </row>
    <row r="1002" spans="1:39" ht="31.8" x14ac:dyDescent="0.3">
      <c r="A1002" s="2">
        <v>45943</v>
      </c>
      <c r="B1002" s="3">
        <v>140264</v>
      </c>
      <c r="C1002" s="3" t="s">
        <v>973</v>
      </c>
      <c r="D1002" s="3" t="s">
        <v>974</v>
      </c>
      <c r="E1002" s="3" t="s">
        <v>975</v>
      </c>
      <c r="F1002" s="3" t="s">
        <v>115</v>
      </c>
      <c r="G1002" s="3" t="s">
        <v>152</v>
      </c>
      <c r="H1002" s="3" t="s">
        <v>46</v>
      </c>
      <c r="I1002" s="3" t="s">
        <v>976</v>
      </c>
      <c r="J1002" s="3" t="s">
        <v>977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978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979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4567</v>
      </c>
      <c r="AL1002">
        <f>+MONTH(A1002)</f>
        <v>10</v>
      </c>
      <c r="AM1002" t="e">
        <f>VLOOKUP(AL1002,$AO$2:$AP$13,2,FALSE)</f>
        <v>#N/A</v>
      </c>
    </row>
    <row r="1003" spans="1:39" ht="21.6" x14ac:dyDescent="0.3">
      <c r="A1003" s="2">
        <v>45943</v>
      </c>
      <c r="B1003" s="3">
        <v>141217</v>
      </c>
      <c r="C1003" s="3" t="s">
        <v>1651</v>
      </c>
      <c r="D1003" s="3" t="s">
        <v>918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919</v>
      </c>
      <c r="J1003" s="3" t="s">
        <v>920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677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4567</v>
      </c>
      <c r="AL1003">
        <f>+MONTH(A1003)</f>
        <v>10</v>
      </c>
      <c r="AM1003" t="e">
        <f>VLOOKUP(AL1003,$AO$2:$AP$13,2,FALSE)</f>
        <v>#N/A</v>
      </c>
    </row>
    <row r="1004" spans="1:39" ht="21.6" x14ac:dyDescent="0.3">
      <c r="A1004" s="2">
        <v>45943</v>
      </c>
      <c r="B1004" s="3">
        <v>140252</v>
      </c>
      <c r="C1004" s="3" t="s">
        <v>1923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4567</v>
      </c>
      <c r="AL1004">
        <f>+MONTH(A1004)</f>
        <v>10</v>
      </c>
      <c r="AM1004" t="e">
        <f>VLOOKUP(AL1004,$AO$2:$AP$13,2,FALSE)</f>
        <v>#N/A</v>
      </c>
    </row>
    <row r="1005" spans="1:39" ht="21.6" x14ac:dyDescent="0.3">
      <c r="A1005" s="2">
        <v>45943</v>
      </c>
      <c r="B1005" s="3">
        <v>140251</v>
      </c>
      <c r="C1005" s="3" t="s">
        <v>2153</v>
      </c>
      <c r="D1005" s="3" t="s">
        <v>918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919</v>
      </c>
      <c r="J1005" s="3" t="s">
        <v>920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4567</v>
      </c>
      <c r="AL1005">
        <f>+MONTH(A1005)</f>
        <v>10</v>
      </c>
      <c r="AM1005" t="e">
        <f>VLOOKUP(AL1005,$AO$2:$AP$13,2,FALSE)</f>
        <v>#N/A</v>
      </c>
    </row>
    <row r="1006" spans="1:39" ht="21.6" x14ac:dyDescent="0.3">
      <c r="A1006" s="2">
        <v>45943</v>
      </c>
      <c r="B1006" s="3">
        <v>141232</v>
      </c>
      <c r="C1006" s="3" t="s">
        <v>2543</v>
      </c>
      <c r="D1006" s="3" t="s">
        <v>1496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1497</v>
      </c>
      <c r="J1006" s="3" t="s">
        <v>1498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677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4567</v>
      </c>
      <c r="AL1006">
        <f>+MONTH(A1006)</f>
        <v>10</v>
      </c>
      <c r="AM1006" t="e">
        <f>VLOOKUP(AL1006,$AO$2:$AP$13,2,FALSE)</f>
        <v>#N/A</v>
      </c>
    </row>
    <row r="1007" spans="1:39" ht="21.6" x14ac:dyDescent="0.3">
      <c r="A1007" s="2">
        <v>45943</v>
      </c>
      <c r="B1007" s="3">
        <v>140249</v>
      </c>
      <c r="C1007" s="3" t="s">
        <v>3400</v>
      </c>
      <c r="D1007" s="3" t="s">
        <v>1585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1586</v>
      </c>
      <c r="J1007" s="3" t="s">
        <v>1587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4567</v>
      </c>
      <c r="AL1007">
        <f>+MONTH(A1007)</f>
        <v>10</v>
      </c>
      <c r="AM1007" t="e">
        <f>VLOOKUP(AL1007,$AO$2:$AP$13,2,FALSE)</f>
        <v>#N/A</v>
      </c>
    </row>
    <row r="1008" spans="1:39" ht="21.6" x14ac:dyDescent="0.3">
      <c r="A1008" s="2">
        <v>45943</v>
      </c>
      <c r="B1008" s="3">
        <v>140250</v>
      </c>
      <c r="C1008" s="3" t="s">
        <v>3958</v>
      </c>
      <c r="D1008" s="3" t="s">
        <v>775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776</v>
      </c>
      <c r="J1008" s="3" t="s">
        <v>777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4567</v>
      </c>
      <c r="AL1008">
        <f>+MONTH(A1008)</f>
        <v>10</v>
      </c>
      <c r="AM1008" t="e">
        <f>VLOOKUP(AL1008,$AO$2:$AP$13,2,FALSE)</f>
        <v>#N/A</v>
      </c>
    </row>
    <row r="1009" spans="1:39" ht="21.6" x14ac:dyDescent="0.3">
      <c r="A1009" s="2">
        <v>45943</v>
      </c>
      <c r="B1009" s="3">
        <v>141216</v>
      </c>
      <c r="C1009" s="3" t="s">
        <v>1646</v>
      </c>
      <c r="D1009" s="3" t="s">
        <v>307</v>
      </c>
      <c r="E1009" s="3" t="s">
        <v>659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795</v>
      </c>
      <c r="W1009" s="3" t="s">
        <v>65</v>
      </c>
      <c r="X1009" s="3" t="s">
        <v>677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4567</v>
      </c>
      <c r="AL1009">
        <f>+MONTH(A1009)</f>
        <v>10</v>
      </c>
      <c r="AM1009" t="e">
        <f>VLOOKUP(AL1009,$AO$2:$AP$13,2,FALSE)</f>
        <v>#N/A</v>
      </c>
    </row>
    <row r="1010" spans="1:39" ht="31.8" x14ac:dyDescent="0.3">
      <c r="A1010" s="2">
        <v>45943</v>
      </c>
      <c r="B1010" s="3">
        <v>140638</v>
      </c>
      <c r="C1010" s="3" t="s">
        <v>2676</v>
      </c>
      <c r="D1010" s="3" t="s">
        <v>1167</v>
      </c>
      <c r="E1010" s="3" t="s">
        <v>659</v>
      </c>
      <c r="F1010" s="3" t="s">
        <v>52</v>
      </c>
      <c r="G1010" s="3" t="s">
        <v>75</v>
      </c>
      <c r="H1010" s="3" t="s">
        <v>1019</v>
      </c>
      <c r="I1010" s="3" t="s">
        <v>1526</v>
      </c>
      <c r="J1010" s="3" t="s">
        <v>1527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2677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4567</v>
      </c>
      <c r="AL1010">
        <f>+MONTH(A1010)</f>
        <v>10</v>
      </c>
      <c r="AM1010" t="e">
        <f>VLOOKUP(AL1010,$AO$2:$AP$13,2,FALSE)</f>
        <v>#N/A</v>
      </c>
    </row>
    <row r="1011" spans="1:39" ht="31.8" x14ac:dyDescent="0.3">
      <c r="A1011" s="2">
        <v>45943</v>
      </c>
      <c r="B1011" s="3">
        <v>140637</v>
      </c>
      <c r="C1011" s="3" t="s">
        <v>3517</v>
      </c>
      <c r="D1011" s="3" t="s">
        <v>658</v>
      </c>
      <c r="E1011" s="3" t="s">
        <v>659</v>
      </c>
      <c r="F1011" s="3" t="s">
        <v>52</v>
      </c>
      <c r="G1011" s="3" t="s">
        <v>75</v>
      </c>
      <c r="H1011" s="3" t="s">
        <v>1019</v>
      </c>
      <c r="I1011" s="3" t="s">
        <v>794</v>
      </c>
      <c r="J1011" s="3" t="s">
        <v>661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2677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4567</v>
      </c>
      <c r="AL1011">
        <f>+MONTH(A1011)</f>
        <v>10</v>
      </c>
      <c r="AM1011" t="e">
        <f>VLOOKUP(AL1011,$AO$2:$AP$13,2,FALSE)</f>
        <v>#N/A</v>
      </c>
    </row>
    <row r="1012" spans="1:39" ht="21.6" x14ac:dyDescent="0.3">
      <c r="A1012" s="2">
        <v>45943</v>
      </c>
      <c r="B1012" s="3">
        <v>141215</v>
      </c>
      <c r="C1012" s="3" t="s">
        <v>3899</v>
      </c>
      <c r="D1012" s="3" t="s">
        <v>1167</v>
      </c>
      <c r="E1012" s="3" t="s">
        <v>659</v>
      </c>
      <c r="F1012" s="3" t="s">
        <v>297</v>
      </c>
      <c r="G1012" s="3" t="s">
        <v>47</v>
      </c>
      <c r="H1012" s="3" t="s">
        <v>256</v>
      </c>
      <c r="I1012" s="3" t="s">
        <v>1526</v>
      </c>
      <c r="J1012" s="3" t="s">
        <v>1527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795</v>
      </c>
      <c r="W1012" s="3" t="s">
        <v>65</v>
      </c>
      <c r="X1012" s="3" t="s">
        <v>677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4567</v>
      </c>
      <c r="AL1012">
        <f>+MONTH(A1012)</f>
        <v>10</v>
      </c>
      <c r="AM1012" t="e">
        <f>VLOOKUP(AL1012,$AO$2:$AP$13,2,FALSE)</f>
        <v>#N/A</v>
      </c>
    </row>
    <row r="1013" spans="1:39" ht="21.6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4568</v>
      </c>
      <c r="AL1013">
        <f>+MONTH(A1013)</f>
        <v>10</v>
      </c>
      <c r="AM1013" t="e">
        <f>VLOOKUP(AL1013,$AO$2:$AP$13,2,FALSE)</f>
        <v>#N/A</v>
      </c>
    </row>
    <row r="1014" spans="1:39" ht="31.8" x14ac:dyDescent="0.3">
      <c r="A1014" s="2">
        <v>45943</v>
      </c>
      <c r="B1014" s="3">
        <v>140784</v>
      </c>
      <c r="C1014" s="3">
        <v>90257</v>
      </c>
      <c r="D1014" s="3" t="s">
        <v>595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596</v>
      </c>
      <c r="J1014" s="3" t="s">
        <v>597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4568</v>
      </c>
      <c r="AL1014">
        <f>+MONTH(A1014)</f>
        <v>10</v>
      </c>
      <c r="AM1014" t="e">
        <f>VLOOKUP(AL1014,$AO$2:$AP$13,2,FALSE)</f>
        <v>#N/A</v>
      </c>
    </row>
    <row r="1015" spans="1:39" ht="21.6" x14ac:dyDescent="0.3">
      <c r="A1015" s="2">
        <v>45943</v>
      </c>
      <c r="B1015" s="3">
        <v>140754</v>
      </c>
      <c r="C1015" s="3"/>
      <c r="D1015" s="3" t="s">
        <v>598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599</v>
      </c>
      <c r="J1015" s="3" t="s">
        <v>600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4568</v>
      </c>
      <c r="AL1015">
        <f>+MONTH(A1015)</f>
        <v>10</v>
      </c>
      <c r="AM1015" t="e">
        <f>VLOOKUP(AL1015,$AO$2:$AP$13,2,FALSE)</f>
        <v>#N/A</v>
      </c>
    </row>
    <row r="1016" spans="1:39" ht="21.6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4568</v>
      </c>
      <c r="AL1016">
        <f>+MONTH(A1016)</f>
        <v>10</v>
      </c>
      <c r="AM1016" t="e">
        <f>VLOOKUP(AL1016,$AO$2:$AP$13,2,FALSE)</f>
        <v>#N/A</v>
      </c>
    </row>
    <row r="1017" spans="1:39" ht="31.8" x14ac:dyDescent="0.3">
      <c r="A1017" s="2">
        <v>45943</v>
      </c>
      <c r="B1017" s="3">
        <v>140737</v>
      </c>
      <c r="C1017" s="3">
        <v>90234</v>
      </c>
      <c r="D1017" s="3" t="s">
        <v>717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718</v>
      </c>
      <c r="J1017" s="3" t="s">
        <v>1022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4568</v>
      </c>
      <c r="AL1017">
        <f>+MONTH(A1017)</f>
        <v>10</v>
      </c>
      <c r="AM1017" t="e">
        <f>VLOOKUP(AL1017,$AO$2:$AP$13,2,FALSE)</f>
        <v>#N/A</v>
      </c>
    </row>
    <row r="1018" spans="1:39" ht="31.8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4568</v>
      </c>
      <c r="AL1018">
        <f>+MONTH(A1018)</f>
        <v>10</v>
      </c>
      <c r="AM1018" t="e">
        <f>VLOOKUP(AL1018,$AO$2:$AP$13,2,FALSE)</f>
        <v>#N/A</v>
      </c>
    </row>
    <row r="1019" spans="1:39" ht="31.8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4568</v>
      </c>
      <c r="AL1019">
        <f>+MONTH(A1019)</f>
        <v>10</v>
      </c>
      <c r="AM1019" t="e">
        <f>VLOOKUP(AL1019,$AO$2:$AP$13,2,FALSE)</f>
        <v>#N/A</v>
      </c>
    </row>
    <row r="1020" spans="1:39" ht="31.8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4568</v>
      </c>
      <c r="AL1020">
        <f>+MONTH(A1020)</f>
        <v>10</v>
      </c>
      <c r="AM1020" t="e">
        <f>VLOOKUP(AL1020,$AO$2:$AP$13,2,FALSE)</f>
        <v>#N/A</v>
      </c>
    </row>
    <row r="1021" spans="1:39" ht="21.6" x14ac:dyDescent="0.3">
      <c r="A1021" s="2">
        <v>45943</v>
      </c>
      <c r="B1021" s="3">
        <v>140660</v>
      </c>
      <c r="C1021" s="3" t="s">
        <v>1637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994</v>
      </c>
      <c r="J1021" s="3" t="s">
        <v>567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4568</v>
      </c>
      <c r="AL1021">
        <f>+MONTH(A1021)</f>
        <v>10</v>
      </c>
      <c r="AM1021" t="e">
        <f>VLOOKUP(AL1021,$AO$2:$AP$13,2,FALSE)</f>
        <v>#N/A</v>
      </c>
    </row>
    <row r="1022" spans="1:39" ht="31.8" x14ac:dyDescent="0.3">
      <c r="A1022" s="2">
        <v>45943</v>
      </c>
      <c r="B1022" s="3">
        <v>140854</v>
      </c>
      <c r="C1022" s="3"/>
      <c r="D1022" s="3" t="s">
        <v>695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696</v>
      </c>
      <c r="J1022" s="3" t="s">
        <v>697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4568</v>
      </c>
      <c r="AL1022">
        <f>+MONTH(A1022)</f>
        <v>10</v>
      </c>
      <c r="AM1022" t="e">
        <f>VLOOKUP(AL1022,$AO$2:$AP$13,2,FALSE)</f>
        <v>#N/A</v>
      </c>
    </row>
    <row r="1023" spans="1:39" ht="31.8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4568</v>
      </c>
      <c r="AL1023">
        <f>+MONTH(A1023)</f>
        <v>10</v>
      </c>
      <c r="AM1023" t="e">
        <f>VLOOKUP(AL1023,$AO$2:$AP$13,2,FALSE)</f>
        <v>#N/A</v>
      </c>
    </row>
    <row r="1024" spans="1:39" ht="31.8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4568</v>
      </c>
      <c r="AL1024">
        <f>+MONTH(A1024)</f>
        <v>10</v>
      </c>
      <c r="AM1024" t="e">
        <f>VLOOKUP(AL1024,$AO$2:$AP$13,2,FALSE)</f>
        <v>#N/A</v>
      </c>
    </row>
    <row r="1025" spans="1:39" ht="21.6" x14ac:dyDescent="0.3">
      <c r="A1025" s="2">
        <v>45943</v>
      </c>
      <c r="B1025" s="3">
        <v>140680</v>
      </c>
      <c r="C1025" s="3"/>
      <c r="D1025" s="3" t="s">
        <v>576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577</v>
      </c>
      <c r="J1025" s="3" t="s">
        <v>578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4568</v>
      </c>
      <c r="AL1025">
        <f>+MONTH(A1025)</f>
        <v>10</v>
      </c>
      <c r="AM1025" t="e">
        <f>VLOOKUP(AL1025,$AO$2:$AP$13,2,FALSE)</f>
        <v>#N/A</v>
      </c>
    </row>
    <row r="1026" spans="1:39" ht="31.8" x14ac:dyDescent="0.3">
      <c r="A1026" s="2">
        <v>45943</v>
      </c>
      <c r="B1026" s="3">
        <v>140851</v>
      </c>
      <c r="C1026" s="3"/>
      <c r="D1026" s="3" t="s">
        <v>557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4568</v>
      </c>
      <c r="AL1026">
        <f>+MONTH(A1026)</f>
        <v>10</v>
      </c>
      <c r="AM1026" t="e">
        <f>VLOOKUP(AL1026,$AO$2:$AP$13,2,FALSE)</f>
        <v>#N/A</v>
      </c>
    </row>
    <row r="1027" spans="1:39" ht="31.8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4568</v>
      </c>
      <c r="AL1027">
        <f>+MONTH(A1027)</f>
        <v>10</v>
      </c>
      <c r="AM1027" t="e">
        <f>VLOOKUP(AL1027,$AO$2:$AP$13,2,FALSE)</f>
        <v>#N/A</v>
      </c>
    </row>
    <row r="1028" spans="1:39" ht="21.6" x14ac:dyDescent="0.3">
      <c r="A1028" s="2">
        <v>45943</v>
      </c>
      <c r="B1028" s="3">
        <v>140767</v>
      </c>
      <c r="C1028" s="3" t="s">
        <v>1967</v>
      </c>
      <c r="D1028" s="3" t="s">
        <v>565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586</v>
      </c>
      <c r="J1028" s="3" t="s">
        <v>587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4568</v>
      </c>
      <c r="AL1028">
        <f>+MONTH(A1028)</f>
        <v>10</v>
      </c>
      <c r="AM1028" t="e">
        <f>VLOOKUP(AL1028,$AO$2:$AP$13,2,FALSE)</f>
        <v>#N/A</v>
      </c>
    </row>
    <row r="1029" spans="1:39" ht="31.8" x14ac:dyDescent="0.3">
      <c r="A1029" s="2">
        <v>45943</v>
      </c>
      <c r="B1029" s="3">
        <v>140789</v>
      </c>
      <c r="C1029" s="3" t="s">
        <v>2117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4568</v>
      </c>
      <c r="AL1029">
        <f>+MONTH(A1029)</f>
        <v>10</v>
      </c>
      <c r="AM1029" t="e">
        <f>VLOOKUP(AL1029,$AO$2:$AP$13,2,FALSE)</f>
        <v>#N/A</v>
      </c>
    </row>
    <row r="1030" spans="1:39" ht="21.6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4568</v>
      </c>
      <c r="AL1030">
        <f>+MONTH(A1030)</f>
        <v>10</v>
      </c>
      <c r="AM1030" t="e">
        <f>VLOOKUP(AL1030,$AO$2:$AP$13,2,FALSE)</f>
        <v>#N/A</v>
      </c>
    </row>
    <row r="1031" spans="1:39" ht="31.8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4568</v>
      </c>
      <c r="AL1031">
        <f>+MONTH(A1031)</f>
        <v>10</v>
      </c>
      <c r="AM1031" t="e">
        <f>VLOOKUP(AL1031,$AO$2:$AP$13,2,FALSE)</f>
        <v>#N/A</v>
      </c>
    </row>
    <row r="1032" spans="1:39" ht="21.6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4568</v>
      </c>
      <c r="AL1032">
        <f>+MONTH(A1032)</f>
        <v>10</v>
      </c>
      <c r="AM1032" t="e">
        <f>VLOOKUP(AL1032,$AO$2:$AP$13,2,FALSE)</f>
        <v>#N/A</v>
      </c>
    </row>
    <row r="1033" spans="1:39" ht="31.8" x14ac:dyDescent="0.3">
      <c r="A1033" s="2">
        <v>45943</v>
      </c>
      <c r="B1033" s="3">
        <v>140755</v>
      </c>
      <c r="C1033" s="3">
        <v>90241</v>
      </c>
      <c r="D1033" s="3" t="s">
        <v>598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599</v>
      </c>
      <c r="J1033" s="3" t="s">
        <v>600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4568</v>
      </c>
      <c r="AL1033">
        <f>+MONTH(A1033)</f>
        <v>10</v>
      </c>
      <c r="AM1033" t="e">
        <f>VLOOKUP(AL1033,$AO$2:$AP$13,2,FALSE)</f>
        <v>#N/A</v>
      </c>
    </row>
    <row r="1034" spans="1:39" ht="31.8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4568</v>
      </c>
      <c r="AL1034">
        <f>+MONTH(A1034)</f>
        <v>10</v>
      </c>
      <c r="AM1034" t="e">
        <f>VLOOKUP(AL1034,$AO$2:$AP$13,2,FALSE)</f>
        <v>#N/A</v>
      </c>
    </row>
    <row r="1035" spans="1:39" ht="31.8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4568</v>
      </c>
      <c r="AL1035">
        <f>+MONTH(A1035)</f>
        <v>10</v>
      </c>
      <c r="AM1035" t="e">
        <f>VLOOKUP(AL1035,$AO$2:$AP$13,2,FALSE)</f>
        <v>#N/A</v>
      </c>
    </row>
    <row r="1036" spans="1:39" ht="31.8" x14ac:dyDescent="0.3">
      <c r="A1036" s="2">
        <v>45943</v>
      </c>
      <c r="B1036" s="3">
        <v>140740</v>
      </c>
      <c r="C1036" s="3" t="s">
        <v>2538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4568</v>
      </c>
      <c r="AL1036">
        <f>+MONTH(A1036)</f>
        <v>10</v>
      </c>
      <c r="AM1036" t="e">
        <f>VLOOKUP(AL1036,$AO$2:$AP$13,2,FALSE)</f>
        <v>#N/A</v>
      </c>
    </row>
    <row r="1037" spans="1:39" ht="21.6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696</v>
      </c>
      <c r="J1037" s="3" t="s">
        <v>697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4568</v>
      </c>
      <c r="AL1037">
        <f>+MONTH(A1037)</f>
        <v>10</v>
      </c>
      <c r="AM1037" t="e">
        <f>VLOOKUP(AL1037,$AO$2:$AP$13,2,FALSE)</f>
        <v>#N/A</v>
      </c>
    </row>
    <row r="1038" spans="1:39" ht="31.8" x14ac:dyDescent="0.3">
      <c r="A1038" s="2">
        <v>45943</v>
      </c>
      <c r="B1038" s="3">
        <v>140760</v>
      </c>
      <c r="C1038" s="3" t="s">
        <v>2855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4568</v>
      </c>
      <c r="AL1038">
        <f>+MONTH(A1038)</f>
        <v>10</v>
      </c>
      <c r="AM1038" t="e">
        <f>VLOOKUP(AL1038,$AO$2:$AP$13,2,FALSE)</f>
        <v>#N/A</v>
      </c>
    </row>
    <row r="1039" spans="1:39" ht="31.8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4568</v>
      </c>
      <c r="AL1039">
        <f>+MONTH(A1039)</f>
        <v>10</v>
      </c>
      <c r="AM1039" t="e">
        <f>VLOOKUP(AL1039,$AO$2:$AP$13,2,FALSE)</f>
        <v>#N/A</v>
      </c>
    </row>
    <row r="1040" spans="1:39" ht="31.8" x14ac:dyDescent="0.3">
      <c r="A1040" s="2">
        <v>45943</v>
      </c>
      <c r="B1040" s="3">
        <v>140694</v>
      </c>
      <c r="C1040" s="3" t="s">
        <v>3075</v>
      </c>
      <c r="D1040" s="3" t="s">
        <v>913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649</v>
      </c>
      <c r="J1040" s="3" t="s">
        <v>650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4568</v>
      </c>
      <c r="AL1040">
        <f>+MONTH(A1040)</f>
        <v>10</v>
      </c>
      <c r="AM1040" t="e">
        <f>VLOOKUP(AL1040,$AO$2:$AP$13,2,FALSE)</f>
        <v>#N/A</v>
      </c>
    </row>
    <row r="1041" spans="1:39" ht="31.8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4568</v>
      </c>
      <c r="AL1041">
        <f>+MONTH(A1041)</f>
        <v>10</v>
      </c>
      <c r="AM1041" t="e">
        <f>VLOOKUP(AL1041,$AO$2:$AP$13,2,FALSE)</f>
        <v>#N/A</v>
      </c>
    </row>
    <row r="1042" spans="1:39" ht="31.8" x14ac:dyDescent="0.3">
      <c r="A1042" s="2">
        <v>45943</v>
      </c>
      <c r="B1042" s="3">
        <v>140762</v>
      </c>
      <c r="C1042" s="3" t="s">
        <v>3123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4568</v>
      </c>
      <c r="AL1042">
        <f>+MONTH(A1042)</f>
        <v>10</v>
      </c>
      <c r="AM1042" t="e">
        <f>VLOOKUP(AL1042,$AO$2:$AP$13,2,FALSE)</f>
        <v>#N/A</v>
      </c>
    </row>
    <row r="1043" spans="1:39" ht="31.8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4568</v>
      </c>
      <c r="AL1043">
        <f>+MONTH(A1043)</f>
        <v>10</v>
      </c>
      <c r="AM1043" t="e">
        <f>VLOOKUP(AL1043,$AO$2:$AP$13,2,FALSE)</f>
        <v>#N/A</v>
      </c>
    </row>
    <row r="1044" spans="1:39" ht="31.8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4568</v>
      </c>
      <c r="AL1044">
        <f>+MONTH(A1044)</f>
        <v>10</v>
      </c>
      <c r="AM1044" t="e">
        <f>VLOOKUP(AL1044,$AO$2:$AP$13,2,FALSE)</f>
        <v>#N/A</v>
      </c>
    </row>
    <row r="1045" spans="1:39" ht="31.8" x14ac:dyDescent="0.3">
      <c r="A1045" s="2">
        <v>45943</v>
      </c>
      <c r="B1045" s="3">
        <v>140787</v>
      </c>
      <c r="C1045" s="3">
        <v>90154</v>
      </c>
      <c r="D1045" s="3" t="s">
        <v>748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749</v>
      </c>
      <c r="J1045" s="3" t="s">
        <v>750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4568</v>
      </c>
      <c r="AL1045">
        <f>+MONTH(A1045)</f>
        <v>10</v>
      </c>
      <c r="AM1045" t="e">
        <f>VLOOKUP(AL1045,$AO$2:$AP$13,2,FALSE)</f>
        <v>#N/A</v>
      </c>
    </row>
    <row r="1046" spans="1:39" ht="31.8" x14ac:dyDescent="0.3">
      <c r="A1046" s="2">
        <v>45943</v>
      </c>
      <c r="B1046" s="3">
        <v>140771</v>
      </c>
      <c r="C1046" s="3" t="s">
        <v>3222</v>
      </c>
      <c r="D1046" s="3" t="s">
        <v>632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633</v>
      </c>
      <c r="J1046" s="3" t="s">
        <v>634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4568</v>
      </c>
      <c r="AL1046">
        <f>+MONTH(A1046)</f>
        <v>10</v>
      </c>
      <c r="AM1046" t="e">
        <f>VLOOKUP(AL1046,$AO$2:$AP$13,2,FALSE)</f>
        <v>#N/A</v>
      </c>
    </row>
    <row r="1047" spans="1:39" ht="31.8" x14ac:dyDescent="0.3">
      <c r="A1047" s="2">
        <v>45943</v>
      </c>
      <c r="B1047" s="3">
        <v>140814</v>
      </c>
      <c r="C1047" s="3">
        <v>90119</v>
      </c>
      <c r="D1047" s="3" t="s">
        <v>709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710</v>
      </c>
      <c r="J1047" s="3" t="s">
        <v>711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4568</v>
      </c>
      <c r="AL1047">
        <f>+MONTH(A1047)</f>
        <v>10</v>
      </c>
      <c r="AM1047" t="e">
        <f>VLOOKUP(AL1047,$AO$2:$AP$13,2,FALSE)</f>
        <v>#N/A</v>
      </c>
    </row>
    <row r="1048" spans="1:39" ht="31.8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4568</v>
      </c>
      <c r="AL1048">
        <f>+MONTH(A1048)</f>
        <v>10</v>
      </c>
      <c r="AM1048" t="e">
        <f>VLOOKUP(AL1048,$AO$2:$AP$13,2,FALSE)</f>
        <v>#N/A</v>
      </c>
    </row>
    <row r="1049" spans="1:39" ht="31.8" x14ac:dyDescent="0.3">
      <c r="A1049" s="2">
        <v>45943</v>
      </c>
      <c r="B1049" s="3">
        <v>140667</v>
      </c>
      <c r="C1049" s="3"/>
      <c r="D1049" s="3" t="s">
        <v>741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742</v>
      </c>
      <c r="J1049" s="3" t="s">
        <v>743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4568</v>
      </c>
      <c r="AL1049">
        <f>+MONTH(A1049)</f>
        <v>10</v>
      </c>
      <c r="AM1049" t="e">
        <f>VLOOKUP(AL1049,$AO$2:$AP$13,2,FALSE)</f>
        <v>#N/A</v>
      </c>
    </row>
    <row r="1050" spans="1:39" ht="21.6" x14ac:dyDescent="0.3">
      <c r="A1050" s="2">
        <v>45943</v>
      </c>
      <c r="B1050" s="3">
        <v>140853</v>
      </c>
      <c r="C1050" s="3"/>
      <c r="D1050" s="3" t="s">
        <v>886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887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4568</v>
      </c>
      <c r="AL1050">
        <f>+MONTH(A1050)</f>
        <v>10</v>
      </c>
      <c r="AM1050" t="e">
        <f>VLOOKUP(AL1050,$AO$2:$AP$13,2,FALSE)</f>
        <v>#N/A</v>
      </c>
    </row>
    <row r="1051" spans="1:39" ht="31.8" x14ac:dyDescent="0.3">
      <c r="A1051" s="2">
        <v>45943</v>
      </c>
      <c r="B1051" s="3">
        <v>140745</v>
      </c>
      <c r="C1051" s="3">
        <v>90149</v>
      </c>
      <c r="D1051" s="3" t="s">
        <v>745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746</v>
      </c>
      <c r="J1051" s="3" t="s">
        <v>747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4568</v>
      </c>
      <c r="AL1051">
        <f>+MONTH(A1051)</f>
        <v>10</v>
      </c>
      <c r="AM1051" t="e">
        <f>VLOOKUP(AL1051,$AO$2:$AP$13,2,FALSE)</f>
        <v>#N/A</v>
      </c>
    </row>
    <row r="1052" spans="1:39" ht="31.8" x14ac:dyDescent="0.3">
      <c r="A1052" s="2">
        <v>45943</v>
      </c>
      <c r="B1052" s="3">
        <v>140758</v>
      </c>
      <c r="C1052" s="3" t="s">
        <v>3415</v>
      </c>
      <c r="D1052" s="3" t="s">
        <v>714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1049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4568</v>
      </c>
      <c r="AL1052">
        <f>+MONTH(A1052)</f>
        <v>10</v>
      </c>
      <c r="AM1052" t="e">
        <f>VLOOKUP(AL1052,$AO$2:$AP$13,2,FALSE)</f>
        <v>#N/A</v>
      </c>
    </row>
    <row r="1053" spans="1:39" ht="21.6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4568</v>
      </c>
      <c r="AL1053">
        <f>+MONTH(A1053)</f>
        <v>10</v>
      </c>
      <c r="AM1053" t="e">
        <f>VLOOKUP(AL1053,$AO$2:$AP$13,2,FALSE)</f>
        <v>#N/A</v>
      </c>
    </row>
    <row r="1054" spans="1:39" ht="21.6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4568</v>
      </c>
      <c r="AL1054">
        <f>+MONTH(A1054)</f>
        <v>10</v>
      </c>
      <c r="AM1054" t="e">
        <f>VLOOKUP(AL1054,$AO$2:$AP$13,2,FALSE)</f>
        <v>#N/A</v>
      </c>
    </row>
    <row r="1055" spans="1:39" ht="31.8" x14ac:dyDescent="0.3">
      <c r="A1055" s="2">
        <v>45943</v>
      </c>
      <c r="B1055" s="3">
        <v>140765</v>
      </c>
      <c r="C1055" s="3" t="s">
        <v>3528</v>
      </c>
      <c r="D1055" s="3" t="s">
        <v>562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563</v>
      </c>
      <c r="J1055" s="3" t="s">
        <v>564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4568</v>
      </c>
      <c r="AL1055">
        <f>+MONTH(A1055)</f>
        <v>10</v>
      </c>
      <c r="AM1055" t="e">
        <f>VLOOKUP(AL1055,$AO$2:$AP$13,2,FALSE)</f>
        <v>#N/A</v>
      </c>
    </row>
    <row r="1056" spans="1:39" ht="31.8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4568</v>
      </c>
      <c r="AL1056">
        <f>+MONTH(A1056)</f>
        <v>10</v>
      </c>
      <c r="AM1056" t="e">
        <f>VLOOKUP(AL1056,$AO$2:$AP$13,2,FALSE)</f>
        <v>#N/A</v>
      </c>
    </row>
    <row r="1057" spans="1:39" ht="21.6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4568</v>
      </c>
      <c r="AL1057">
        <f>+MONTH(A1057)</f>
        <v>10</v>
      </c>
      <c r="AM1057" t="e">
        <f>VLOOKUP(AL1057,$AO$2:$AP$13,2,FALSE)</f>
        <v>#N/A</v>
      </c>
    </row>
    <row r="1058" spans="1:39" ht="21.6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4568</v>
      </c>
      <c r="AL1058">
        <f>+MONTH(A1058)</f>
        <v>10</v>
      </c>
      <c r="AM1058" t="e">
        <f>VLOOKUP(AL1058,$AO$2:$AP$13,2,FALSE)</f>
        <v>#N/A</v>
      </c>
    </row>
    <row r="1059" spans="1:39" ht="31.8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4568</v>
      </c>
      <c r="AL1059">
        <f>+MONTH(A1059)</f>
        <v>10</v>
      </c>
      <c r="AM1059" t="e">
        <f>VLOOKUP(AL1059,$AO$2:$AP$13,2,FALSE)</f>
        <v>#N/A</v>
      </c>
    </row>
    <row r="1060" spans="1:39" ht="21.6" x14ac:dyDescent="0.3">
      <c r="A1060" s="2">
        <v>45943</v>
      </c>
      <c r="B1060" s="3">
        <v>140832</v>
      </c>
      <c r="C1060" s="3"/>
      <c r="D1060" s="3" t="s">
        <v>664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665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4568</v>
      </c>
      <c r="AL1060">
        <f>+MONTH(A1060)</f>
        <v>10</v>
      </c>
      <c r="AM1060" t="e">
        <f>VLOOKUP(AL1060,$AO$2:$AP$13,2,FALSE)</f>
        <v>#N/A</v>
      </c>
    </row>
    <row r="1061" spans="1:39" ht="21.6" x14ac:dyDescent="0.3">
      <c r="A1061" s="2">
        <v>45943</v>
      </c>
      <c r="B1061" s="3">
        <v>140653</v>
      </c>
      <c r="C1061" s="3"/>
      <c r="D1061" s="3" t="s">
        <v>832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833</v>
      </c>
      <c r="J1061" s="3" t="s">
        <v>834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4568</v>
      </c>
      <c r="AL1061">
        <f>+MONTH(A1061)</f>
        <v>10</v>
      </c>
      <c r="AM1061" t="e">
        <f>VLOOKUP(AL1061,$AO$2:$AP$13,2,FALSE)</f>
        <v>#N/A</v>
      </c>
    </row>
    <row r="1062" spans="1:39" ht="31.8" x14ac:dyDescent="0.3">
      <c r="A1062" s="2">
        <v>45943</v>
      </c>
      <c r="B1062" s="3">
        <v>140666</v>
      </c>
      <c r="C1062" s="3" t="s">
        <v>3916</v>
      </c>
      <c r="D1062" s="3" t="s">
        <v>741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742</v>
      </c>
      <c r="J1062" s="3" t="s">
        <v>743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4568</v>
      </c>
      <c r="AL1062">
        <f>+MONTH(A1062)</f>
        <v>10</v>
      </c>
      <c r="AM1062" t="e">
        <f>VLOOKUP(AL1062,$AO$2:$AP$13,2,FALSE)</f>
        <v>#N/A</v>
      </c>
    </row>
    <row r="1063" spans="1:39" ht="21.6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994</v>
      </c>
      <c r="J1063" s="3" t="s">
        <v>567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4568</v>
      </c>
      <c r="AL1063">
        <f>+MONTH(A1063)</f>
        <v>10</v>
      </c>
      <c r="AM1063" t="e">
        <f>VLOOKUP(AL1063,$AO$2:$AP$13,2,FALSE)</f>
        <v>#N/A</v>
      </c>
    </row>
    <row r="1064" spans="1:39" ht="31.8" x14ac:dyDescent="0.3">
      <c r="A1064" s="2">
        <v>45943</v>
      </c>
      <c r="B1064" s="3">
        <v>140807</v>
      </c>
      <c r="C1064" s="3" t="s">
        <v>3950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4568</v>
      </c>
      <c r="AL1064">
        <f>+MONTH(A1064)</f>
        <v>10</v>
      </c>
      <c r="AM1064" t="e">
        <f>VLOOKUP(AL1064,$AO$2:$AP$13,2,FALSE)</f>
        <v>#N/A</v>
      </c>
    </row>
    <row r="1065" spans="1:39" ht="31.8" x14ac:dyDescent="0.3">
      <c r="A1065" s="2">
        <v>45943</v>
      </c>
      <c r="B1065" s="3">
        <v>140734</v>
      </c>
      <c r="C1065" s="3" t="s">
        <v>4126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4568</v>
      </c>
      <c r="AL1065">
        <f>+MONTH(A1065)</f>
        <v>10</v>
      </c>
      <c r="AM1065" t="e">
        <f>VLOOKUP(AL1065,$AO$2:$AP$13,2,FALSE)</f>
        <v>#N/A</v>
      </c>
    </row>
    <row r="1066" spans="1:39" ht="21.6" x14ac:dyDescent="0.3">
      <c r="A1066" s="2">
        <v>45943</v>
      </c>
      <c r="B1066" s="3">
        <v>140829</v>
      </c>
      <c r="C1066" s="3"/>
      <c r="D1066" s="3" t="s">
        <v>667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668</v>
      </c>
      <c r="J1066" s="3" t="s">
        <v>669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4568</v>
      </c>
      <c r="AL1066">
        <f>+MONTH(A1066)</f>
        <v>10</v>
      </c>
      <c r="AM1066" t="e">
        <f>VLOOKUP(AL1066,$AO$2:$AP$13,2,FALSE)</f>
        <v>#N/A</v>
      </c>
    </row>
    <row r="1067" spans="1:39" ht="31.8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4568</v>
      </c>
      <c r="AL1067">
        <f>+MONTH(A1067)</f>
        <v>10</v>
      </c>
      <c r="AM1067" t="e">
        <f>VLOOKUP(AL1067,$AO$2:$AP$13,2,FALSE)</f>
        <v>#N/A</v>
      </c>
    </row>
    <row r="1068" spans="1:39" ht="21.6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4568</v>
      </c>
      <c r="AL1068">
        <f>+MONTH(A1068)</f>
        <v>10</v>
      </c>
      <c r="AM1068" t="e">
        <f>VLOOKUP(AL1068,$AO$2:$AP$13,2,FALSE)</f>
        <v>#N/A</v>
      </c>
    </row>
    <row r="1069" spans="1:39" ht="31.8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4568</v>
      </c>
      <c r="AL1069">
        <f>+MONTH(A1069)</f>
        <v>10</v>
      </c>
      <c r="AM1069" t="e">
        <f>VLOOKUP(AL1069,$AO$2:$AP$13,2,FALSE)</f>
        <v>#N/A</v>
      </c>
    </row>
    <row r="1070" spans="1:39" ht="21.6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4568</v>
      </c>
      <c r="AL1070">
        <f>+MONTH(A1070)</f>
        <v>10</v>
      </c>
      <c r="AM1070" t="e">
        <f>VLOOKUP(AL1070,$AO$2:$AP$13,2,FALSE)</f>
        <v>#N/A</v>
      </c>
    </row>
    <row r="1071" spans="1:39" ht="21.6" x14ac:dyDescent="0.3">
      <c r="A1071" s="2">
        <v>45943</v>
      </c>
      <c r="B1071" s="3">
        <v>140242</v>
      </c>
      <c r="C1071" s="3" t="s">
        <v>1323</v>
      </c>
      <c r="D1071" s="3" t="s">
        <v>645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646</v>
      </c>
      <c r="J1071" s="3" t="s">
        <v>647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713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4567</v>
      </c>
      <c r="AL1071">
        <f>+MONTH(A1071)</f>
        <v>10</v>
      </c>
      <c r="AM1071" t="e">
        <f>VLOOKUP(AL1071,$AO$2:$AP$13,2,FALSE)</f>
        <v>#N/A</v>
      </c>
    </row>
    <row r="1072" spans="1:39" ht="21.6" x14ac:dyDescent="0.3">
      <c r="A1072" s="2">
        <v>45943</v>
      </c>
      <c r="B1072" s="3">
        <v>140248</v>
      </c>
      <c r="C1072" s="3" t="s">
        <v>1917</v>
      </c>
      <c r="D1072" s="3" t="s">
        <v>761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762</v>
      </c>
      <c r="J1072" s="3" t="s">
        <v>763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713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4567</v>
      </c>
      <c r="AL1072">
        <f>+MONTH(A1072)</f>
        <v>10</v>
      </c>
      <c r="AM1072" t="e">
        <f>VLOOKUP(AL1072,$AO$2:$AP$13,2,FALSE)</f>
        <v>#N/A</v>
      </c>
    </row>
    <row r="1073" spans="1:39" ht="31.8" x14ac:dyDescent="0.3">
      <c r="A1073" s="2">
        <v>45943</v>
      </c>
      <c r="B1073" s="3">
        <v>140270</v>
      </c>
      <c r="C1073" s="3" t="s">
        <v>2149</v>
      </c>
      <c r="D1073" s="3" t="s">
        <v>761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762</v>
      </c>
      <c r="J1073" s="3" t="s">
        <v>763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662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4567</v>
      </c>
      <c r="AL1073">
        <f>+MONTH(A1073)</f>
        <v>10</v>
      </c>
      <c r="AM1073" t="e">
        <f>VLOOKUP(AL1073,$AO$2:$AP$13,2,FALSE)</f>
        <v>#N/A</v>
      </c>
    </row>
    <row r="1074" spans="1:39" ht="31.8" x14ac:dyDescent="0.3">
      <c r="A1074" s="2">
        <v>45943</v>
      </c>
      <c r="B1074" s="3">
        <v>140275</v>
      </c>
      <c r="C1074" s="3" t="s">
        <v>2789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713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4567</v>
      </c>
      <c r="AL1074">
        <f>+MONTH(A1074)</f>
        <v>10</v>
      </c>
      <c r="AM1074" t="e">
        <f>VLOOKUP(AL1074,$AO$2:$AP$13,2,FALSE)</f>
        <v>#N/A</v>
      </c>
    </row>
    <row r="1075" spans="1:39" ht="31.8" x14ac:dyDescent="0.3">
      <c r="A1075" s="2">
        <v>45943</v>
      </c>
      <c r="B1075" s="3">
        <v>140633</v>
      </c>
      <c r="C1075" s="3" t="s">
        <v>2898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2045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4567</v>
      </c>
      <c r="AL1075">
        <f>+MONTH(A1075)</f>
        <v>10</v>
      </c>
      <c r="AM1075" t="e">
        <f>VLOOKUP(AL1075,$AO$2:$AP$13,2,FALSE)</f>
        <v>#N/A</v>
      </c>
    </row>
    <row r="1076" spans="1:39" ht="21.6" x14ac:dyDescent="0.3">
      <c r="A1076" s="2">
        <v>45943</v>
      </c>
      <c r="B1076" s="3">
        <v>140093</v>
      </c>
      <c r="C1076" s="3" t="s">
        <v>3451</v>
      </c>
      <c r="D1076" s="3" t="s">
        <v>761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762</v>
      </c>
      <c r="J1076" s="3" t="s">
        <v>763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713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4567</v>
      </c>
      <c r="AL1076">
        <f>+MONTH(A1076)</f>
        <v>10</v>
      </c>
      <c r="AM1076" t="e">
        <f>VLOOKUP(AL1076,$AO$2:$AP$13,2,FALSE)</f>
        <v>#N/A</v>
      </c>
    </row>
    <row r="1077" spans="1:39" ht="31.8" x14ac:dyDescent="0.3">
      <c r="A1077" s="2">
        <v>45943</v>
      </c>
      <c r="B1077" s="3">
        <v>140244</v>
      </c>
      <c r="C1077" s="3" t="s">
        <v>3804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713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4567</v>
      </c>
      <c r="AL1077">
        <f>+MONTH(A1077)</f>
        <v>10</v>
      </c>
      <c r="AM1077" t="e">
        <f>VLOOKUP(AL1077,$AO$2:$AP$13,2,FALSE)</f>
        <v>#N/A</v>
      </c>
    </row>
    <row r="1078" spans="1:39" ht="31.8" x14ac:dyDescent="0.3">
      <c r="A1078" s="2">
        <v>45943</v>
      </c>
      <c r="B1078" s="3">
        <v>140246</v>
      </c>
      <c r="C1078" s="3" t="s">
        <v>4170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713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4567</v>
      </c>
      <c r="AL1078">
        <f>+MONTH(A1078)</f>
        <v>10</v>
      </c>
      <c r="AM1078" t="e">
        <f>VLOOKUP(AL1078,$AO$2:$AP$13,2,FALSE)</f>
        <v>#N/A</v>
      </c>
    </row>
    <row r="1079" spans="1:39" ht="21.6" x14ac:dyDescent="0.3">
      <c r="A1079" s="2">
        <v>45943</v>
      </c>
      <c r="B1079" s="3">
        <v>140286</v>
      </c>
      <c r="C1079" s="3" t="s">
        <v>837</v>
      </c>
      <c r="D1079" s="3" t="s">
        <v>838</v>
      </c>
      <c r="E1079" s="3" t="s">
        <v>839</v>
      </c>
      <c r="F1079" s="3" t="s">
        <v>151</v>
      </c>
      <c r="G1079" s="3" t="s">
        <v>251</v>
      </c>
      <c r="H1079" s="3" t="s">
        <v>62</v>
      </c>
      <c r="I1079" s="3" t="s">
        <v>840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841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4567</v>
      </c>
      <c r="AL1079">
        <f>+MONTH(A1079)</f>
        <v>10</v>
      </c>
      <c r="AM1079" t="e">
        <f>VLOOKUP(AL1079,$AO$2:$AP$13,2,FALSE)</f>
        <v>#N/A</v>
      </c>
    </row>
    <row r="1080" spans="1:39" ht="21.6" x14ac:dyDescent="0.3">
      <c r="A1080" s="2">
        <v>45943</v>
      </c>
      <c r="B1080" s="3">
        <v>140284</v>
      </c>
      <c r="C1080" s="3" t="s">
        <v>1888</v>
      </c>
      <c r="D1080" s="3" t="s">
        <v>1889</v>
      </c>
      <c r="E1080" s="3" t="s">
        <v>839</v>
      </c>
      <c r="F1080" s="3" t="s">
        <v>151</v>
      </c>
      <c r="G1080" s="3" t="s">
        <v>251</v>
      </c>
      <c r="H1080" s="3" t="s">
        <v>62</v>
      </c>
      <c r="I1080" s="3" t="s">
        <v>1890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841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4567</v>
      </c>
      <c r="AL1080">
        <f>+MONTH(A1080)</f>
        <v>10</v>
      </c>
      <c r="AM1080" t="e">
        <f>VLOOKUP(AL1080,$AO$2:$AP$13,2,FALSE)</f>
        <v>#N/A</v>
      </c>
    </row>
    <row r="1081" spans="1:39" ht="21.6" x14ac:dyDescent="0.3">
      <c r="A1081" s="2">
        <v>45943</v>
      </c>
      <c r="B1081" s="3">
        <v>140277</v>
      </c>
      <c r="C1081" s="3"/>
      <c r="D1081" s="3" t="s">
        <v>1889</v>
      </c>
      <c r="E1081" s="3" t="s">
        <v>839</v>
      </c>
      <c r="F1081" s="3" t="s">
        <v>151</v>
      </c>
      <c r="G1081" s="3" t="s">
        <v>62</v>
      </c>
      <c r="H1081" s="3" t="s">
        <v>245</v>
      </c>
      <c r="I1081" s="3" t="s">
        <v>1890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4567</v>
      </c>
      <c r="AL1081">
        <f>+MONTH(A1081)</f>
        <v>10</v>
      </c>
      <c r="AM1081" t="e">
        <f>VLOOKUP(AL1081,$AO$2:$AP$13,2,FALSE)</f>
        <v>#N/A</v>
      </c>
    </row>
    <row r="1082" spans="1:39" ht="21.6" x14ac:dyDescent="0.3">
      <c r="A1082" s="2">
        <v>45943</v>
      </c>
      <c r="B1082" s="3">
        <v>140276</v>
      </c>
      <c r="C1082" s="3"/>
      <c r="D1082" s="3" t="s">
        <v>838</v>
      </c>
      <c r="E1082" s="3" t="s">
        <v>839</v>
      </c>
      <c r="F1082" s="3" t="s">
        <v>151</v>
      </c>
      <c r="G1082" s="3" t="s">
        <v>62</v>
      </c>
      <c r="H1082" s="3" t="s">
        <v>245</v>
      </c>
      <c r="I1082" s="3" t="s">
        <v>840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4567</v>
      </c>
      <c r="AL1082">
        <f>+MONTH(A1082)</f>
        <v>10</v>
      </c>
      <c r="AM1082" t="e">
        <f>VLOOKUP(AL1082,$AO$2:$AP$13,2,FALSE)</f>
        <v>#N/A</v>
      </c>
    </row>
    <row r="1083" spans="1:39" ht="21.6" x14ac:dyDescent="0.3">
      <c r="A1083" s="2">
        <v>45943</v>
      </c>
      <c r="B1083" s="3">
        <v>140257</v>
      </c>
      <c r="C1083" s="3" t="s">
        <v>2042</v>
      </c>
      <c r="D1083" s="3" t="s">
        <v>2040</v>
      </c>
      <c r="E1083" s="3" t="s">
        <v>873</v>
      </c>
      <c r="F1083" s="3" t="s">
        <v>151</v>
      </c>
      <c r="G1083" s="3" t="s">
        <v>62</v>
      </c>
      <c r="H1083" s="3" t="s">
        <v>245</v>
      </c>
      <c r="I1083" s="3" t="s">
        <v>2041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875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4567</v>
      </c>
      <c r="AL1083">
        <f>+MONTH(A1083)</f>
        <v>10</v>
      </c>
      <c r="AM1083" t="e">
        <f>VLOOKUP(AL1083,$AO$2:$AP$13,2,FALSE)</f>
        <v>#N/A</v>
      </c>
    </row>
    <row r="1084" spans="1:39" ht="21.6" x14ac:dyDescent="0.3">
      <c r="A1084" s="2">
        <v>45943</v>
      </c>
      <c r="B1084" s="3">
        <v>140258</v>
      </c>
      <c r="C1084" s="3" t="s">
        <v>2154</v>
      </c>
      <c r="D1084" s="3" t="s">
        <v>1371</v>
      </c>
      <c r="E1084" s="3" t="s">
        <v>873</v>
      </c>
      <c r="F1084" s="3" t="s">
        <v>151</v>
      </c>
      <c r="G1084" s="3" t="s">
        <v>62</v>
      </c>
      <c r="H1084" s="3" t="s">
        <v>245</v>
      </c>
      <c r="I1084" s="3" t="s">
        <v>1372</v>
      </c>
      <c r="J1084" s="3" t="s">
        <v>1373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875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4567</v>
      </c>
      <c r="AL1084">
        <f>+MONTH(A1084)</f>
        <v>10</v>
      </c>
      <c r="AM1084" t="e">
        <f>VLOOKUP(AL1084,$AO$2:$AP$13,2,FALSE)</f>
        <v>#N/A</v>
      </c>
    </row>
    <row r="1085" spans="1:39" ht="21.6" x14ac:dyDescent="0.3">
      <c r="A1085" s="2">
        <v>45943</v>
      </c>
      <c r="B1085" s="3">
        <v>140262</v>
      </c>
      <c r="C1085" s="3" t="s">
        <v>2822</v>
      </c>
      <c r="D1085" s="3" t="s">
        <v>2040</v>
      </c>
      <c r="E1085" s="3" t="s">
        <v>873</v>
      </c>
      <c r="F1085" s="3" t="s">
        <v>151</v>
      </c>
      <c r="G1085" s="3" t="s">
        <v>152</v>
      </c>
      <c r="H1085" s="3" t="s">
        <v>62</v>
      </c>
      <c r="I1085" s="3" t="s">
        <v>2041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1374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4567</v>
      </c>
      <c r="AL1085">
        <f>+MONTH(A1085)</f>
        <v>10</v>
      </c>
      <c r="AM1085" t="e">
        <f>VLOOKUP(AL1085,$AO$2:$AP$13,2,FALSE)</f>
        <v>#N/A</v>
      </c>
    </row>
    <row r="1086" spans="1:39" ht="21.6" x14ac:dyDescent="0.3">
      <c r="A1086" s="2">
        <v>45943</v>
      </c>
      <c r="B1086" s="3">
        <v>140263</v>
      </c>
      <c r="C1086" s="3" t="s">
        <v>3280</v>
      </c>
      <c r="D1086" s="3" t="s">
        <v>1371</v>
      </c>
      <c r="E1086" s="3" t="s">
        <v>873</v>
      </c>
      <c r="F1086" s="3" t="s">
        <v>151</v>
      </c>
      <c r="G1086" s="3" t="s">
        <v>152</v>
      </c>
      <c r="H1086" s="3" t="s">
        <v>62</v>
      </c>
      <c r="I1086" s="3" t="s">
        <v>1372</v>
      </c>
      <c r="J1086" s="3" t="s">
        <v>1373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1374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4567</v>
      </c>
      <c r="AL1086">
        <f>+MONTH(A1086)</f>
        <v>10</v>
      </c>
      <c r="AM1086" t="e">
        <f>VLOOKUP(AL1086,$AO$2:$AP$13,2,FALSE)</f>
        <v>#N/A</v>
      </c>
    </row>
    <row r="1087" spans="1:39" ht="21.6" x14ac:dyDescent="0.3">
      <c r="A1087" s="2">
        <v>45943</v>
      </c>
      <c r="B1087" s="3">
        <v>140256</v>
      </c>
      <c r="C1087" s="3" t="s">
        <v>1878</v>
      </c>
      <c r="D1087" s="3" t="s">
        <v>1879</v>
      </c>
      <c r="E1087" s="3" t="s">
        <v>1880</v>
      </c>
      <c r="F1087" s="3" t="s">
        <v>151</v>
      </c>
      <c r="G1087" s="3" t="s">
        <v>62</v>
      </c>
      <c r="H1087" s="3" t="s">
        <v>245</v>
      </c>
      <c r="I1087" s="3" t="s">
        <v>1881</v>
      </c>
      <c r="J1087" s="3" t="s">
        <v>1882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1883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4567</v>
      </c>
      <c r="AL1087">
        <f>+MONTH(A1087)</f>
        <v>10</v>
      </c>
      <c r="AM1087" t="e">
        <f>VLOOKUP(AL1087,$AO$2:$AP$13,2,FALSE)</f>
        <v>#N/A</v>
      </c>
    </row>
    <row r="1088" spans="1:39" ht="31.8" x14ac:dyDescent="0.3">
      <c r="A1088" s="2">
        <v>45943</v>
      </c>
      <c r="B1088" s="3">
        <v>140259</v>
      </c>
      <c r="C1088" s="3" t="s">
        <v>3926</v>
      </c>
      <c r="D1088" s="3" t="s">
        <v>3927</v>
      </c>
      <c r="E1088" s="3" t="s">
        <v>1880</v>
      </c>
      <c r="F1088" s="3" t="s">
        <v>151</v>
      </c>
      <c r="G1088" s="3" t="s">
        <v>62</v>
      </c>
      <c r="H1088" s="3" t="s">
        <v>245</v>
      </c>
      <c r="I1088" s="3" t="s">
        <v>3928</v>
      </c>
      <c r="J1088" s="3" t="s">
        <v>3929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1883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4567</v>
      </c>
      <c r="AL1088">
        <f>+MONTH(A1088)</f>
        <v>10</v>
      </c>
      <c r="AM1088" t="e">
        <f>VLOOKUP(AL1088,$AO$2:$AP$13,2,FALSE)</f>
        <v>#N/A</v>
      </c>
    </row>
    <row r="1089" spans="1:39" ht="21.6" x14ac:dyDescent="0.3">
      <c r="A1089" s="2">
        <v>45943</v>
      </c>
      <c r="B1089" s="3">
        <v>140260</v>
      </c>
      <c r="C1089" s="3" t="s">
        <v>957</v>
      </c>
      <c r="D1089" s="3" t="s">
        <v>958</v>
      </c>
      <c r="E1089" s="3" t="s">
        <v>394</v>
      </c>
      <c r="F1089" s="3" t="s">
        <v>151</v>
      </c>
      <c r="G1089" s="3" t="s">
        <v>62</v>
      </c>
      <c r="H1089" s="3" t="s">
        <v>959</v>
      </c>
      <c r="I1089" s="3" t="s">
        <v>960</v>
      </c>
      <c r="J1089" s="3" t="s">
        <v>961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962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4567</v>
      </c>
      <c r="AL1089">
        <f>+MONTH(A1089)</f>
        <v>10</v>
      </c>
      <c r="AM1089" t="e">
        <f>VLOOKUP(AL1089,$AO$2:$AP$13,2,FALSE)</f>
        <v>#N/A</v>
      </c>
    </row>
    <row r="1090" spans="1:39" ht="21.6" x14ac:dyDescent="0.3">
      <c r="A1090" s="2">
        <v>45943</v>
      </c>
      <c r="B1090" s="3">
        <v>140255</v>
      </c>
      <c r="C1090" s="3" t="s">
        <v>1412</v>
      </c>
      <c r="D1090" s="3" t="s">
        <v>1413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1414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1415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4567</v>
      </c>
      <c r="AL1090">
        <f>+MONTH(A1090)</f>
        <v>10</v>
      </c>
      <c r="AM1090" t="e">
        <f>VLOOKUP(AL1090,$AO$2:$AP$13,2,FALSE)</f>
        <v>#N/A</v>
      </c>
    </row>
    <row r="1091" spans="1:39" ht="21.6" x14ac:dyDescent="0.3">
      <c r="A1091" s="2">
        <v>45943</v>
      </c>
      <c r="B1091" s="3">
        <v>140261</v>
      </c>
      <c r="C1091" s="3" t="s">
        <v>2059</v>
      </c>
      <c r="D1091" s="3" t="s">
        <v>958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960</v>
      </c>
      <c r="J1091" s="3" t="s">
        <v>961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2060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4567</v>
      </c>
      <c r="AL1091">
        <f>+MONTH(A1091)</f>
        <v>10</v>
      </c>
      <c r="AM1091" t="e">
        <f>VLOOKUP(AL1091,$AO$2:$AP$13,2,FALSE)</f>
        <v>#N/A</v>
      </c>
    </row>
    <row r="1092" spans="1:39" ht="21.6" x14ac:dyDescent="0.3">
      <c r="A1092" s="2">
        <v>45943</v>
      </c>
      <c r="B1092" s="3">
        <v>140254</v>
      </c>
      <c r="C1092" s="3" t="s">
        <v>2241</v>
      </c>
      <c r="D1092" s="3" t="s">
        <v>2242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2243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1415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4567</v>
      </c>
      <c r="AL1092">
        <f>+MONTH(A1092)</f>
        <v>10</v>
      </c>
      <c r="AM1092" t="e">
        <f>VLOOKUP(AL1092,$AO$2:$AP$13,2,FALSE)</f>
        <v>#N/A</v>
      </c>
    </row>
    <row r="1093" spans="1:39" ht="21.6" x14ac:dyDescent="0.3">
      <c r="A1093" s="2">
        <v>45943</v>
      </c>
      <c r="B1093" s="3">
        <v>140114</v>
      </c>
      <c r="C1093" s="3" t="s">
        <v>2139</v>
      </c>
      <c r="D1093" s="3" t="s">
        <v>2140</v>
      </c>
      <c r="E1093" s="3" t="s">
        <v>2140</v>
      </c>
      <c r="F1093" s="3" t="s">
        <v>183</v>
      </c>
      <c r="G1093" s="3" t="s">
        <v>164</v>
      </c>
      <c r="H1093" s="3" t="s">
        <v>46</v>
      </c>
      <c r="I1093" s="3" t="s">
        <v>2141</v>
      </c>
      <c r="J1093" s="3" t="s">
        <v>2142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1774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2143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4567</v>
      </c>
      <c r="AL1093">
        <f>+MONTH(A1093)</f>
        <v>10</v>
      </c>
      <c r="AM1093" t="e">
        <f>VLOOKUP(AL1093,$AO$2:$AP$13,2,FALSE)</f>
        <v>#N/A</v>
      </c>
    </row>
    <row r="1094" spans="1:39" ht="31.8" x14ac:dyDescent="0.3">
      <c r="A1094" s="2">
        <v>45943</v>
      </c>
      <c r="B1094" s="3">
        <v>140273</v>
      </c>
      <c r="C1094" s="3" t="s">
        <v>3124</v>
      </c>
      <c r="D1094" s="3" t="s">
        <v>1913</v>
      </c>
      <c r="E1094" s="3" t="s">
        <v>1758</v>
      </c>
      <c r="F1094" s="3" t="s">
        <v>90</v>
      </c>
      <c r="G1094" s="3" t="s">
        <v>1162</v>
      </c>
      <c r="H1094" s="3" t="s">
        <v>273</v>
      </c>
      <c r="I1094" s="3" t="s">
        <v>1759</v>
      </c>
      <c r="J1094" s="3" t="s">
        <v>1760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3125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4567</v>
      </c>
      <c r="AL1094">
        <f>+MONTH(A1094)</f>
        <v>10</v>
      </c>
      <c r="AM1094" t="e">
        <f>VLOOKUP(AL1094,$AO$2:$AP$13,2,FALSE)</f>
        <v>#N/A</v>
      </c>
    </row>
    <row r="1095" spans="1:39" ht="21.6" x14ac:dyDescent="0.3">
      <c r="A1095" s="2">
        <v>45943</v>
      </c>
      <c r="B1095" s="3">
        <v>140113</v>
      </c>
      <c r="C1095" s="3" t="s">
        <v>3771</v>
      </c>
      <c r="D1095" s="3" t="s">
        <v>3772</v>
      </c>
      <c r="E1095" s="3" t="s">
        <v>1758</v>
      </c>
      <c r="F1095" s="3" t="s">
        <v>183</v>
      </c>
      <c r="G1095" s="3" t="s">
        <v>164</v>
      </c>
      <c r="H1095" s="3" t="s">
        <v>46</v>
      </c>
      <c r="I1095" s="3" t="s">
        <v>1759</v>
      </c>
      <c r="J1095" s="3" t="s">
        <v>1760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1774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3773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4567</v>
      </c>
      <c r="AL1095">
        <f>+MONTH(A1095)</f>
        <v>10</v>
      </c>
      <c r="AM1095" t="e">
        <f>VLOOKUP(AL1095,$AO$2:$AP$13,2,FALSE)</f>
        <v>#N/A</v>
      </c>
    </row>
    <row r="1096" spans="1:39" ht="31.8" x14ac:dyDescent="0.3">
      <c r="A1096" s="2">
        <v>45943</v>
      </c>
      <c r="B1096" s="3">
        <v>140267</v>
      </c>
      <c r="C1096" s="3" t="s">
        <v>1567</v>
      </c>
      <c r="D1096" s="3" t="s">
        <v>1568</v>
      </c>
      <c r="E1096" s="3" t="s">
        <v>1265</v>
      </c>
      <c r="F1096" s="3" t="s">
        <v>395</v>
      </c>
      <c r="G1096" s="3" t="s">
        <v>396</v>
      </c>
      <c r="H1096" s="3" t="s">
        <v>245</v>
      </c>
      <c r="I1096" s="3" t="s">
        <v>1486</v>
      </c>
      <c r="J1096" s="3" t="s">
        <v>1487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1410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1395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4567</v>
      </c>
      <c r="AL1096">
        <f>+MONTH(A1096)</f>
        <v>10</v>
      </c>
      <c r="AM1096" t="e">
        <f>VLOOKUP(AL1096,$AO$2:$AP$13,2,FALSE)</f>
        <v>#N/A</v>
      </c>
    </row>
    <row r="1097" spans="1:39" ht="42" x14ac:dyDescent="0.3">
      <c r="A1097" s="2">
        <v>45943</v>
      </c>
      <c r="B1097" s="3">
        <v>140271</v>
      </c>
      <c r="C1097" s="3" t="s">
        <v>1130</v>
      </c>
      <c r="D1097" s="3" t="s">
        <v>1131</v>
      </c>
      <c r="E1097" s="3" t="s">
        <v>782</v>
      </c>
      <c r="F1097" s="3" t="s">
        <v>90</v>
      </c>
      <c r="G1097" s="3" t="s">
        <v>47</v>
      </c>
      <c r="H1097" s="3" t="s">
        <v>273</v>
      </c>
      <c r="I1097" s="3" t="s">
        <v>1132</v>
      </c>
      <c r="J1097" s="3" t="s">
        <v>1133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1134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4567</v>
      </c>
      <c r="AL1097">
        <f>+MONTH(A1097)</f>
        <v>10</v>
      </c>
      <c r="AM1097" t="e">
        <f>VLOOKUP(AL1097,$AO$2:$AP$13,2,FALSE)</f>
        <v>#N/A</v>
      </c>
    </row>
    <row r="1098" spans="1:39" ht="42" x14ac:dyDescent="0.3">
      <c r="A1098" s="2">
        <v>45943</v>
      </c>
      <c r="B1098" s="3">
        <v>140272</v>
      </c>
      <c r="C1098" s="3" t="s">
        <v>1650</v>
      </c>
      <c r="D1098" s="3" t="s">
        <v>781</v>
      </c>
      <c r="E1098" s="3" t="s">
        <v>782</v>
      </c>
      <c r="F1098" s="3" t="s">
        <v>90</v>
      </c>
      <c r="G1098" s="3" t="s">
        <v>47</v>
      </c>
      <c r="H1098" s="3" t="s">
        <v>273</v>
      </c>
      <c r="I1098" s="3" t="s">
        <v>783</v>
      </c>
      <c r="J1098" s="3" t="s">
        <v>784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1134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4567</v>
      </c>
      <c r="AL1098">
        <f>+MONTH(A1098)</f>
        <v>10</v>
      </c>
      <c r="AM1098" t="e">
        <f>VLOOKUP(AL1098,$AO$2:$AP$13,2,FALSE)</f>
        <v>#N/A</v>
      </c>
    </row>
    <row r="1099" spans="1:39" ht="31.8" x14ac:dyDescent="0.3">
      <c r="A1099" s="2">
        <v>45943</v>
      </c>
      <c r="B1099" s="3">
        <v>140274</v>
      </c>
      <c r="C1099" s="3" t="s">
        <v>3988</v>
      </c>
      <c r="D1099" s="3" t="s">
        <v>2591</v>
      </c>
      <c r="E1099" s="3" t="s">
        <v>2592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3989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4567</v>
      </c>
      <c r="AL1099">
        <f>+MONTH(A1099)</f>
        <v>10</v>
      </c>
      <c r="AM1099" t="e">
        <f>VLOOKUP(AL1099,$AO$2:$AP$13,2,FALSE)</f>
        <v>#N/A</v>
      </c>
    </row>
    <row r="1100" spans="1:39" ht="31.8" x14ac:dyDescent="0.3">
      <c r="A1100" s="2">
        <v>45943</v>
      </c>
      <c r="B1100" s="3">
        <v>140266</v>
      </c>
      <c r="C1100" s="3" t="s">
        <v>3140</v>
      </c>
      <c r="D1100" s="3" t="s">
        <v>2220</v>
      </c>
      <c r="E1100" s="3" t="s">
        <v>2221</v>
      </c>
      <c r="F1100" s="3" t="s">
        <v>115</v>
      </c>
      <c r="G1100" s="3" t="s">
        <v>116</v>
      </c>
      <c r="H1100" s="3" t="s">
        <v>46</v>
      </c>
      <c r="I1100" s="3" t="s">
        <v>2222</v>
      </c>
      <c r="J1100" s="3" t="s">
        <v>2223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705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2747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4567</v>
      </c>
      <c r="AL1100">
        <f>+MONTH(A1100)</f>
        <v>10</v>
      </c>
      <c r="AM1100" t="e">
        <f>VLOOKUP(AL1100,$AO$2:$AP$13,2,FALSE)</f>
        <v>#N/A</v>
      </c>
    </row>
    <row r="1101" spans="1:39" ht="31.8" x14ac:dyDescent="0.3">
      <c r="A1101" s="2">
        <v>45943</v>
      </c>
      <c r="B1101" s="3">
        <v>140268</v>
      </c>
      <c r="C1101" s="3" t="s">
        <v>2722</v>
      </c>
      <c r="D1101" s="3" t="s">
        <v>612</v>
      </c>
      <c r="E1101" s="3" t="s">
        <v>590</v>
      </c>
      <c r="F1101" s="3" t="s">
        <v>395</v>
      </c>
      <c r="G1101" s="3" t="s">
        <v>396</v>
      </c>
      <c r="H1101" s="3" t="s">
        <v>245</v>
      </c>
      <c r="I1101" s="3" t="s">
        <v>614</v>
      </c>
      <c r="J1101" s="3" t="s">
        <v>615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662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1577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4567</v>
      </c>
      <c r="AL1101">
        <f>+MONTH(A1101)</f>
        <v>10</v>
      </c>
      <c r="AM1101" t="e">
        <f>VLOOKUP(AL1101,$AO$2:$AP$13,2,FALSE)</f>
        <v>#N/A</v>
      </c>
    </row>
    <row r="1102" spans="1:39" ht="31.8" x14ac:dyDescent="0.3">
      <c r="A1102" s="2">
        <v>45943</v>
      </c>
      <c r="B1102" s="3">
        <v>140265</v>
      </c>
      <c r="C1102" s="3" t="s">
        <v>3592</v>
      </c>
      <c r="D1102" s="3" t="s">
        <v>3593</v>
      </c>
      <c r="E1102" s="3" t="s">
        <v>3390</v>
      </c>
      <c r="F1102" s="3" t="s">
        <v>115</v>
      </c>
      <c r="G1102" s="3" t="s">
        <v>152</v>
      </c>
      <c r="H1102" s="3" t="s">
        <v>46</v>
      </c>
      <c r="I1102" s="3" t="s">
        <v>3391</v>
      </c>
      <c r="J1102" s="3" t="s">
        <v>3392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978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3393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4567</v>
      </c>
      <c r="AL1102">
        <f>+MONTH(A1102)</f>
        <v>10</v>
      </c>
      <c r="AM1102" t="e">
        <f>VLOOKUP(AL1102,$AO$2:$AP$13,2,FALSE)</f>
        <v>#N/A</v>
      </c>
    </row>
    <row r="1103" spans="1:39" ht="21.6" x14ac:dyDescent="0.3">
      <c r="A1103" s="2">
        <v>45943</v>
      </c>
      <c r="B1103" s="3">
        <v>140245</v>
      </c>
      <c r="C1103" s="3" t="s">
        <v>2321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1863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4567</v>
      </c>
      <c r="AL1103">
        <f>+MONTH(A1103)</f>
        <v>10</v>
      </c>
      <c r="AM1103" t="e">
        <f>VLOOKUP(AL1103,$AO$2:$AP$13,2,FALSE)</f>
        <v>#N/A</v>
      </c>
    </row>
    <row r="1104" spans="1:39" ht="31.8" x14ac:dyDescent="0.3">
      <c r="A1104" s="2">
        <v>45943</v>
      </c>
      <c r="B1104" s="3">
        <v>140636</v>
      </c>
      <c r="C1104" s="3" t="s">
        <v>3060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1401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4567</v>
      </c>
      <c r="AL1104">
        <f>+MONTH(A1104)</f>
        <v>10</v>
      </c>
      <c r="AM1104" t="e">
        <f>VLOOKUP(AL1104,$AO$2:$AP$13,2,FALSE)</f>
        <v>#N/A</v>
      </c>
    </row>
    <row r="1105" spans="1:39" ht="31.8" x14ac:dyDescent="0.3">
      <c r="A1105" s="2">
        <v>45943</v>
      </c>
      <c r="B1105" s="3">
        <v>140241</v>
      </c>
      <c r="C1105" s="3" t="s">
        <v>3068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1863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4567</v>
      </c>
      <c r="AL1105">
        <f>+MONTH(A1105)</f>
        <v>10</v>
      </c>
      <c r="AM1105" t="e">
        <f>VLOOKUP(AL1105,$AO$2:$AP$13,2,FALSE)</f>
        <v>#N/A</v>
      </c>
    </row>
    <row r="1106" spans="1:39" ht="31.8" x14ac:dyDescent="0.3">
      <c r="A1106" s="2">
        <v>45943</v>
      </c>
      <c r="B1106" s="3">
        <v>140629</v>
      </c>
      <c r="C1106" s="3" t="s">
        <v>3669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3670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4567</v>
      </c>
      <c r="AL1106">
        <f>+MONTH(A1106)</f>
        <v>10</v>
      </c>
      <c r="AM1106" t="e">
        <f>VLOOKUP(AL1106,$AO$2:$AP$13,2,FALSE)</f>
        <v>#N/A</v>
      </c>
    </row>
    <row r="1107" spans="1:39" ht="31.8" x14ac:dyDescent="0.3">
      <c r="A1107" s="2">
        <v>45943</v>
      </c>
      <c r="B1107" s="3">
        <v>140247</v>
      </c>
      <c r="C1107" s="3" t="s">
        <v>3777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1863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4567</v>
      </c>
      <c r="AL1107">
        <f>+MONTH(A1107)</f>
        <v>10</v>
      </c>
      <c r="AM1107" t="e">
        <f>VLOOKUP(AL1107,$AO$2:$AP$13,2,FALSE)</f>
        <v>#N/A</v>
      </c>
    </row>
    <row r="1108" spans="1:39" ht="21.6" x14ac:dyDescent="0.3">
      <c r="A1108" s="2">
        <v>45943</v>
      </c>
      <c r="B1108" s="3">
        <v>140243</v>
      </c>
      <c r="C1108" s="3" t="s">
        <v>4007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1863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4567</v>
      </c>
      <c r="AL1108">
        <f>+MONTH(A1108)</f>
        <v>10</v>
      </c>
      <c r="AM1108" t="e">
        <f>VLOOKUP(AL1108,$AO$2:$AP$13,2,FALSE)</f>
        <v>#N/A</v>
      </c>
    </row>
    <row r="1109" spans="1:39" ht="52.2" x14ac:dyDescent="0.3">
      <c r="A1109" s="2">
        <v>45944</v>
      </c>
      <c r="B1109" s="3">
        <v>140594</v>
      </c>
      <c r="C1109" s="3" t="s">
        <v>4212</v>
      </c>
      <c r="D1109" s="3" t="s">
        <v>1378</v>
      </c>
      <c r="E1109" s="3" t="s">
        <v>608</v>
      </c>
      <c r="F1109" s="3" t="s">
        <v>395</v>
      </c>
      <c r="G1109" s="3" t="s">
        <v>396</v>
      </c>
      <c r="H1109" s="3" t="s">
        <v>245</v>
      </c>
      <c r="I1109" s="3" t="s">
        <v>1379</v>
      </c>
      <c r="J1109" s="3" t="s">
        <v>1380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662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3184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4567</v>
      </c>
      <c r="AL1109">
        <f>+MONTH(A1109)</f>
        <v>10</v>
      </c>
      <c r="AM1109" t="e">
        <f>VLOOKUP(AL1109,$AO$2:$AP$13,2,FALSE)</f>
        <v>#N/A</v>
      </c>
    </row>
    <row r="1110" spans="1:39" ht="31.8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4568</v>
      </c>
      <c r="AL1110">
        <f>+MONTH(A1110)</f>
        <v>10</v>
      </c>
      <c r="AM1110" t="e">
        <f>VLOOKUP(AL1110,$AO$2:$AP$13,2,FALSE)</f>
        <v>#N/A</v>
      </c>
    </row>
    <row r="1111" spans="1:39" ht="21.6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799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4568</v>
      </c>
      <c r="AL1111">
        <f>+MONTH(A1111)</f>
        <v>10</v>
      </c>
      <c r="AM1111" t="e">
        <f>VLOOKUP(AL1111,$AO$2:$AP$13,2,FALSE)</f>
        <v>#N/A</v>
      </c>
    </row>
    <row r="1112" spans="1:39" ht="31.8" x14ac:dyDescent="0.3">
      <c r="A1112" s="2">
        <v>45944</v>
      </c>
      <c r="B1112" s="3">
        <v>140848</v>
      </c>
      <c r="C1112" s="3" t="s">
        <v>1010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4568</v>
      </c>
      <c r="AL1112">
        <f>+MONTH(A1112)</f>
        <v>10</v>
      </c>
      <c r="AM1112" t="e">
        <f>VLOOKUP(AL1112,$AO$2:$AP$13,2,FALSE)</f>
        <v>#N/A</v>
      </c>
    </row>
    <row r="1113" spans="1:39" ht="21.6" x14ac:dyDescent="0.3">
      <c r="A1113" s="2">
        <v>45944</v>
      </c>
      <c r="B1113" s="3">
        <v>140656</v>
      </c>
      <c r="C1113" s="3"/>
      <c r="D1113" s="3" t="s">
        <v>832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833</v>
      </c>
      <c r="J1113" s="3" t="s">
        <v>834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4568</v>
      </c>
      <c r="AL1113">
        <f>+MONTH(A1113)</f>
        <v>10</v>
      </c>
      <c r="AM1113" t="e">
        <f>VLOOKUP(AL1113,$AO$2:$AP$13,2,FALSE)</f>
        <v>#N/A</v>
      </c>
    </row>
    <row r="1114" spans="1:39" ht="31.8" x14ac:dyDescent="0.3">
      <c r="A1114" s="2">
        <v>45944</v>
      </c>
      <c r="B1114" s="3">
        <v>140825</v>
      </c>
      <c r="C1114" s="3" t="s">
        <v>1355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4568</v>
      </c>
      <c r="AL1114">
        <f>+MONTH(A1114)</f>
        <v>10</v>
      </c>
      <c r="AM1114" t="e">
        <f>VLOOKUP(AL1114,$AO$2:$AP$13,2,FALSE)</f>
        <v>#N/A</v>
      </c>
    </row>
    <row r="1115" spans="1:39" ht="31.8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4568</v>
      </c>
      <c r="AL1115">
        <f>+MONTH(A1115)</f>
        <v>10</v>
      </c>
      <c r="AM1115" t="e">
        <f>VLOOKUP(AL1115,$AO$2:$AP$13,2,FALSE)</f>
        <v>#N/A</v>
      </c>
    </row>
    <row r="1116" spans="1:39" ht="31.8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4568</v>
      </c>
      <c r="AL1116">
        <f>+MONTH(A1116)</f>
        <v>10</v>
      </c>
      <c r="AM1116" t="e">
        <f>VLOOKUP(AL1116,$AO$2:$AP$13,2,FALSE)</f>
        <v>#N/A</v>
      </c>
    </row>
    <row r="1117" spans="1:39" ht="21.6" x14ac:dyDescent="0.3">
      <c r="A1117" s="2">
        <v>45944</v>
      </c>
      <c r="B1117" s="3">
        <v>140746</v>
      </c>
      <c r="C1117" s="3"/>
      <c r="D1117" s="3" t="s">
        <v>745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746</v>
      </c>
      <c r="J1117" s="3" t="s">
        <v>747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4568</v>
      </c>
      <c r="AL1117">
        <f>+MONTH(A1117)</f>
        <v>10</v>
      </c>
      <c r="AM1117" t="e">
        <f>VLOOKUP(AL1117,$AO$2:$AP$13,2,FALSE)</f>
        <v>#N/A</v>
      </c>
    </row>
    <row r="1118" spans="1:39" ht="31.8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4568</v>
      </c>
      <c r="AL1118">
        <f>+MONTH(A1118)</f>
        <v>10</v>
      </c>
      <c r="AM1118" t="e">
        <f>VLOOKUP(AL1118,$AO$2:$AP$13,2,FALSE)</f>
        <v>#N/A</v>
      </c>
    </row>
    <row r="1119" spans="1:39" ht="21.6" x14ac:dyDescent="0.3">
      <c r="A1119" s="2">
        <v>45944</v>
      </c>
      <c r="B1119" s="3">
        <v>140654</v>
      </c>
      <c r="C1119" s="3" t="s">
        <v>1947</v>
      </c>
      <c r="D1119" s="3" t="s">
        <v>832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833</v>
      </c>
      <c r="J1119" s="3" t="s">
        <v>834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4568</v>
      </c>
      <c r="AL1119">
        <f>+MONTH(A1119)</f>
        <v>10</v>
      </c>
      <c r="AM1119" t="e">
        <f>VLOOKUP(AL1119,$AO$2:$AP$13,2,FALSE)</f>
        <v>#N/A</v>
      </c>
    </row>
    <row r="1120" spans="1:39" ht="31.8" x14ac:dyDescent="0.3">
      <c r="A1120" s="2">
        <v>45944</v>
      </c>
      <c r="B1120" s="3">
        <v>140731</v>
      </c>
      <c r="C1120" s="3"/>
      <c r="D1120" s="3" t="s">
        <v>670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672</v>
      </c>
      <c r="J1120" s="3" t="s">
        <v>673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4568</v>
      </c>
      <c r="AL1120">
        <f>+MONTH(A1120)</f>
        <v>10</v>
      </c>
      <c r="AM1120" t="e">
        <f>VLOOKUP(AL1120,$AO$2:$AP$13,2,FALSE)</f>
        <v>#N/A</v>
      </c>
    </row>
    <row r="1121" spans="1:39" ht="21.6" x14ac:dyDescent="0.3">
      <c r="A1121" s="2">
        <v>45944</v>
      </c>
      <c r="B1121" s="3">
        <v>140669</v>
      </c>
      <c r="C1121" s="3"/>
      <c r="D1121" s="3" t="s">
        <v>1078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766</v>
      </c>
      <c r="J1121" s="3" t="s">
        <v>767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4568</v>
      </c>
      <c r="AL1121">
        <f>+MONTH(A1121)</f>
        <v>10</v>
      </c>
      <c r="AM1121" t="e">
        <f>VLOOKUP(AL1121,$AO$2:$AP$13,2,FALSE)</f>
        <v>#N/A</v>
      </c>
    </row>
    <row r="1122" spans="1:39" ht="31.8" x14ac:dyDescent="0.3">
      <c r="A1122" s="2">
        <v>45944</v>
      </c>
      <c r="B1122" s="3">
        <v>140850</v>
      </c>
      <c r="C1122" s="3">
        <v>90420</v>
      </c>
      <c r="D1122" s="3" t="s">
        <v>765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4568</v>
      </c>
      <c r="AL1122">
        <f>+MONTH(A1122)</f>
        <v>10</v>
      </c>
      <c r="AM1122" t="e">
        <f>VLOOKUP(AL1122,$AO$2:$AP$13,2,FALSE)</f>
        <v>#N/A</v>
      </c>
    </row>
    <row r="1123" spans="1:39" ht="31.8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4568</v>
      </c>
      <c r="AL1123">
        <f>+MONTH(A1123)</f>
        <v>10</v>
      </c>
      <c r="AM1123" t="e">
        <f>VLOOKUP(AL1123,$AO$2:$AP$13,2,FALSE)</f>
        <v>#N/A</v>
      </c>
    </row>
    <row r="1124" spans="1:39" ht="31.8" x14ac:dyDescent="0.3">
      <c r="A1124" s="2">
        <v>45944</v>
      </c>
      <c r="B1124" s="3">
        <v>140846</v>
      </c>
      <c r="C1124" s="3" t="s">
        <v>2157</v>
      </c>
      <c r="D1124" s="3" t="s">
        <v>855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856</v>
      </c>
      <c r="J1124" s="3" t="s">
        <v>857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4568</v>
      </c>
      <c r="AL1124">
        <f>+MONTH(A1124)</f>
        <v>10</v>
      </c>
      <c r="AM1124" t="e">
        <f>VLOOKUP(AL1124,$AO$2:$AP$13,2,FALSE)</f>
        <v>#N/A</v>
      </c>
    </row>
    <row r="1125" spans="1:39" ht="31.8" x14ac:dyDescent="0.3">
      <c r="A1125" s="2">
        <v>45944</v>
      </c>
      <c r="B1125" s="3">
        <v>140856</v>
      </c>
      <c r="C1125" s="3" t="s">
        <v>2214</v>
      </c>
      <c r="D1125" s="3" t="s">
        <v>695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696</v>
      </c>
      <c r="J1125" s="3" t="s">
        <v>697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4568</v>
      </c>
      <c r="AL1125">
        <f>+MONTH(A1125)</f>
        <v>10</v>
      </c>
      <c r="AM1125" t="e">
        <f>VLOOKUP(AL1125,$AO$2:$AP$13,2,FALSE)</f>
        <v>#N/A</v>
      </c>
    </row>
    <row r="1126" spans="1:39" ht="31.8" x14ac:dyDescent="0.3">
      <c r="A1126" s="2">
        <v>45944</v>
      </c>
      <c r="B1126" s="3">
        <v>140841</v>
      </c>
      <c r="C1126" s="3" t="s">
        <v>2281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4568</v>
      </c>
      <c r="AL1126">
        <f>+MONTH(A1126)</f>
        <v>10</v>
      </c>
      <c r="AM1126" t="e">
        <f>VLOOKUP(AL1126,$AO$2:$AP$13,2,FALSE)</f>
        <v>#N/A</v>
      </c>
    </row>
    <row r="1127" spans="1:39" ht="21.6" x14ac:dyDescent="0.3">
      <c r="A1127" s="2">
        <v>45944</v>
      </c>
      <c r="B1127" s="3">
        <v>140616</v>
      </c>
      <c r="C1127" s="3"/>
      <c r="D1127" s="3" t="s">
        <v>963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964</v>
      </c>
      <c r="J1127" s="3" t="s">
        <v>965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4568</v>
      </c>
      <c r="AL1127">
        <f>+MONTH(A1127)</f>
        <v>10</v>
      </c>
      <c r="AM1127" t="e">
        <f>VLOOKUP(AL1127,$AO$2:$AP$13,2,FALSE)</f>
        <v>#N/A</v>
      </c>
    </row>
    <row r="1128" spans="1:39" ht="31.8" x14ac:dyDescent="0.3">
      <c r="A1128" s="2">
        <v>45944</v>
      </c>
      <c r="B1128" s="3">
        <v>140798</v>
      </c>
      <c r="C1128" s="3" t="s">
        <v>2307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4568</v>
      </c>
      <c r="AL1128">
        <f>+MONTH(A1128)</f>
        <v>10</v>
      </c>
      <c r="AM1128" t="e">
        <f>VLOOKUP(AL1128,$AO$2:$AP$13,2,FALSE)</f>
        <v>#N/A</v>
      </c>
    </row>
    <row r="1129" spans="1:39" ht="31.8" x14ac:dyDescent="0.3">
      <c r="A1129" s="2">
        <v>45944</v>
      </c>
      <c r="B1129" s="3">
        <v>140704</v>
      </c>
      <c r="C1129" s="3" t="s">
        <v>2328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4568</v>
      </c>
      <c r="AL1129">
        <f>+MONTH(A1129)</f>
        <v>10</v>
      </c>
      <c r="AM1129" t="e">
        <f>VLOOKUP(AL1129,$AO$2:$AP$13,2,FALSE)</f>
        <v>#N/A</v>
      </c>
    </row>
    <row r="1130" spans="1:39" ht="31.8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4568</v>
      </c>
      <c r="AL1130">
        <f>+MONTH(A1130)</f>
        <v>10</v>
      </c>
      <c r="AM1130" t="e">
        <f>VLOOKUP(AL1130,$AO$2:$AP$13,2,FALSE)</f>
        <v>#N/A</v>
      </c>
    </row>
    <row r="1131" spans="1:39" ht="31.8" x14ac:dyDescent="0.3">
      <c r="A1131" s="2">
        <v>45944</v>
      </c>
      <c r="B1131" s="3">
        <v>140852</v>
      </c>
      <c r="C1131" s="3">
        <v>90433</v>
      </c>
      <c r="D1131" s="3" t="s">
        <v>557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4568</v>
      </c>
      <c r="AL1131">
        <f>+MONTH(A1131)</f>
        <v>10</v>
      </c>
      <c r="AM1131" t="e">
        <f>VLOOKUP(AL1131,$AO$2:$AP$13,2,FALSE)</f>
        <v>#N/A</v>
      </c>
    </row>
    <row r="1132" spans="1:39" ht="21.6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4568</v>
      </c>
      <c r="AL1132">
        <f>+MONTH(A1132)</f>
        <v>10</v>
      </c>
      <c r="AM1132" t="e">
        <f>VLOOKUP(AL1132,$AO$2:$AP$13,2,FALSE)</f>
        <v>#N/A</v>
      </c>
    </row>
    <row r="1133" spans="1:39" ht="31.8" x14ac:dyDescent="0.3">
      <c r="A1133" s="2">
        <v>45944</v>
      </c>
      <c r="B1133" s="3">
        <v>140713</v>
      </c>
      <c r="C1133" s="3" t="s">
        <v>2766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4568</v>
      </c>
      <c r="AL1133">
        <f>+MONTH(A1133)</f>
        <v>10</v>
      </c>
      <c r="AM1133" t="e">
        <f>VLOOKUP(AL1133,$AO$2:$AP$13,2,FALSE)</f>
        <v>#N/A</v>
      </c>
    </row>
    <row r="1134" spans="1:39" ht="31.8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4568</v>
      </c>
      <c r="AL1134">
        <f>+MONTH(A1134)</f>
        <v>10</v>
      </c>
      <c r="AM1134" t="e">
        <f>VLOOKUP(AL1134,$AO$2:$AP$13,2,FALSE)</f>
        <v>#N/A</v>
      </c>
    </row>
    <row r="1135" spans="1:39" ht="21.6" x14ac:dyDescent="0.3">
      <c r="A1135" s="2">
        <v>45944</v>
      </c>
      <c r="B1135" s="3">
        <v>140678</v>
      </c>
      <c r="C1135" s="3" t="s">
        <v>2783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4568</v>
      </c>
      <c r="AL1135">
        <f>+MONTH(A1135)</f>
        <v>10</v>
      </c>
      <c r="AM1135" t="e">
        <f>VLOOKUP(AL1135,$AO$2:$AP$13,2,FALSE)</f>
        <v>#N/A</v>
      </c>
    </row>
    <row r="1136" spans="1:39" ht="21.6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4568</v>
      </c>
      <c r="AL1136">
        <f>+MONTH(A1136)</f>
        <v>10</v>
      </c>
      <c r="AM1136" t="e">
        <f>VLOOKUP(AL1136,$AO$2:$AP$13,2,FALSE)</f>
        <v>#N/A</v>
      </c>
    </row>
    <row r="1137" spans="1:39" ht="21.6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4568</v>
      </c>
      <c r="AL1137">
        <f>+MONTH(A1137)</f>
        <v>10</v>
      </c>
      <c r="AM1137" t="e">
        <f>VLOOKUP(AL1137,$AO$2:$AP$13,2,FALSE)</f>
        <v>#N/A</v>
      </c>
    </row>
    <row r="1138" spans="1:39" ht="31.8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4568</v>
      </c>
      <c r="AL1138">
        <f>+MONTH(A1138)</f>
        <v>10</v>
      </c>
      <c r="AM1138" t="e">
        <f>VLOOKUP(AL1138,$AO$2:$AP$13,2,FALSE)</f>
        <v>#N/A</v>
      </c>
    </row>
    <row r="1139" spans="1:39" ht="21.6" x14ac:dyDescent="0.3">
      <c r="A1139" s="2">
        <v>45944</v>
      </c>
      <c r="B1139" s="3">
        <v>140681</v>
      </c>
      <c r="C1139" s="3" t="s">
        <v>3139</v>
      </c>
      <c r="D1139" s="3" t="s">
        <v>576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577</v>
      </c>
      <c r="J1139" s="3" t="s">
        <v>578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575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4568</v>
      </c>
      <c r="AL1139">
        <f>+MONTH(A1139)</f>
        <v>10</v>
      </c>
      <c r="AM1139" t="e">
        <f>VLOOKUP(AL1139,$AO$2:$AP$13,2,FALSE)</f>
        <v>#N/A</v>
      </c>
    </row>
    <row r="1140" spans="1:39" ht="31.8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696</v>
      </c>
      <c r="J1140" s="3" t="s">
        <v>697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4568</v>
      </c>
      <c r="AL1140">
        <f>+MONTH(A1140)</f>
        <v>10</v>
      </c>
      <c r="AM1140" t="e">
        <f>VLOOKUP(AL1140,$AO$2:$AP$13,2,FALSE)</f>
        <v>#N/A</v>
      </c>
    </row>
    <row r="1141" spans="1:39" ht="31.8" x14ac:dyDescent="0.3">
      <c r="A1141" s="2">
        <v>45944</v>
      </c>
      <c r="B1141" s="3">
        <v>140831</v>
      </c>
      <c r="C1141" s="3" t="s">
        <v>3242</v>
      </c>
      <c r="D1141" s="3" t="s">
        <v>667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668</v>
      </c>
      <c r="J1141" s="3" t="s">
        <v>669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4568</v>
      </c>
      <c r="AL1141">
        <f>+MONTH(A1141)</f>
        <v>10</v>
      </c>
      <c r="AM1141" t="e">
        <f>VLOOKUP(AL1141,$AO$2:$AP$13,2,FALSE)</f>
        <v>#N/A</v>
      </c>
    </row>
    <row r="1142" spans="1:39" ht="21.6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4568</v>
      </c>
      <c r="AL1142">
        <f>+MONTH(A1142)</f>
        <v>10</v>
      </c>
      <c r="AM1142" t="e">
        <f>VLOOKUP(AL1142,$AO$2:$AP$13,2,FALSE)</f>
        <v>#N/A</v>
      </c>
    </row>
    <row r="1143" spans="1:39" ht="31.8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799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4568</v>
      </c>
      <c r="AL1143">
        <f>+MONTH(A1143)</f>
        <v>10</v>
      </c>
      <c r="AM1143" t="e">
        <f>VLOOKUP(AL1143,$AO$2:$AP$13,2,FALSE)</f>
        <v>#N/A</v>
      </c>
    </row>
    <row r="1144" spans="1:39" ht="31.8" x14ac:dyDescent="0.3">
      <c r="A1144" s="2">
        <v>45944</v>
      </c>
      <c r="B1144" s="3">
        <v>140690</v>
      </c>
      <c r="C1144" s="3"/>
      <c r="D1144" s="3" t="s">
        <v>618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619</v>
      </c>
      <c r="J1144" s="3" t="s">
        <v>620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4568</v>
      </c>
      <c r="AL1144">
        <f>+MONTH(A1144)</f>
        <v>10</v>
      </c>
      <c r="AM1144" t="e">
        <f>VLOOKUP(AL1144,$AO$2:$AP$13,2,FALSE)</f>
        <v>#N/A</v>
      </c>
    </row>
    <row r="1145" spans="1:39" ht="31.8" x14ac:dyDescent="0.3">
      <c r="A1145" s="2">
        <v>45944</v>
      </c>
      <c r="B1145" s="3">
        <v>140845</v>
      </c>
      <c r="C1145" s="3"/>
      <c r="D1145" s="3" t="s">
        <v>855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856</v>
      </c>
      <c r="J1145" s="3" t="s">
        <v>857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4568</v>
      </c>
      <c r="AL1145">
        <f>+MONTH(A1145)</f>
        <v>10</v>
      </c>
      <c r="AM1145" t="e">
        <f>VLOOKUP(AL1145,$AO$2:$AP$13,2,FALSE)</f>
        <v>#N/A</v>
      </c>
    </row>
    <row r="1146" spans="1:39" ht="21.6" x14ac:dyDescent="0.3">
      <c r="A1146" s="2">
        <v>45944</v>
      </c>
      <c r="B1146" s="3">
        <v>140674</v>
      </c>
      <c r="C1146" s="3" t="s">
        <v>3409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4568</v>
      </c>
      <c r="AL1146">
        <f>+MONTH(A1146)</f>
        <v>10</v>
      </c>
      <c r="AM1146" t="e">
        <f>VLOOKUP(AL1146,$AO$2:$AP$13,2,FALSE)</f>
        <v>#N/A</v>
      </c>
    </row>
    <row r="1147" spans="1:39" ht="31.8" x14ac:dyDescent="0.3">
      <c r="A1147" s="2">
        <v>45944</v>
      </c>
      <c r="B1147" s="3">
        <v>140838</v>
      </c>
      <c r="C1147" s="3" t="s">
        <v>3500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4568</v>
      </c>
      <c r="AL1147">
        <f>+MONTH(A1147)</f>
        <v>10</v>
      </c>
      <c r="AM1147" t="e">
        <f>VLOOKUP(AL1147,$AO$2:$AP$13,2,FALSE)</f>
        <v>#N/A</v>
      </c>
    </row>
    <row r="1148" spans="1:39" ht="31.8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4568</v>
      </c>
      <c r="AL1148">
        <f>+MONTH(A1148)</f>
        <v>10</v>
      </c>
      <c r="AM1148" t="e">
        <f>VLOOKUP(AL1148,$AO$2:$AP$13,2,FALSE)</f>
        <v>#N/A</v>
      </c>
    </row>
    <row r="1149" spans="1:39" ht="21.6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1023</v>
      </c>
      <c r="J1149" s="3" t="s">
        <v>1024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4568</v>
      </c>
      <c r="AL1149">
        <f>+MONTH(A1149)</f>
        <v>10</v>
      </c>
      <c r="AM1149" t="e">
        <f>VLOOKUP(AL1149,$AO$2:$AP$13,2,FALSE)</f>
        <v>#N/A</v>
      </c>
    </row>
    <row r="1150" spans="1:39" ht="21.6" x14ac:dyDescent="0.3">
      <c r="A1150" s="2">
        <v>45944</v>
      </c>
      <c r="B1150" s="3">
        <v>140857</v>
      </c>
      <c r="C1150" s="3"/>
      <c r="D1150" s="3" t="s">
        <v>886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887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4568</v>
      </c>
      <c r="AL1150">
        <f>+MONTH(A1150)</f>
        <v>10</v>
      </c>
      <c r="AM1150" t="e">
        <f>VLOOKUP(AL1150,$AO$2:$AP$13,2,FALSE)</f>
        <v>#N/A</v>
      </c>
    </row>
    <row r="1151" spans="1:39" ht="21.6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4568</v>
      </c>
      <c r="AL1151">
        <f>+MONTH(A1151)</f>
        <v>10</v>
      </c>
      <c r="AM1151" t="e">
        <f>VLOOKUP(AL1151,$AO$2:$AP$13,2,FALSE)</f>
        <v>#N/A</v>
      </c>
    </row>
    <row r="1152" spans="1:39" ht="31.8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4568</v>
      </c>
      <c r="AL1152">
        <f>+MONTH(A1152)</f>
        <v>10</v>
      </c>
      <c r="AM1152" t="e">
        <f>VLOOKUP(AL1152,$AO$2:$AP$13,2,FALSE)</f>
        <v>#N/A</v>
      </c>
    </row>
    <row r="1153" spans="1:39" ht="21.6" x14ac:dyDescent="0.3">
      <c r="A1153" s="2">
        <v>45944</v>
      </c>
      <c r="B1153" s="3">
        <v>140651</v>
      </c>
      <c r="C1153" s="3" t="s">
        <v>3718</v>
      </c>
      <c r="D1153" s="3" t="s">
        <v>727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728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4568</v>
      </c>
      <c r="AL1153">
        <f>+MONTH(A1153)</f>
        <v>10</v>
      </c>
      <c r="AM1153" t="e">
        <f>VLOOKUP(AL1153,$AO$2:$AP$13,2,FALSE)</f>
        <v>#N/A</v>
      </c>
    </row>
    <row r="1154" spans="1:39" ht="31.8" x14ac:dyDescent="0.3">
      <c r="A1154" s="2">
        <v>45944</v>
      </c>
      <c r="B1154" s="3">
        <v>141058</v>
      </c>
      <c r="C1154" s="3" t="s">
        <v>3792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4568</v>
      </c>
      <c r="AL1154">
        <f>+MONTH(A1154)</f>
        <v>10</v>
      </c>
      <c r="AM1154" t="e">
        <f>VLOOKUP(AL1154,$AO$2:$AP$13,2,FALSE)</f>
        <v>#N/A</v>
      </c>
    </row>
    <row r="1155" spans="1:39" ht="31.8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4568</v>
      </c>
      <c r="AL1155">
        <f>+MONTH(A1155)</f>
        <v>10</v>
      </c>
      <c r="AM1155" t="e">
        <f>VLOOKUP(AL1155,$AO$2:$AP$13,2,FALSE)</f>
        <v>#N/A</v>
      </c>
    </row>
    <row r="1156" spans="1:39" ht="31.8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4568</v>
      </c>
      <c r="AL1156">
        <f>+MONTH(A1156)</f>
        <v>10</v>
      </c>
      <c r="AM1156" t="e">
        <f>VLOOKUP(AL1156,$AO$2:$AP$13,2,FALSE)</f>
        <v>#N/A</v>
      </c>
    </row>
    <row r="1157" spans="1:39" ht="31.8" x14ac:dyDescent="0.3">
      <c r="A1157" s="2">
        <v>45944</v>
      </c>
      <c r="B1157" s="3">
        <v>140801</v>
      </c>
      <c r="C1157" s="3"/>
      <c r="D1157" s="3" t="s">
        <v>831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4568</v>
      </c>
      <c r="AL1157">
        <f>+MONTH(A1157)</f>
        <v>10</v>
      </c>
      <c r="AM1157" t="e">
        <f>VLOOKUP(AL1157,$AO$2:$AP$13,2,FALSE)</f>
        <v>#N/A</v>
      </c>
    </row>
    <row r="1158" spans="1:39" ht="21.6" x14ac:dyDescent="0.3">
      <c r="A1158" s="2">
        <v>45944</v>
      </c>
      <c r="B1158" s="3">
        <v>140652</v>
      </c>
      <c r="C1158" s="3"/>
      <c r="D1158" s="3" t="s">
        <v>727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728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4568</v>
      </c>
      <c r="AL1158">
        <f>+MONTH(A1158)</f>
        <v>10</v>
      </c>
      <c r="AM1158" t="e">
        <f>VLOOKUP(AL1158,$AO$2:$AP$13,2,FALSE)</f>
        <v>#N/A</v>
      </c>
    </row>
    <row r="1159" spans="1:39" ht="31.8" x14ac:dyDescent="0.3">
      <c r="A1159" s="2">
        <v>45944</v>
      </c>
      <c r="B1159" s="3">
        <v>140859</v>
      </c>
      <c r="C1159" s="3" t="s">
        <v>3923</v>
      </c>
      <c r="D1159" s="3" t="s">
        <v>886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887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4568</v>
      </c>
      <c r="AL1159">
        <f>+MONTH(A1159)</f>
        <v>10</v>
      </c>
      <c r="AM1159" t="e">
        <f>VLOOKUP(AL1159,$AO$2:$AP$13,2,FALSE)</f>
        <v>#N/A</v>
      </c>
    </row>
    <row r="1160" spans="1:39" ht="21.6" x14ac:dyDescent="0.3">
      <c r="A1160" s="2">
        <v>45944</v>
      </c>
      <c r="B1160" s="3">
        <v>140849</v>
      </c>
      <c r="C1160" s="3"/>
      <c r="D1160" s="3" t="s">
        <v>765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4568</v>
      </c>
      <c r="AL1160">
        <f>+MONTH(A1160)</f>
        <v>10</v>
      </c>
      <c r="AM1160" t="e">
        <f>VLOOKUP(AL1160,$AO$2:$AP$13,2,FALSE)</f>
        <v>#N/A</v>
      </c>
    </row>
    <row r="1161" spans="1:39" ht="21.6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937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4568</v>
      </c>
      <c r="AL1161">
        <f>+MONTH(A1161)</f>
        <v>10</v>
      </c>
      <c r="AM1161" t="e">
        <f>VLOOKUP(AL1161,$AO$2:$AP$13,2,FALSE)</f>
        <v>#N/A</v>
      </c>
    </row>
    <row r="1162" spans="1:39" ht="31.8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4568</v>
      </c>
      <c r="AL1162">
        <f>+MONTH(A1162)</f>
        <v>10</v>
      </c>
      <c r="AM1162" t="e">
        <f>VLOOKUP(AL1162,$AO$2:$AP$13,2,FALSE)</f>
        <v>#N/A</v>
      </c>
    </row>
    <row r="1163" spans="1:39" ht="31.8" x14ac:dyDescent="0.3">
      <c r="A1163" s="2">
        <v>45944</v>
      </c>
      <c r="B1163" s="3">
        <v>140862</v>
      </c>
      <c r="C1163" s="3" t="s">
        <v>4087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4568</v>
      </c>
      <c r="AL1163">
        <f>+MONTH(A1163)</f>
        <v>10</v>
      </c>
      <c r="AM1163" t="e">
        <f>VLOOKUP(AL1163,$AO$2:$AP$13,2,FALSE)</f>
        <v>#N/A</v>
      </c>
    </row>
    <row r="1164" spans="1:39" ht="21.6" x14ac:dyDescent="0.3">
      <c r="A1164" s="2">
        <v>45944</v>
      </c>
      <c r="B1164" s="3">
        <v>140655</v>
      </c>
      <c r="C1164" s="3"/>
      <c r="D1164" s="3" t="s">
        <v>1072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4568</v>
      </c>
      <c r="AL1164">
        <f>+MONTH(A1164)</f>
        <v>10</v>
      </c>
      <c r="AM1164" t="e">
        <f>VLOOKUP(AL1164,$AO$2:$AP$13,2,FALSE)</f>
        <v>#N/A</v>
      </c>
    </row>
    <row r="1165" spans="1:39" ht="31.8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4568</v>
      </c>
      <c r="AL1165">
        <f>+MONTH(A1165)</f>
        <v>10</v>
      </c>
      <c r="AM1165" t="e">
        <f>VLOOKUP(AL1165,$AO$2:$AP$13,2,FALSE)</f>
        <v>#N/A</v>
      </c>
    </row>
    <row r="1166" spans="1:39" ht="21.6" x14ac:dyDescent="0.3">
      <c r="A1166" s="2">
        <v>45944</v>
      </c>
      <c r="B1166" s="3">
        <v>140855</v>
      </c>
      <c r="C1166" s="3" t="s">
        <v>4158</v>
      </c>
      <c r="D1166" s="3" t="s">
        <v>886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887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4568</v>
      </c>
      <c r="AL1166">
        <f>+MONTH(A1166)</f>
        <v>10</v>
      </c>
      <c r="AM1166" t="e">
        <f>VLOOKUP(AL1166,$AO$2:$AP$13,2,FALSE)</f>
        <v>#N/A</v>
      </c>
    </row>
    <row r="1167" spans="1:39" ht="21.6" x14ac:dyDescent="0.3">
      <c r="A1167" s="2">
        <v>45944</v>
      </c>
      <c r="B1167" s="3">
        <v>140834</v>
      </c>
      <c r="C1167" s="3" t="s">
        <v>4182</v>
      </c>
      <c r="D1167" s="3" t="s">
        <v>664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665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4568</v>
      </c>
      <c r="AL1167">
        <f>+MONTH(A1167)</f>
        <v>10</v>
      </c>
      <c r="AM1167" t="e">
        <f>VLOOKUP(AL1167,$AO$2:$AP$13,2,FALSE)</f>
        <v>#N/A</v>
      </c>
    </row>
    <row r="1168" spans="1:39" ht="31.8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4567</v>
      </c>
      <c r="AL1168">
        <f>+MONTH(A1168)</f>
        <v>10</v>
      </c>
      <c r="AM1168" t="e">
        <f>VLOOKUP(AL1168,$AO$2:$AP$13,2,FALSE)</f>
        <v>#N/A</v>
      </c>
    </row>
    <row r="1169" spans="1:39" ht="31.8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4567</v>
      </c>
      <c r="AL1169">
        <f>+MONTH(A1169)</f>
        <v>10</v>
      </c>
      <c r="AM1169" t="e">
        <f>VLOOKUP(AL1169,$AO$2:$AP$13,2,FALSE)</f>
        <v>#N/A</v>
      </c>
    </row>
    <row r="1170" spans="1:39" ht="31.8" x14ac:dyDescent="0.3">
      <c r="A1170" s="2">
        <v>45944</v>
      </c>
      <c r="B1170" s="3">
        <v>140595</v>
      </c>
      <c r="C1170" s="3" t="s">
        <v>2681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662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4567</v>
      </c>
      <c r="AL1170">
        <f>+MONTH(A1170)</f>
        <v>10</v>
      </c>
      <c r="AM1170" t="e">
        <f>VLOOKUP(AL1170,$AO$2:$AP$13,2,FALSE)</f>
        <v>#N/A</v>
      </c>
    </row>
    <row r="1171" spans="1:39" ht="31.8" x14ac:dyDescent="0.3">
      <c r="A1171" s="2">
        <v>45944</v>
      </c>
      <c r="B1171" s="3">
        <v>140621</v>
      </c>
      <c r="C1171" s="3">
        <v>90301</v>
      </c>
      <c r="D1171" s="3" t="s">
        <v>645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646</v>
      </c>
      <c r="J1171" s="3" t="s">
        <v>647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4567</v>
      </c>
      <c r="AL1171">
        <f>+MONTH(A1171)</f>
        <v>10</v>
      </c>
      <c r="AM1171" t="e">
        <f>VLOOKUP(AL1171,$AO$2:$AP$13,2,FALSE)</f>
        <v>#N/A</v>
      </c>
    </row>
    <row r="1172" spans="1:39" ht="21.6" x14ac:dyDescent="0.3">
      <c r="A1172" s="2">
        <v>45944</v>
      </c>
      <c r="B1172" s="3">
        <v>140610</v>
      </c>
      <c r="C1172" s="3" t="s">
        <v>1206</v>
      </c>
      <c r="D1172" s="3" t="s">
        <v>838</v>
      </c>
      <c r="E1172" s="3" t="s">
        <v>839</v>
      </c>
      <c r="F1172" s="3" t="s">
        <v>151</v>
      </c>
      <c r="G1172" s="3" t="s">
        <v>251</v>
      </c>
      <c r="H1172" s="3" t="s">
        <v>62</v>
      </c>
      <c r="I1172" s="3" t="s">
        <v>840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841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4567</v>
      </c>
      <c r="AL1172">
        <f>+MONTH(A1172)</f>
        <v>10</v>
      </c>
      <c r="AM1172" t="e">
        <f>VLOOKUP(AL1172,$AO$2:$AP$13,2,FALSE)</f>
        <v>#N/A</v>
      </c>
    </row>
    <row r="1173" spans="1:39" ht="21.6" x14ac:dyDescent="0.3">
      <c r="A1173" s="2">
        <v>45944</v>
      </c>
      <c r="B1173" s="3">
        <v>140611</v>
      </c>
      <c r="C1173" s="3" t="s">
        <v>4279</v>
      </c>
      <c r="D1173" s="3" t="s">
        <v>1889</v>
      </c>
      <c r="E1173" s="3" t="s">
        <v>839</v>
      </c>
      <c r="F1173" s="3" t="s">
        <v>151</v>
      </c>
      <c r="G1173" s="3" t="s">
        <v>251</v>
      </c>
      <c r="H1173" s="3" t="s">
        <v>62</v>
      </c>
      <c r="I1173" s="3" t="s">
        <v>1890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841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4567</v>
      </c>
      <c r="AL1173">
        <f>+MONTH(A1173)</f>
        <v>10</v>
      </c>
      <c r="AM1173" t="e">
        <f>VLOOKUP(AL1173,$AO$2:$AP$13,2,FALSE)</f>
        <v>#N/A</v>
      </c>
    </row>
    <row r="1174" spans="1:39" ht="21.6" x14ac:dyDescent="0.3">
      <c r="A1174" s="2">
        <v>45944</v>
      </c>
      <c r="B1174" s="3">
        <v>140604</v>
      </c>
      <c r="C1174" s="3" t="s">
        <v>871</v>
      </c>
      <c r="D1174" s="3" t="s">
        <v>872</v>
      </c>
      <c r="E1174" s="3" t="s">
        <v>873</v>
      </c>
      <c r="F1174" s="3" t="s">
        <v>151</v>
      </c>
      <c r="G1174" s="3" t="s">
        <v>62</v>
      </c>
      <c r="H1174" s="3" t="s">
        <v>245</v>
      </c>
      <c r="I1174" s="3" t="s">
        <v>874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875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4567</v>
      </c>
      <c r="AL1174">
        <f>+MONTH(A1174)</f>
        <v>10</v>
      </c>
      <c r="AM1174" t="e">
        <f>VLOOKUP(AL1174,$AO$2:$AP$13,2,FALSE)</f>
        <v>#N/A</v>
      </c>
    </row>
    <row r="1175" spans="1:39" ht="21.6" x14ac:dyDescent="0.3">
      <c r="A1175" s="2">
        <v>45944</v>
      </c>
      <c r="B1175" s="3">
        <v>140612</v>
      </c>
      <c r="C1175" s="3" t="s">
        <v>4131</v>
      </c>
      <c r="D1175" s="3" t="s">
        <v>872</v>
      </c>
      <c r="E1175" s="3" t="s">
        <v>873</v>
      </c>
      <c r="F1175" s="3" t="s">
        <v>151</v>
      </c>
      <c r="G1175" s="3" t="s">
        <v>152</v>
      </c>
      <c r="H1175" s="3" t="s">
        <v>62</v>
      </c>
      <c r="I1175" s="3" t="s">
        <v>874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1374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4567</v>
      </c>
      <c r="AL1175">
        <f>+MONTH(A1175)</f>
        <v>10</v>
      </c>
      <c r="AM1175" t="e">
        <f>VLOOKUP(AL1175,$AO$2:$AP$13,2,FALSE)</f>
        <v>#N/A</v>
      </c>
    </row>
    <row r="1176" spans="1:39" ht="21.6" x14ac:dyDescent="0.3">
      <c r="A1176" s="2">
        <v>45944</v>
      </c>
      <c r="B1176" s="3">
        <v>140599</v>
      </c>
      <c r="C1176" s="3" t="s">
        <v>3680</v>
      </c>
      <c r="D1176" s="3" t="s">
        <v>3681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3682</v>
      </c>
      <c r="J1176" s="3" t="s">
        <v>3683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962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4567</v>
      </c>
      <c r="AL1176">
        <f>+MONTH(A1176)</f>
        <v>10</v>
      </c>
      <c r="AM1176" t="e">
        <f>VLOOKUP(AL1176,$AO$2:$AP$13,2,FALSE)</f>
        <v>#N/A</v>
      </c>
    </row>
    <row r="1177" spans="1:39" ht="21.6" x14ac:dyDescent="0.3">
      <c r="A1177" s="2">
        <v>45944</v>
      </c>
      <c r="B1177" s="3">
        <v>140605</v>
      </c>
      <c r="C1177" s="3" t="s">
        <v>1439</v>
      </c>
      <c r="D1177" s="3" t="s">
        <v>788</v>
      </c>
      <c r="E1177" s="3" t="s">
        <v>789</v>
      </c>
      <c r="F1177" s="3" t="s">
        <v>151</v>
      </c>
      <c r="G1177" s="3" t="s">
        <v>152</v>
      </c>
      <c r="H1177" s="3" t="s">
        <v>62</v>
      </c>
      <c r="I1177" s="3" t="s">
        <v>790</v>
      </c>
      <c r="J1177" s="3" t="s">
        <v>791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1440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4567</v>
      </c>
      <c r="AL1177">
        <f>+MONTH(A1177)</f>
        <v>10</v>
      </c>
      <c r="AM1177" t="e">
        <f>VLOOKUP(AL1177,$AO$2:$AP$13,2,FALSE)</f>
        <v>#N/A</v>
      </c>
    </row>
    <row r="1178" spans="1:39" ht="21.6" x14ac:dyDescent="0.3">
      <c r="A1178" s="2">
        <v>45944</v>
      </c>
      <c r="B1178" s="3">
        <v>140600</v>
      </c>
      <c r="C1178" s="3" t="s">
        <v>2420</v>
      </c>
      <c r="D1178" s="3" t="s">
        <v>788</v>
      </c>
      <c r="E1178" s="3" t="s">
        <v>789</v>
      </c>
      <c r="F1178" s="3" t="s">
        <v>151</v>
      </c>
      <c r="G1178" s="3" t="s">
        <v>62</v>
      </c>
      <c r="H1178" s="3" t="s">
        <v>245</v>
      </c>
      <c r="I1178" s="3" t="s">
        <v>790</v>
      </c>
      <c r="J1178" s="3" t="s">
        <v>791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2421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4567</v>
      </c>
      <c r="AL1178">
        <f>+MONTH(A1178)</f>
        <v>10</v>
      </c>
      <c r="AM1178" t="e">
        <f>VLOOKUP(AL1178,$AO$2:$AP$13,2,FALSE)</f>
        <v>#N/A</v>
      </c>
    </row>
    <row r="1179" spans="1:39" ht="21.6" x14ac:dyDescent="0.3">
      <c r="A1179" s="2">
        <v>45944</v>
      </c>
      <c r="B1179" s="3">
        <v>140596</v>
      </c>
      <c r="C1179" s="3" t="s">
        <v>3707</v>
      </c>
      <c r="D1179" s="3" t="s">
        <v>1913</v>
      </c>
      <c r="E1179" s="3" t="s">
        <v>1758</v>
      </c>
      <c r="F1179" s="3" t="s">
        <v>151</v>
      </c>
      <c r="G1179" s="3" t="s">
        <v>62</v>
      </c>
      <c r="H1179" s="3" t="s">
        <v>245</v>
      </c>
      <c r="I1179" s="3" t="s">
        <v>1759</v>
      </c>
      <c r="J1179" s="3" t="s">
        <v>1760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3708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4567</v>
      </c>
      <c r="AL1179">
        <f>+MONTH(A1179)</f>
        <v>10</v>
      </c>
      <c r="AM1179" t="e">
        <f>VLOOKUP(AL1179,$AO$2:$AP$13,2,FALSE)</f>
        <v>#N/A</v>
      </c>
    </row>
    <row r="1180" spans="1:39" ht="42" x14ac:dyDescent="0.3">
      <c r="A1180" s="2">
        <v>45944</v>
      </c>
      <c r="B1180" s="3">
        <v>140590</v>
      </c>
      <c r="C1180" s="3" t="s">
        <v>1984</v>
      </c>
      <c r="D1180" s="3" t="s">
        <v>781</v>
      </c>
      <c r="E1180" s="3" t="s">
        <v>782</v>
      </c>
      <c r="F1180" s="3" t="s">
        <v>115</v>
      </c>
      <c r="G1180" s="3" t="s">
        <v>152</v>
      </c>
      <c r="H1180" s="3" t="s">
        <v>46</v>
      </c>
      <c r="I1180" s="3" t="s">
        <v>783</v>
      </c>
      <c r="J1180" s="3" t="s">
        <v>784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978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1789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4567</v>
      </c>
      <c r="AL1180">
        <f>+MONTH(A1180)</f>
        <v>10</v>
      </c>
      <c r="AM1180" t="e">
        <f>VLOOKUP(AL1180,$AO$2:$AP$13,2,FALSE)</f>
        <v>#N/A</v>
      </c>
    </row>
    <row r="1181" spans="1:39" ht="21.6" x14ac:dyDescent="0.3">
      <c r="A1181" s="2">
        <v>45944</v>
      </c>
      <c r="B1181" s="3">
        <v>140606</v>
      </c>
      <c r="C1181" s="3" t="s">
        <v>2318</v>
      </c>
      <c r="D1181" s="3" t="s">
        <v>2319</v>
      </c>
      <c r="E1181" s="3" t="s">
        <v>969</v>
      </c>
      <c r="F1181" s="3" t="s">
        <v>151</v>
      </c>
      <c r="G1181" s="3" t="s">
        <v>152</v>
      </c>
      <c r="H1181" s="3" t="s">
        <v>62</v>
      </c>
      <c r="I1181" s="3" t="s">
        <v>2271</v>
      </c>
      <c r="J1181" s="3" t="s">
        <v>971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2320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4567</v>
      </c>
      <c r="AL1181">
        <f>+MONTH(A1181)</f>
        <v>10</v>
      </c>
      <c r="AM1181" t="e">
        <f>VLOOKUP(AL1181,$AO$2:$AP$13,2,FALSE)</f>
        <v>#N/A</v>
      </c>
    </row>
    <row r="1182" spans="1:39" ht="21.6" x14ac:dyDescent="0.3">
      <c r="A1182" s="2">
        <v>45944</v>
      </c>
      <c r="B1182" s="3">
        <v>140601</v>
      </c>
      <c r="C1182" s="3" t="s">
        <v>3934</v>
      </c>
      <c r="D1182" s="3" t="s">
        <v>2319</v>
      </c>
      <c r="E1182" s="3" t="s">
        <v>969</v>
      </c>
      <c r="F1182" s="3" t="s">
        <v>151</v>
      </c>
      <c r="G1182" s="3" t="s">
        <v>62</v>
      </c>
      <c r="H1182" s="3" t="s">
        <v>245</v>
      </c>
      <c r="I1182" s="3" t="s">
        <v>2271</v>
      </c>
      <c r="J1182" s="3" t="s">
        <v>971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3935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4567</v>
      </c>
      <c r="AL1182">
        <f>+MONTH(A1182)</f>
        <v>10</v>
      </c>
      <c r="AM1182" t="e">
        <f>VLOOKUP(AL1182,$AO$2:$AP$13,2,FALSE)</f>
        <v>#N/A</v>
      </c>
    </row>
    <row r="1183" spans="1:39" ht="31.8" x14ac:dyDescent="0.3">
      <c r="A1183" s="2">
        <v>45944</v>
      </c>
      <c r="B1183" s="3">
        <v>140609</v>
      </c>
      <c r="C1183" s="3" t="s">
        <v>4270</v>
      </c>
      <c r="D1183" s="3" t="s">
        <v>3169</v>
      </c>
      <c r="E1183" s="3" t="s">
        <v>1509</v>
      </c>
      <c r="F1183" s="3" t="s">
        <v>151</v>
      </c>
      <c r="G1183" s="3" t="s">
        <v>251</v>
      </c>
      <c r="H1183" s="3" t="s">
        <v>62</v>
      </c>
      <c r="I1183" s="3" t="s">
        <v>4271</v>
      </c>
      <c r="J1183" s="3" t="s">
        <v>3171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4272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4567</v>
      </c>
      <c r="AL1183">
        <f>+MONTH(A1183)</f>
        <v>10</v>
      </c>
      <c r="AM1183" t="e">
        <f>VLOOKUP(AL1183,$AO$2:$AP$13,2,FALSE)</f>
        <v>#N/A</v>
      </c>
    </row>
    <row r="1184" spans="1:39" ht="31.8" x14ac:dyDescent="0.3">
      <c r="A1184" s="2">
        <v>45944</v>
      </c>
      <c r="B1184" s="3">
        <v>140598</v>
      </c>
      <c r="C1184" s="3" t="s">
        <v>4303</v>
      </c>
      <c r="D1184" s="3" t="s">
        <v>3169</v>
      </c>
      <c r="E1184" s="3" t="s">
        <v>1509</v>
      </c>
      <c r="F1184" s="3" t="s">
        <v>151</v>
      </c>
      <c r="G1184" s="3" t="s">
        <v>62</v>
      </c>
      <c r="H1184" s="3" t="s">
        <v>959</v>
      </c>
      <c r="I1184" s="3" t="s">
        <v>4271</v>
      </c>
      <c r="J1184" s="3" t="s">
        <v>4304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4305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4567</v>
      </c>
      <c r="AL1184">
        <f>+MONTH(A1184)</f>
        <v>10</v>
      </c>
      <c r="AM1184" t="e">
        <f>VLOOKUP(AL1184,$AO$2:$AP$13,2,FALSE)</f>
        <v>#N/A</v>
      </c>
    </row>
    <row r="1185" spans="1:39" ht="31.8" x14ac:dyDescent="0.3">
      <c r="A1185" s="2">
        <v>45944</v>
      </c>
      <c r="B1185" s="3">
        <v>140591</v>
      </c>
      <c r="C1185" s="3" t="s">
        <v>1082</v>
      </c>
      <c r="D1185" s="3" t="s">
        <v>1083</v>
      </c>
      <c r="E1185" s="3" t="s">
        <v>1084</v>
      </c>
      <c r="F1185" s="3" t="s">
        <v>115</v>
      </c>
      <c r="G1185" s="3" t="s">
        <v>116</v>
      </c>
      <c r="H1185" s="3" t="s">
        <v>46</v>
      </c>
      <c r="I1185" s="3" t="s">
        <v>1085</v>
      </c>
      <c r="J1185" s="3" t="s">
        <v>1086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705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1087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4567</v>
      </c>
      <c r="AL1185">
        <f>+MONTH(A1185)</f>
        <v>10</v>
      </c>
      <c r="AM1185" t="e">
        <f>VLOOKUP(AL1185,$AO$2:$AP$13,2,FALSE)</f>
        <v>#N/A</v>
      </c>
    </row>
    <row r="1186" spans="1:39" ht="21.6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4567</v>
      </c>
      <c r="AL1186">
        <f>+MONTH(A1186)</f>
        <v>10</v>
      </c>
      <c r="AM1186" t="e">
        <f>VLOOKUP(AL1186,$AO$2:$AP$13,2,FALSE)</f>
        <v>#N/A</v>
      </c>
    </row>
    <row r="1187" spans="1:39" ht="21.6" x14ac:dyDescent="0.3">
      <c r="A1187" s="2">
        <v>45944</v>
      </c>
      <c r="B1187" s="3">
        <v>140602</v>
      </c>
      <c r="C1187" s="3" t="s">
        <v>2693</v>
      </c>
      <c r="D1187" s="3" t="s">
        <v>641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643</v>
      </c>
      <c r="J1187" s="3" t="s">
        <v>644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4567</v>
      </c>
      <c r="AL1187">
        <f>+MONTH(A1187)</f>
        <v>10</v>
      </c>
      <c r="AM1187" t="e">
        <f>VLOOKUP(AL1187,$AO$2:$AP$13,2,FALSE)</f>
        <v>#N/A</v>
      </c>
    </row>
    <row r="1188" spans="1:39" ht="21.6" x14ac:dyDescent="0.3">
      <c r="A1188" s="2">
        <v>45944</v>
      </c>
      <c r="B1188" s="3">
        <v>140607</v>
      </c>
      <c r="C1188" s="3" t="s">
        <v>3047</v>
      </c>
      <c r="D1188" s="3" t="s">
        <v>641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643</v>
      </c>
      <c r="J1188" s="3" t="s">
        <v>644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3048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4567</v>
      </c>
      <c r="AL1188">
        <f>+MONTH(A1188)</f>
        <v>10</v>
      </c>
      <c r="AM1188" t="e">
        <f>VLOOKUP(AL1188,$AO$2:$AP$13,2,FALSE)</f>
        <v>#N/A</v>
      </c>
    </row>
    <row r="1189" spans="1:39" ht="21.6" x14ac:dyDescent="0.3">
      <c r="A1189" s="2">
        <v>45944</v>
      </c>
      <c r="B1189" s="3">
        <v>140608</v>
      </c>
      <c r="C1189" s="3" t="s">
        <v>3147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3048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4567</v>
      </c>
      <c r="AL1189">
        <f>+MONTH(A1189)</f>
        <v>10</v>
      </c>
      <c r="AM1189" t="e">
        <f>VLOOKUP(AL1189,$AO$2:$AP$13,2,FALSE)</f>
        <v>#N/A</v>
      </c>
    </row>
    <row r="1190" spans="1:39" ht="31.8" x14ac:dyDescent="0.3">
      <c r="A1190" s="2">
        <v>45944</v>
      </c>
      <c r="B1190" s="3">
        <v>140597</v>
      </c>
      <c r="C1190" s="3" t="s">
        <v>2590</v>
      </c>
      <c r="D1190" s="3" t="s">
        <v>2591</v>
      </c>
      <c r="E1190" s="3" t="s">
        <v>2592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2593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4567</v>
      </c>
      <c r="AL1190">
        <f>+MONTH(A1190)</f>
        <v>10</v>
      </c>
      <c r="AM1190" t="e">
        <f>VLOOKUP(AL1190,$AO$2:$AP$13,2,FALSE)</f>
        <v>#N/A</v>
      </c>
    </row>
    <row r="1191" spans="1:39" ht="31.8" x14ac:dyDescent="0.3">
      <c r="A1191" s="2">
        <v>45944</v>
      </c>
      <c r="B1191" s="3">
        <v>140664</v>
      </c>
      <c r="C1191" s="3" t="s">
        <v>3603</v>
      </c>
      <c r="D1191" s="3" t="s">
        <v>1034</v>
      </c>
      <c r="E1191" s="3" t="s">
        <v>1035</v>
      </c>
      <c r="F1191" s="3" t="s">
        <v>115</v>
      </c>
      <c r="G1191" s="3" t="s">
        <v>152</v>
      </c>
      <c r="H1191" s="3" t="s">
        <v>46</v>
      </c>
      <c r="I1191" s="3" t="s">
        <v>1036</v>
      </c>
      <c r="J1191" s="3" t="s">
        <v>1037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828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1039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4567</v>
      </c>
      <c r="AL1191">
        <f>+MONTH(A1191)</f>
        <v>10</v>
      </c>
      <c r="AM1191" t="e">
        <f>VLOOKUP(AL1191,$AO$2:$AP$13,2,FALSE)</f>
        <v>#N/A</v>
      </c>
    </row>
    <row r="1192" spans="1:39" ht="31.8" x14ac:dyDescent="0.3">
      <c r="A1192" s="2">
        <v>45944</v>
      </c>
      <c r="B1192" s="3">
        <v>140269</v>
      </c>
      <c r="C1192" s="3" t="s">
        <v>2152</v>
      </c>
      <c r="D1192" s="3" t="s">
        <v>907</v>
      </c>
      <c r="E1192" s="3" t="s">
        <v>590</v>
      </c>
      <c r="F1192" s="3" t="s">
        <v>395</v>
      </c>
      <c r="G1192" s="3" t="s">
        <v>396</v>
      </c>
      <c r="H1192" s="3" t="s">
        <v>245</v>
      </c>
      <c r="I1192" s="3" t="s">
        <v>908</v>
      </c>
      <c r="J1192" s="3" t="s">
        <v>909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662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1577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4567</v>
      </c>
      <c r="AL1192">
        <f>+MONTH(A1192)</f>
        <v>10</v>
      </c>
      <c r="AM1192" t="e">
        <f>VLOOKUP(AL1192,$AO$2:$AP$13,2,FALSE)</f>
        <v>#N/A</v>
      </c>
    </row>
    <row r="1193" spans="1:39" ht="31.8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1725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4567</v>
      </c>
      <c r="AL1193">
        <f>+MONTH(A1193)</f>
        <v>10</v>
      </c>
      <c r="AM1193" t="e">
        <f>VLOOKUP(AL1193,$AO$2:$AP$13,2,FALSE)</f>
        <v>#N/A</v>
      </c>
    </row>
    <row r="1194" spans="1:39" ht="31.8" x14ac:dyDescent="0.3">
      <c r="A1194" s="2">
        <v>45944</v>
      </c>
      <c r="B1194" s="3">
        <v>140635</v>
      </c>
      <c r="C1194" s="3" t="s">
        <v>2740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1725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4567</v>
      </c>
      <c r="AL1194">
        <f>+MONTH(A1194)</f>
        <v>10</v>
      </c>
      <c r="AM1194" t="e">
        <f>VLOOKUP(AL1194,$AO$2:$AP$13,2,FALSE)</f>
        <v>#N/A</v>
      </c>
    </row>
    <row r="1195" spans="1:39" ht="31.8" x14ac:dyDescent="0.3">
      <c r="A1195" s="2">
        <v>45944</v>
      </c>
      <c r="B1195" s="3">
        <v>141159</v>
      </c>
      <c r="C1195" s="3" t="s">
        <v>3874</v>
      </c>
      <c r="D1195" s="3" t="s">
        <v>876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877</v>
      </c>
      <c r="J1195" s="3" t="s">
        <v>878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1376</v>
      </c>
      <c r="W1195" s="3" t="s">
        <v>65</v>
      </c>
      <c r="X1195" s="3" t="s">
        <v>677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4567</v>
      </c>
      <c r="AL1195">
        <f>+MONTH(A1195)</f>
        <v>10</v>
      </c>
      <c r="AM1195" t="e">
        <f>VLOOKUP(AL1195,$AO$2:$AP$13,2,FALSE)</f>
        <v>#N/A</v>
      </c>
    </row>
    <row r="1196" spans="1:39" ht="31.8" x14ac:dyDescent="0.3">
      <c r="A1196" s="2">
        <v>45945</v>
      </c>
      <c r="B1196" s="3">
        <v>140716</v>
      </c>
      <c r="C1196" s="3" t="s">
        <v>2471</v>
      </c>
      <c r="D1196" s="3" t="s">
        <v>2472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2473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662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1665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683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4567</v>
      </c>
      <c r="AL1196">
        <f>+MONTH(A1196)</f>
        <v>10</v>
      </c>
      <c r="AM1196" t="e">
        <f>VLOOKUP(AL1196,$AO$2:$AP$13,2,FALSE)</f>
        <v>#N/A</v>
      </c>
    </row>
    <row r="1197" spans="1:39" ht="31.8" x14ac:dyDescent="0.3">
      <c r="A1197" s="2">
        <v>45945</v>
      </c>
      <c r="B1197" s="3">
        <v>140715</v>
      </c>
      <c r="C1197" s="3" t="s">
        <v>1780</v>
      </c>
      <c r="D1197" s="3" t="s">
        <v>1781</v>
      </c>
      <c r="E1197" s="3" t="s">
        <v>1782</v>
      </c>
      <c r="F1197" s="3" t="s">
        <v>151</v>
      </c>
      <c r="G1197" s="3" t="s">
        <v>152</v>
      </c>
      <c r="H1197" s="3" t="s">
        <v>62</v>
      </c>
      <c r="I1197" s="3" t="s">
        <v>1783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1784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4567</v>
      </c>
      <c r="AL1197">
        <f>+MONTH(A1197)</f>
        <v>10</v>
      </c>
      <c r="AM1197" t="e">
        <f>VLOOKUP(AL1197,$AO$2:$AP$13,2,FALSE)</f>
        <v>#N/A</v>
      </c>
    </row>
    <row r="1198" spans="1:39" ht="31.8" x14ac:dyDescent="0.3">
      <c r="A1198" s="2">
        <v>45945</v>
      </c>
      <c r="B1198" s="3">
        <v>140715</v>
      </c>
      <c r="C1198" s="3" t="s">
        <v>1780</v>
      </c>
      <c r="D1198" s="3" t="s">
        <v>1781</v>
      </c>
      <c r="E1198" s="3" t="s">
        <v>1782</v>
      </c>
      <c r="F1198" s="3" t="s">
        <v>151</v>
      </c>
      <c r="G1198" s="3" t="s">
        <v>152</v>
      </c>
      <c r="H1198" s="3" t="s">
        <v>62</v>
      </c>
      <c r="I1198" s="3" t="s">
        <v>1783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1785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4567</v>
      </c>
      <c r="AL1198">
        <f>+MONTH(A1198)</f>
        <v>10</v>
      </c>
      <c r="AM1198" t="e">
        <f>VLOOKUP(AL1198,$AO$2:$AP$13,2,FALSE)</f>
        <v>#N/A</v>
      </c>
    </row>
    <row r="1199" spans="1:39" ht="31.8" x14ac:dyDescent="0.3">
      <c r="A1199" s="2">
        <v>45945</v>
      </c>
      <c r="B1199" s="3">
        <v>140692</v>
      </c>
      <c r="C1199" s="3" t="s">
        <v>3941</v>
      </c>
      <c r="D1199" s="3" t="s">
        <v>3942</v>
      </c>
      <c r="E1199" s="3" t="s">
        <v>3943</v>
      </c>
      <c r="F1199" s="3" t="s">
        <v>115</v>
      </c>
      <c r="G1199" s="3" t="s">
        <v>152</v>
      </c>
      <c r="H1199" s="3" t="s">
        <v>46</v>
      </c>
      <c r="I1199" s="3" t="s">
        <v>3944</v>
      </c>
      <c r="J1199" s="3" t="s">
        <v>3945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978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3946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4567</v>
      </c>
      <c r="AL1199">
        <f>+MONTH(A1199)</f>
        <v>10</v>
      </c>
      <c r="AM1199" t="e">
        <f>VLOOKUP(AL1199,$AO$2:$AP$13,2,FALSE)</f>
        <v>#N/A</v>
      </c>
    </row>
    <row r="1200" spans="1:39" ht="31.8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4568</v>
      </c>
      <c r="AL1200">
        <f>+MONTH(A1200)</f>
        <v>10</v>
      </c>
      <c r="AM1200" t="e">
        <f>VLOOKUP(AL1200,$AO$2:$AP$13,2,FALSE)</f>
        <v>#N/A</v>
      </c>
    </row>
    <row r="1201" spans="1:39" ht="21.6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4568</v>
      </c>
      <c r="AL1201">
        <f>+MONTH(A1201)</f>
        <v>10</v>
      </c>
      <c r="AM1201" t="e">
        <f>VLOOKUP(AL1201,$AO$2:$AP$13,2,FALSE)</f>
        <v>#N/A</v>
      </c>
    </row>
    <row r="1202" spans="1:39" ht="21.6" x14ac:dyDescent="0.3">
      <c r="A1202" s="2">
        <v>45945</v>
      </c>
      <c r="B1202" s="3">
        <v>140726</v>
      </c>
      <c r="C1202" s="3" t="s">
        <v>574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575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4568</v>
      </c>
      <c r="AL1202">
        <f>+MONTH(A1202)</f>
        <v>10</v>
      </c>
      <c r="AM1202" t="e">
        <f>VLOOKUP(AL1202,$AO$2:$AP$13,2,FALSE)</f>
        <v>#N/A</v>
      </c>
    </row>
    <row r="1203" spans="1:39" ht="31.8" x14ac:dyDescent="0.3">
      <c r="A1203" s="2">
        <v>45945</v>
      </c>
      <c r="B1203" s="3">
        <v>140691</v>
      </c>
      <c r="C1203" s="3" t="s">
        <v>617</v>
      </c>
      <c r="D1203" s="3" t="s">
        <v>618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619</v>
      </c>
      <c r="J1203" s="3" t="s">
        <v>620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4568</v>
      </c>
      <c r="AL1203">
        <f>+MONTH(A1203)</f>
        <v>10</v>
      </c>
      <c r="AM1203" t="e">
        <f>VLOOKUP(AL1203,$AO$2:$AP$13,2,FALSE)</f>
        <v>#N/A</v>
      </c>
    </row>
    <row r="1204" spans="1:39" ht="31.8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4568</v>
      </c>
      <c r="AL1204">
        <f>+MONTH(A1204)</f>
        <v>10</v>
      </c>
      <c r="AM1204" t="e">
        <f>VLOOKUP(AL1204,$AO$2:$AP$13,2,FALSE)</f>
        <v>#N/A</v>
      </c>
    </row>
    <row r="1205" spans="1:39" ht="21.6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4568</v>
      </c>
      <c r="AL1205">
        <f>+MONTH(A1205)</f>
        <v>10</v>
      </c>
      <c r="AM1205" t="e">
        <f>VLOOKUP(AL1205,$AO$2:$AP$13,2,FALSE)</f>
        <v>#N/A</v>
      </c>
    </row>
    <row r="1206" spans="1:39" ht="21.6" x14ac:dyDescent="0.3">
      <c r="A1206" s="2">
        <v>45945</v>
      </c>
      <c r="B1206" s="3">
        <v>140809</v>
      </c>
      <c r="C1206" s="3" t="s">
        <v>733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4568</v>
      </c>
      <c r="AL1206">
        <f>+MONTH(A1206)</f>
        <v>10</v>
      </c>
      <c r="AM1206" t="e">
        <f>VLOOKUP(AL1206,$AO$2:$AP$13,2,FALSE)</f>
        <v>#N/A</v>
      </c>
    </row>
    <row r="1207" spans="1:39" ht="31.8" x14ac:dyDescent="0.3">
      <c r="A1207" s="2">
        <v>45945</v>
      </c>
      <c r="B1207" s="3">
        <v>140752</v>
      </c>
      <c r="C1207" s="3" t="s">
        <v>923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4568</v>
      </c>
      <c r="AL1207">
        <f>+MONTH(A1207)</f>
        <v>10</v>
      </c>
      <c r="AM1207" t="e">
        <f>VLOOKUP(AL1207,$AO$2:$AP$13,2,FALSE)</f>
        <v>#N/A</v>
      </c>
    </row>
    <row r="1208" spans="1:39" ht="31.8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4568</v>
      </c>
      <c r="AL1208">
        <f>+MONTH(A1208)</f>
        <v>10</v>
      </c>
      <c r="AM1208" t="e">
        <f>VLOOKUP(AL1208,$AO$2:$AP$13,2,FALSE)</f>
        <v>#N/A</v>
      </c>
    </row>
    <row r="1209" spans="1:39" ht="31.8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4568</v>
      </c>
      <c r="AL1209">
        <f>+MONTH(A1209)</f>
        <v>10</v>
      </c>
      <c r="AM1209" t="e">
        <f>VLOOKUP(AL1209,$AO$2:$AP$13,2,FALSE)</f>
        <v>#N/A</v>
      </c>
    </row>
    <row r="1210" spans="1:39" ht="21.6" x14ac:dyDescent="0.3">
      <c r="A1210" s="2">
        <v>45945</v>
      </c>
      <c r="B1210" s="3">
        <v>140646</v>
      </c>
      <c r="C1210" s="3"/>
      <c r="D1210" s="3" t="s">
        <v>691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692</v>
      </c>
      <c r="J1210" s="3" t="s">
        <v>693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4568</v>
      </c>
      <c r="AL1210">
        <f>+MONTH(A1210)</f>
        <v>10</v>
      </c>
      <c r="AM1210" t="e">
        <f>VLOOKUP(AL1210,$AO$2:$AP$13,2,FALSE)</f>
        <v>#N/A</v>
      </c>
    </row>
    <row r="1211" spans="1:39" ht="21.6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4568</v>
      </c>
      <c r="AL1211">
        <f>+MONTH(A1211)</f>
        <v>10</v>
      </c>
      <c r="AM1211" t="e">
        <f>VLOOKUP(AL1211,$AO$2:$AP$13,2,FALSE)</f>
        <v>#N/A</v>
      </c>
    </row>
    <row r="1212" spans="1:39" ht="21.6" x14ac:dyDescent="0.3">
      <c r="A1212" s="2">
        <v>45945</v>
      </c>
      <c r="B1212" s="3">
        <v>140748</v>
      </c>
      <c r="C1212" s="3"/>
      <c r="D1212" s="3" t="s">
        <v>727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728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4568</v>
      </c>
      <c r="AL1212">
        <f>+MONTH(A1212)</f>
        <v>10</v>
      </c>
      <c r="AM1212" t="e">
        <f>VLOOKUP(AL1212,$AO$2:$AP$13,2,FALSE)</f>
        <v>#N/A</v>
      </c>
    </row>
    <row r="1213" spans="1:39" ht="21.6" x14ac:dyDescent="0.3">
      <c r="A1213" s="2">
        <v>45945</v>
      </c>
      <c r="B1213" s="3">
        <v>140738</v>
      </c>
      <c r="C1213" s="3"/>
      <c r="D1213" s="3" t="s">
        <v>717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718</v>
      </c>
      <c r="J1213" s="3" t="s">
        <v>1022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4568</v>
      </c>
      <c r="AL1213">
        <f>+MONTH(A1213)</f>
        <v>10</v>
      </c>
      <c r="AM1213" t="e">
        <f>VLOOKUP(AL1213,$AO$2:$AP$13,2,FALSE)</f>
        <v>#N/A</v>
      </c>
    </row>
    <row r="1214" spans="1:39" ht="31.8" x14ac:dyDescent="0.3">
      <c r="A1214" s="2">
        <v>45945</v>
      </c>
      <c r="B1214" s="3">
        <v>140802</v>
      </c>
      <c r="C1214" s="3" t="s">
        <v>1794</v>
      </c>
      <c r="D1214" s="3" t="s">
        <v>831</v>
      </c>
      <c r="E1214" s="3" t="s">
        <v>35</v>
      </c>
      <c r="F1214" s="3" t="s">
        <v>139</v>
      </c>
      <c r="G1214" s="3" t="s">
        <v>47</v>
      </c>
      <c r="H1214" s="3" t="s">
        <v>1174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4568</v>
      </c>
      <c r="AL1214">
        <f>+MONTH(A1214)</f>
        <v>10</v>
      </c>
      <c r="AM1214" t="e">
        <f>VLOOKUP(AL1214,$AO$2:$AP$13,2,FALSE)</f>
        <v>#N/A</v>
      </c>
    </row>
    <row r="1215" spans="1:39" ht="31.8" x14ac:dyDescent="0.3">
      <c r="A1215" s="2">
        <v>45945</v>
      </c>
      <c r="B1215" s="3">
        <v>140828</v>
      </c>
      <c r="C1215" s="3"/>
      <c r="D1215" s="3" t="s">
        <v>1005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994</v>
      </c>
      <c r="J1215" s="3" t="s">
        <v>567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4568</v>
      </c>
      <c r="AL1215">
        <f>+MONTH(A1215)</f>
        <v>10</v>
      </c>
      <c r="AM1215" t="e">
        <f>VLOOKUP(AL1215,$AO$2:$AP$13,2,FALSE)</f>
        <v>#N/A</v>
      </c>
    </row>
    <row r="1216" spans="1:39" ht="21.6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4568</v>
      </c>
      <c r="AL1216">
        <f>+MONTH(A1216)</f>
        <v>10</v>
      </c>
      <c r="AM1216" t="e">
        <f>VLOOKUP(AL1216,$AO$2:$AP$13,2,FALSE)</f>
        <v>#N/A</v>
      </c>
    </row>
    <row r="1217" spans="1:39" ht="31.8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1023</v>
      </c>
      <c r="J1217" s="3" t="s">
        <v>1024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4568</v>
      </c>
      <c r="AL1217">
        <f>+MONTH(A1217)</f>
        <v>10</v>
      </c>
      <c r="AM1217" t="e">
        <f>VLOOKUP(AL1217,$AO$2:$AP$13,2,FALSE)</f>
        <v>#N/A</v>
      </c>
    </row>
    <row r="1218" spans="1:39" ht="31.8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4568</v>
      </c>
      <c r="AL1218">
        <f>+MONTH(A1218)</f>
        <v>10</v>
      </c>
      <c r="AM1218" t="e">
        <f>VLOOKUP(AL1218,$AO$2:$AP$13,2,FALSE)</f>
        <v>#N/A</v>
      </c>
    </row>
    <row r="1219" spans="1:39" ht="31.8" x14ac:dyDescent="0.3">
      <c r="A1219" s="2">
        <v>45945</v>
      </c>
      <c r="B1219" s="3">
        <v>140732</v>
      </c>
      <c r="C1219" s="3" t="s">
        <v>2126</v>
      </c>
      <c r="D1219" s="3" t="s">
        <v>670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672</v>
      </c>
      <c r="J1219" s="3" t="s">
        <v>673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4568</v>
      </c>
      <c r="AL1219">
        <f>+MONTH(A1219)</f>
        <v>10</v>
      </c>
      <c r="AM1219" t="e">
        <f>VLOOKUP(AL1219,$AO$2:$AP$13,2,FALSE)</f>
        <v>#N/A</v>
      </c>
    </row>
    <row r="1220" spans="1:39" ht="31.8" x14ac:dyDescent="0.3">
      <c r="A1220" s="2">
        <v>45945</v>
      </c>
      <c r="B1220" s="3">
        <v>140800</v>
      </c>
      <c r="C1220" s="3" t="s">
        <v>2181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4568</v>
      </c>
      <c r="AL1220">
        <f>+MONTH(A1220)</f>
        <v>10</v>
      </c>
      <c r="AM1220" t="e">
        <f>VLOOKUP(AL1220,$AO$2:$AP$13,2,FALSE)</f>
        <v>#N/A</v>
      </c>
    </row>
    <row r="1221" spans="1:39" ht="31.8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4568</v>
      </c>
      <c r="AL1221">
        <f>+MONTH(A1221)</f>
        <v>10</v>
      </c>
      <c r="AM1221" t="e">
        <f>VLOOKUP(AL1221,$AO$2:$AP$13,2,FALSE)</f>
        <v>#N/A</v>
      </c>
    </row>
    <row r="1222" spans="1:39" ht="31.8" x14ac:dyDescent="0.3">
      <c r="A1222" s="2">
        <v>45945</v>
      </c>
      <c r="B1222" s="3">
        <v>140794</v>
      </c>
      <c r="C1222" s="3" t="s">
        <v>2392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4568</v>
      </c>
      <c r="AL1222">
        <f>+MONTH(A1222)</f>
        <v>10</v>
      </c>
      <c r="AM1222" t="e">
        <f>VLOOKUP(AL1222,$AO$2:$AP$13,2,FALSE)</f>
        <v>#N/A</v>
      </c>
    </row>
    <row r="1223" spans="1:39" ht="21.6" x14ac:dyDescent="0.3">
      <c r="A1223" s="2">
        <v>45945</v>
      </c>
      <c r="B1223" s="3">
        <v>140682</v>
      </c>
      <c r="C1223" s="3"/>
      <c r="D1223" s="3" t="s">
        <v>576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577</v>
      </c>
      <c r="J1223" s="3" t="s">
        <v>578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4568</v>
      </c>
      <c r="AL1223">
        <f>+MONTH(A1223)</f>
        <v>10</v>
      </c>
      <c r="AM1223" t="e">
        <f>VLOOKUP(AL1223,$AO$2:$AP$13,2,FALSE)</f>
        <v>#N/A</v>
      </c>
    </row>
    <row r="1224" spans="1:39" ht="31.8" x14ac:dyDescent="0.3">
      <c r="A1224" s="2">
        <v>45945</v>
      </c>
      <c r="B1224" s="3">
        <v>140645</v>
      </c>
      <c r="C1224" s="3" t="s">
        <v>2647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4568</v>
      </c>
      <c r="AL1224">
        <f>+MONTH(A1224)</f>
        <v>10</v>
      </c>
      <c r="AM1224" t="e">
        <f>VLOOKUP(AL1224,$AO$2:$AP$13,2,FALSE)</f>
        <v>#N/A</v>
      </c>
    </row>
    <row r="1225" spans="1:39" ht="31.8" x14ac:dyDescent="0.3">
      <c r="A1225" s="2">
        <v>45945</v>
      </c>
      <c r="B1225" s="3">
        <v>140689</v>
      </c>
      <c r="C1225" s="3" t="s">
        <v>2651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4568</v>
      </c>
      <c r="AL1225">
        <f>+MONTH(A1225)</f>
        <v>10</v>
      </c>
      <c r="AM1225" t="e">
        <f>VLOOKUP(AL1225,$AO$2:$AP$13,2,FALSE)</f>
        <v>#N/A</v>
      </c>
    </row>
    <row r="1226" spans="1:39" ht="21.6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4568</v>
      </c>
      <c r="AL1226">
        <f>+MONTH(A1226)</f>
        <v>10</v>
      </c>
      <c r="AM1226" t="e">
        <f>VLOOKUP(AL1226,$AO$2:$AP$13,2,FALSE)</f>
        <v>#N/A</v>
      </c>
    </row>
    <row r="1227" spans="1:39" ht="21.6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4568</v>
      </c>
      <c r="AL1227">
        <f>+MONTH(A1227)</f>
        <v>10</v>
      </c>
      <c r="AM1227" t="e">
        <f>VLOOKUP(AL1227,$AO$2:$AP$13,2,FALSE)</f>
        <v>#N/A</v>
      </c>
    </row>
    <row r="1228" spans="1:39" ht="21.6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4568</v>
      </c>
      <c r="AL1228">
        <f>+MONTH(A1228)</f>
        <v>10</v>
      </c>
      <c r="AM1228" t="e">
        <f>VLOOKUP(AL1228,$AO$2:$AP$13,2,FALSE)</f>
        <v>#N/A</v>
      </c>
    </row>
    <row r="1229" spans="1:39" ht="31.8" x14ac:dyDescent="0.3">
      <c r="A1229" s="2">
        <v>45945</v>
      </c>
      <c r="B1229" s="3">
        <v>140724</v>
      </c>
      <c r="C1229" s="3" t="s">
        <v>2777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4568</v>
      </c>
      <c r="AL1229">
        <f>+MONTH(A1229)</f>
        <v>10</v>
      </c>
      <c r="AM1229" t="e">
        <f>VLOOKUP(AL1229,$AO$2:$AP$13,2,FALSE)</f>
        <v>#N/A</v>
      </c>
    </row>
    <row r="1230" spans="1:39" ht="21.6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4568</v>
      </c>
      <c r="AL1230">
        <f>+MONTH(A1230)</f>
        <v>10</v>
      </c>
      <c r="AM1230" t="e">
        <f>VLOOKUP(AL1230,$AO$2:$AP$13,2,FALSE)</f>
        <v>#N/A</v>
      </c>
    </row>
    <row r="1231" spans="1:39" ht="31.8" x14ac:dyDescent="0.3">
      <c r="A1231" s="2">
        <v>45945</v>
      </c>
      <c r="B1231" s="3">
        <v>140749</v>
      </c>
      <c r="C1231" s="3" t="s">
        <v>2899</v>
      </c>
      <c r="D1231" s="3" t="s">
        <v>727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728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2900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4568</v>
      </c>
      <c r="AL1231">
        <f>+MONTH(A1231)</f>
        <v>10</v>
      </c>
      <c r="AM1231" t="e">
        <f>VLOOKUP(AL1231,$AO$2:$AP$13,2,FALSE)</f>
        <v>#N/A</v>
      </c>
    </row>
    <row r="1232" spans="1:39" ht="31.8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4568</v>
      </c>
      <c r="AL1232">
        <f>+MONTH(A1232)</f>
        <v>10</v>
      </c>
      <c r="AM1232" t="e">
        <f>VLOOKUP(AL1232,$AO$2:$AP$13,2,FALSE)</f>
        <v>#N/A</v>
      </c>
    </row>
    <row r="1233" spans="1:39" ht="31.8" x14ac:dyDescent="0.3">
      <c r="A1233" s="2">
        <v>45945</v>
      </c>
      <c r="B1233" s="3">
        <v>140718</v>
      </c>
      <c r="C1233" s="3" t="s">
        <v>3027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4568</v>
      </c>
      <c r="AL1233">
        <f>+MONTH(A1233)</f>
        <v>10</v>
      </c>
      <c r="AM1233" t="e">
        <f>VLOOKUP(AL1233,$AO$2:$AP$13,2,FALSE)</f>
        <v>#N/A</v>
      </c>
    </row>
    <row r="1234" spans="1:39" ht="21.6" x14ac:dyDescent="0.3">
      <c r="A1234" s="2">
        <v>45945</v>
      </c>
      <c r="B1234" s="3">
        <v>140928</v>
      </c>
      <c r="C1234" s="3"/>
      <c r="D1234" s="3" t="s">
        <v>748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749</v>
      </c>
      <c r="J1234" s="3" t="s">
        <v>750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4568</v>
      </c>
      <c r="AL1234">
        <f>+MONTH(A1234)</f>
        <v>10</v>
      </c>
      <c r="AM1234" t="e">
        <f>VLOOKUP(AL1234,$AO$2:$AP$13,2,FALSE)</f>
        <v>#N/A</v>
      </c>
    </row>
    <row r="1235" spans="1:39" ht="31.8" x14ac:dyDescent="0.3">
      <c r="A1235" s="2">
        <v>45945</v>
      </c>
      <c r="B1235" s="3">
        <v>140750</v>
      </c>
      <c r="C1235" s="3" t="s">
        <v>3098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4568</v>
      </c>
      <c r="AL1235">
        <f>+MONTH(A1235)</f>
        <v>10</v>
      </c>
      <c r="AM1235" t="e">
        <f>VLOOKUP(AL1235,$AO$2:$AP$13,2,FALSE)</f>
        <v>#N/A</v>
      </c>
    </row>
    <row r="1236" spans="1:39" ht="21.6" x14ac:dyDescent="0.3">
      <c r="A1236" s="2">
        <v>45945</v>
      </c>
      <c r="B1236" s="3">
        <v>140937</v>
      </c>
      <c r="C1236" s="3"/>
      <c r="D1236" s="3" t="s">
        <v>562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563</v>
      </c>
      <c r="J1236" s="3" t="s">
        <v>564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4568</v>
      </c>
      <c r="AL1236">
        <f>+MONTH(A1236)</f>
        <v>10</v>
      </c>
      <c r="AM1236" t="e">
        <f>VLOOKUP(AL1236,$AO$2:$AP$13,2,FALSE)</f>
        <v>#N/A</v>
      </c>
    </row>
    <row r="1237" spans="1:39" ht="31.8" x14ac:dyDescent="0.3">
      <c r="A1237" s="2">
        <v>45945</v>
      </c>
      <c r="B1237" s="3">
        <v>140730</v>
      </c>
      <c r="C1237" s="3" t="s">
        <v>3144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4568</v>
      </c>
      <c r="AL1237">
        <f>+MONTH(A1237)</f>
        <v>10</v>
      </c>
      <c r="AM1237" t="e">
        <f>VLOOKUP(AL1237,$AO$2:$AP$13,2,FALSE)</f>
        <v>#N/A</v>
      </c>
    </row>
    <row r="1238" spans="1:39" ht="31.8" x14ac:dyDescent="0.3">
      <c r="A1238" s="2">
        <v>45945</v>
      </c>
      <c r="B1238" s="3">
        <v>140719</v>
      </c>
      <c r="C1238" s="3"/>
      <c r="D1238" s="3" t="s">
        <v>1061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4568</v>
      </c>
      <c r="AL1238">
        <f>+MONTH(A1238)</f>
        <v>10</v>
      </c>
      <c r="AM1238" t="e">
        <f>VLOOKUP(AL1238,$AO$2:$AP$13,2,FALSE)</f>
        <v>#N/A</v>
      </c>
    </row>
    <row r="1239" spans="1:39" ht="31.8" x14ac:dyDescent="0.3">
      <c r="A1239" s="2">
        <v>45945</v>
      </c>
      <c r="B1239" s="3">
        <v>140722</v>
      </c>
      <c r="C1239" s="3" t="s">
        <v>3201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4568</v>
      </c>
      <c r="AL1239">
        <f>+MONTH(A1239)</f>
        <v>10</v>
      </c>
      <c r="AM1239" t="e">
        <f>VLOOKUP(AL1239,$AO$2:$AP$13,2,FALSE)</f>
        <v>#N/A</v>
      </c>
    </row>
    <row r="1240" spans="1:39" ht="31.8" x14ac:dyDescent="0.3">
      <c r="A1240" s="2">
        <v>45945</v>
      </c>
      <c r="B1240" s="3">
        <v>140643</v>
      </c>
      <c r="C1240" s="3" t="s">
        <v>3227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4568</v>
      </c>
      <c r="AL1240">
        <f>+MONTH(A1240)</f>
        <v>10</v>
      </c>
      <c r="AM1240" t="e">
        <f>VLOOKUP(AL1240,$AO$2:$AP$13,2,FALSE)</f>
        <v>#N/A</v>
      </c>
    </row>
    <row r="1241" spans="1:39" ht="21.6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4568</v>
      </c>
      <c r="AL1241">
        <f>+MONTH(A1241)</f>
        <v>10</v>
      </c>
      <c r="AM1241" t="e">
        <f>VLOOKUP(AL1241,$AO$2:$AP$13,2,FALSE)</f>
        <v>#N/A</v>
      </c>
    </row>
    <row r="1242" spans="1:39" ht="21.6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4568</v>
      </c>
      <c r="AL1242">
        <f>+MONTH(A1242)</f>
        <v>10</v>
      </c>
      <c r="AM1242" t="e">
        <f>VLOOKUP(AL1242,$AO$2:$AP$13,2,FALSE)</f>
        <v>#N/A</v>
      </c>
    </row>
    <row r="1243" spans="1:39" ht="31.8" x14ac:dyDescent="0.3">
      <c r="A1243" s="2">
        <v>45945</v>
      </c>
      <c r="B1243" s="3">
        <v>141129</v>
      </c>
      <c r="C1243" s="3" t="s">
        <v>3346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4568</v>
      </c>
      <c r="AL1243">
        <f>+MONTH(A1243)</f>
        <v>10</v>
      </c>
      <c r="AM1243" t="e">
        <f>VLOOKUP(AL1243,$AO$2:$AP$13,2,FALSE)</f>
        <v>#N/A</v>
      </c>
    </row>
    <row r="1244" spans="1:39" ht="21.6" x14ac:dyDescent="0.3">
      <c r="A1244" s="2">
        <v>45945</v>
      </c>
      <c r="B1244" s="3">
        <v>140683</v>
      </c>
      <c r="C1244" s="3"/>
      <c r="D1244" s="3" t="s">
        <v>1067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566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4568</v>
      </c>
      <c r="AL1244">
        <f>+MONTH(A1244)</f>
        <v>10</v>
      </c>
      <c r="AM1244" t="e">
        <f>VLOOKUP(AL1244,$AO$2:$AP$13,2,FALSE)</f>
        <v>#N/A</v>
      </c>
    </row>
    <row r="1245" spans="1:39" ht="31.8" x14ac:dyDescent="0.3">
      <c r="A1245" s="2">
        <v>45945</v>
      </c>
      <c r="B1245" s="3">
        <v>140699</v>
      </c>
      <c r="C1245" s="3" t="s">
        <v>3419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4568</v>
      </c>
      <c r="AL1245">
        <f>+MONTH(A1245)</f>
        <v>10</v>
      </c>
      <c r="AM1245" t="e">
        <f>VLOOKUP(AL1245,$AO$2:$AP$13,2,FALSE)</f>
        <v>#N/A</v>
      </c>
    </row>
    <row r="1246" spans="1:39" ht="31.8" x14ac:dyDescent="0.3">
      <c r="A1246" s="2">
        <v>45945</v>
      </c>
      <c r="B1246" s="3">
        <v>140830</v>
      </c>
      <c r="C1246" s="3" t="s">
        <v>3441</v>
      </c>
      <c r="D1246" s="3" t="s">
        <v>1005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994</v>
      </c>
      <c r="J1246" s="3" t="s">
        <v>567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2900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4568</v>
      </c>
      <c r="AL1246">
        <f>+MONTH(A1246)</f>
        <v>10</v>
      </c>
      <c r="AM1246" t="e">
        <f>VLOOKUP(AL1246,$AO$2:$AP$13,2,FALSE)</f>
        <v>#N/A</v>
      </c>
    </row>
    <row r="1247" spans="1:39" ht="31.8" x14ac:dyDescent="0.3">
      <c r="A1247" s="2">
        <v>45945</v>
      </c>
      <c r="B1247" s="3">
        <v>140728</v>
      </c>
      <c r="C1247" s="3" t="s">
        <v>3462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4568</v>
      </c>
      <c r="AL1247">
        <f>+MONTH(A1247)</f>
        <v>10</v>
      </c>
      <c r="AM1247" t="e">
        <f>VLOOKUP(AL1247,$AO$2:$AP$13,2,FALSE)</f>
        <v>#N/A</v>
      </c>
    </row>
    <row r="1248" spans="1:39" ht="21.6" x14ac:dyDescent="0.3">
      <c r="A1248" s="2">
        <v>45945</v>
      </c>
      <c r="B1248" s="3">
        <v>140900</v>
      </c>
      <c r="C1248" s="3"/>
      <c r="D1248" s="3" t="s">
        <v>565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586</v>
      </c>
      <c r="J1248" s="3" t="s">
        <v>587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4568</v>
      </c>
      <c r="AL1248">
        <f>+MONTH(A1248)</f>
        <v>10</v>
      </c>
      <c r="AM1248" t="e">
        <f>VLOOKUP(AL1248,$AO$2:$AP$13,2,FALSE)</f>
        <v>#N/A</v>
      </c>
    </row>
    <row r="1249" spans="1:39" ht="31.8" x14ac:dyDescent="0.3">
      <c r="A1249" s="2">
        <v>45945</v>
      </c>
      <c r="B1249" s="3">
        <v>140657</v>
      </c>
      <c r="C1249" s="3">
        <v>90588</v>
      </c>
      <c r="D1249" s="3" t="s">
        <v>1072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4568</v>
      </c>
      <c r="AL1249">
        <f>+MONTH(A1249)</f>
        <v>10</v>
      </c>
      <c r="AM1249" t="e">
        <f>VLOOKUP(AL1249,$AO$2:$AP$13,2,FALSE)</f>
        <v>#N/A</v>
      </c>
    </row>
    <row r="1250" spans="1:39" ht="31.8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4568</v>
      </c>
      <c r="AL1250">
        <f>+MONTH(A1250)</f>
        <v>10</v>
      </c>
      <c r="AM1250" t="e">
        <f>VLOOKUP(AL1250,$AO$2:$AP$13,2,FALSE)</f>
        <v>#N/A</v>
      </c>
    </row>
    <row r="1251" spans="1:39" ht="31.8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4568</v>
      </c>
      <c r="AL1251">
        <f>+MONTH(A1251)</f>
        <v>10</v>
      </c>
      <c r="AM1251" t="e">
        <f>VLOOKUP(AL1251,$AO$2:$AP$13,2,FALSE)</f>
        <v>#N/A</v>
      </c>
    </row>
    <row r="1252" spans="1:39" ht="31.8" x14ac:dyDescent="0.3">
      <c r="A1252" s="2">
        <v>45945</v>
      </c>
      <c r="B1252" s="3">
        <v>140684</v>
      </c>
      <c r="C1252" s="3" t="s">
        <v>3742</v>
      </c>
      <c r="D1252" s="3" t="s">
        <v>1067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566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4568</v>
      </c>
      <c r="AL1252">
        <f>+MONTH(A1252)</f>
        <v>10</v>
      </c>
      <c r="AM1252" t="e">
        <f>VLOOKUP(AL1252,$AO$2:$AP$13,2,FALSE)</f>
        <v>#N/A</v>
      </c>
    </row>
    <row r="1253" spans="1:39" ht="31.8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937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4568</v>
      </c>
      <c r="AL1253">
        <f>+MONTH(A1253)</f>
        <v>10</v>
      </c>
      <c r="AM1253" t="e">
        <f>VLOOKUP(AL1253,$AO$2:$AP$13,2,FALSE)</f>
        <v>#N/A</v>
      </c>
    </row>
    <row r="1254" spans="1:39" ht="21.6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4568</v>
      </c>
      <c r="AL1254">
        <f>+MONTH(A1254)</f>
        <v>10</v>
      </c>
      <c r="AM1254" t="e">
        <f>VLOOKUP(AL1254,$AO$2:$AP$13,2,FALSE)</f>
        <v>#N/A</v>
      </c>
    </row>
    <row r="1255" spans="1:39" ht="21.6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916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4568</v>
      </c>
      <c r="AL1255">
        <f>+MONTH(A1255)</f>
        <v>10</v>
      </c>
      <c r="AM1255" t="e">
        <f>VLOOKUP(AL1255,$AO$2:$AP$13,2,FALSE)</f>
        <v>#N/A</v>
      </c>
    </row>
    <row r="1256" spans="1:39" ht="31.8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4568</v>
      </c>
      <c r="AL1256">
        <f>+MONTH(A1256)</f>
        <v>10</v>
      </c>
      <c r="AM1256" t="e">
        <f>VLOOKUP(AL1256,$AO$2:$AP$13,2,FALSE)</f>
        <v>#N/A</v>
      </c>
    </row>
    <row r="1257" spans="1:39" ht="31.8" x14ac:dyDescent="0.3">
      <c r="A1257" s="2">
        <v>45945</v>
      </c>
      <c r="B1257" s="3">
        <v>140878</v>
      </c>
      <c r="C1257" s="3"/>
      <c r="D1257" s="3" t="s">
        <v>913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649</v>
      </c>
      <c r="J1257" s="3" t="s">
        <v>650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4568</v>
      </c>
      <c r="AL1257">
        <f>+MONTH(A1257)</f>
        <v>10</v>
      </c>
      <c r="AM1257" t="e">
        <f>VLOOKUP(AL1257,$AO$2:$AP$13,2,FALSE)</f>
        <v>#N/A</v>
      </c>
    </row>
    <row r="1258" spans="1:39" ht="31.8" x14ac:dyDescent="0.3">
      <c r="A1258" s="2">
        <v>45945</v>
      </c>
      <c r="B1258" s="3">
        <v>140720</v>
      </c>
      <c r="C1258" s="3" t="s">
        <v>4045</v>
      </c>
      <c r="D1258" s="3" t="s">
        <v>1061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4568</v>
      </c>
      <c r="AL1258">
        <f>+MONTH(A1258)</f>
        <v>10</v>
      </c>
      <c r="AM1258" t="e">
        <f>VLOOKUP(AL1258,$AO$2:$AP$13,2,FALSE)</f>
        <v>#N/A</v>
      </c>
    </row>
    <row r="1259" spans="1:39" ht="21.6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4568</v>
      </c>
      <c r="AL1259">
        <f>+MONTH(A1259)</f>
        <v>10</v>
      </c>
      <c r="AM1259" t="e">
        <f>VLOOKUP(AL1259,$AO$2:$AP$13,2,FALSE)</f>
        <v>#N/A</v>
      </c>
    </row>
    <row r="1260" spans="1:39" ht="31.8" x14ac:dyDescent="0.3">
      <c r="A1260" s="2">
        <v>45945</v>
      </c>
      <c r="B1260" s="3">
        <v>140648</v>
      </c>
      <c r="C1260" s="3">
        <v>90611</v>
      </c>
      <c r="D1260" s="3" t="s">
        <v>691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692</v>
      </c>
      <c r="J1260" s="3" t="s">
        <v>693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4568</v>
      </c>
      <c r="AL1260">
        <f>+MONTH(A1260)</f>
        <v>10</v>
      </c>
      <c r="AM1260" t="e">
        <f>VLOOKUP(AL1260,$AO$2:$AP$13,2,FALSE)</f>
        <v>#N/A</v>
      </c>
    </row>
    <row r="1261" spans="1:39" ht="21.6" x14ac:dyDescent="0.3">
      <c r="A1261" s="2">
        <v>45945</v>
      </c>
      <c r="B1261" s="3">
        <v>140804</v>
      </c>
      <c r="C1261" s="3" t="s">
        <v>4138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4568</v>
      </c>
      <c r="AL1261">
        <f>+MONTH(A1261)</f>
        <v>10</v>
      </c>
      <c r="AM1261" t="e">
        <f>VLOOKUP(AL1261,$AO$2:$AP$13,2,FALSE)</f>
        <v>#N/A</v>
      </c>
    </row>
    <row r="1262" spans="1:39" ht="31.8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4568</v>
      </c>
      <c r="AL1262">
        <f>+MONTH(A1262)</f>
        <v>10</v>
      </c>
      <c r="AM1262" t="e">
        <f>VLOOKUP(AL1262,$AO$2:$AP$13,2,FALSE)</f>
        <v>#N/A</v>
      </c>
    </row>
    <row r="1263" spans="1:39" ht="31.8" x14ac:dyDescent="0.3">
      <c r="A1263" s="2">
        <v>45945</v>
      </c>
      <c r="B1263" s="3">
        <v>140747</v>
      </c>
      <c r="C1263" s="3">
        <v>90600</v>
      </c>
      <c r="D1263" s="3" t="s">
        <v>745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746</v>
      </c>
      <c r="J1263" s="3" t="s">
        <v>747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4568</v>
      </c>
      <c r="AL1263">
        <f>+MONTH(A1263)</f>
        <v>10</v>
      </c>
      <c r="AM1263" t="e">
        <f>VLOOKUP(AL1263,$AO$2:$AP$13,2,FALSE)</f>
        <v>#N/A</v>
      </c>
    </row>
    <row r="1264" spans="1:39" ht="21.6" x14ac:dyDescent="0.3">
      <c r="A1264" s="2">
        <v>45945</v>
      </c>
      <c r="B1264" s="3">
        <v>140815</v>
      </c>
      <c r="C1264" s="3"/>
      <c r="D1264" s="3" t="s">
        <v>709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710</v>
      </c>
      <c r="J1264" s="3" t="s">
        <v>711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4568</v>
      </c>
      <c r="AL1264">
        <f>+MONTH(A1264)</f>
        <v>10</v>
      </c>
      <c r="AM1264" t="e">
        <f>VLOOKUP(AL1264,$AO$2:$AP$13,2,FALSE)</f>
        <v>#N/A</v>
      </c>
    </row>
    <row r="1265" spans="1:39" ht="31.8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4568</v>
      </c>
      <c r="AL1265">
        <f>+MONTH(A1265)</f>
        <v>10</v>
      </c>
      <c r="AM1265" t="e">
        <f>VLOOKUP(AL1265,$AO$2:$AP$13,2,FALSE)</f>
        <v>#N/A</v>
      </c>
    </row>
    <row r="1266" spans="1:39" ht="31.8" x14ac:dyDescent="0.3">
      <c r="A1266" s="2">
        <v>45945</v>
      </c>
      <c r="B1266" s="3">
        <v>140753</v>
      </c>
      <c r="C1266" s="3" t="s">
        <v>4294</v>
      </c>
      <c r="D1266" s="3" t="s">
        <v>963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964</v>
      </c>
      <c r="J1266" s="3" t="s">
        <v>965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4568</v>
      </c>
      <c r="AL1266">
        <f>+MONTH(A1266)</f>
        <v>10</v>
      </c>
      <c r="AM1266" t="e">
        <f>VLOOKUP(AL1266,$AO$2:$AP$13,2,FALSE)</f>
        <v>#N/A</v>
      </c>
    </row>
    <row r="1267" spans="1:39" ht="31.8" x14ac:dyDescent="0.3">
      <c r="A1267" s="2">
        <v>45945</v>
      </c>
      <c r="B1267" s="3">
        <v>141203</v>
      </c>
      <c r="C1267" s="3">
        <v>90599</v>
      </c>
      <c r="D1267" s="3" t="s">
        <v>926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927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3371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4567</v>
      </c>
      <c r="AL1267">
        <f>+MONTH(A1267)</f>
        <v>10</v>
      </c>
      <c r="AM1267" t="e">
        <f>VLOOKUP(AL1267,$AO$2:$AP$13,2,FALSE)</f>
        <v>#N/A</v>
      </c>
    </row>
    <row r="1268" spans="1:39" ht="21.6" x14ac:dyDescent="0.3">
      <c r="A1268" s="2">
        <v>45945</v>
      </c>
      <c r="B1268" s="3">
        <v>140701</v>
      </c>
      <c r="C1268" s="3" t="s">
        <v>2439</v>
      </c>
      <c r="D1268" s="3" t="s">
        <v>983</v>
      </c>
      <c r="E1268" s="3" t="s">
        <v>984</v>
      </c>
      <c r="F1268" s="3" t="s">
        <v>151</v>
      </c>
      <c r="G1268" s="3" t="s">
        <v>152</v>
      </c>
      <c r="H1268" s="3" t="s">
        <v>62</v>
      </c>
      <c r="I1268" s="3" t="s">
        <v>985</v>
      </c>
      <c r="J1268" s="3" t="s">
        <v>986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2440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4567</v>
      </c>
      <c r="AL1268">
        <f>+MONTH(A1268)</f>
        <v>10</v>
      </c>
      <c r="AM1268" t="e">
        <f>VLOOKUP(AL1268,$AO$2:$AP$13,2,FALSE)</f>
        <v>#N/A</v>
      </c>
    </row>
    <row r="1269" spans="1:39" ht="21.6" x14ac:dyDescent="0.3">
      <c r="A1269" s="2">
        <v>45945</v>
      </c>
      <c r="B1269" s="3">
        <v>140708</v>
      </c>
      <c r="C1269" s="3" t="s">
        <v>3250</v>
      </c>
      <c r="D1269" s="3" t="s">
        <v>983</v>
      </c>
      <c r="E1269" s="3" t="s">
        <v>984</v>
      </c>
      <c r="F1269" s="3" t="s">
        <v>151</v>
      </c>
      <c r="G1269" s="3" t="s">
        <v>62</v>
      </c>
      <c r="H1269" s="3" t="s">
        <v>245</v>
      </c>
      <c r="I1269" s="3" t="s">
        <v>985</v>
      </c>
      <c r="J1269" s="3" t="s">
        <v>986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3251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4567</v>
      </c>
      <c r="AL1269">
        <f>+MONTH(A1269)</f>
        <v>10</v>
      </c>
      <c r="AM1269" t="e">
        <f>VLOOKUP(AL1269,$AO$2:$AP$13,2,FALSE)</f>
        <v>#N/A</v>
      </c>
    </row>
    <row r="1270" spans="1:39" ht="31.8" x14ac:dyDescent="0.3">
      <c r="A1270" s="2">
        <v>45945</v>
      </c>
      <c r="B1270" s="3">
        <v>140711</v>
      </c>
      <c r="C1270" s="3" t="s">
        <v>2818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896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4567</v>
      </c>
      <c r="AL1270">
        <f>+MONTH(A1270)</f>
        <v>10</v>
      </c>
      <c r="AM1270" t="e">
        <f>VLOOKUP(AL1270,$AO$2:$AP$13,2,FALSE)</f>
        <v>#N/A</v>
      </c>
    </row>
    <row r="1271" spans="1:39" ht="31.8" x14ac:dyDescent="0.3">
      <c r="A1271" s="2">
        <v>45945</v>
      </c>
      <c r="B1271" s="3">
        <v>140712</v>
      </c>
      <c r="C1271" s="3" t="s">
        <v>2870</v>
      </c>
      <c r="D1271" s="3" t="s">
        <v>816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817</v>
      </c>
      <c r="J1271" s="3" t="s">
        <v>818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2871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4567</v>
      </c>
      <c r="AL1271">
        <f>+MONTH(A1271)</f>
        <v>10</v>
      </c>
      <c r="AM1271" t="e">
        <f>VLOOKUP(AL1271,$AO$2:$AP$13,2,FALSE)</f>
        <v>#N/A</v>
      </c>
    </row>
    <row r="1272" spans="1:39" ht="31.8" x14ac:dyDescent="0.3">
      <c r="A1272" s="2">
        <v>45945</v>
      </c>
      <c r="B1272" s="3">
        <v>140709</v>
      </c>
      <c r="C1272" s="3" t="s">
        <v>3314</v>
      </c>
      <c r="D1272" s="3" t="s">
        <v>1653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1654</v>
      </c>
      <c r="J1272" s="3" t="s">
        <v>1655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2871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4567</v>
      </c>
      <c r="AL1272">
        <f>+MONTH(A1272)</f>
        <v>10</v>
      </c>
      <c r="AM1272" t="e">
        <f>VLOOKUP(AL1272,$AO$2:$AP$13,2,FALSE)</f>
        <v>#N/A</v>
      </c>
    </row>
    <row r="1273" spans="1:39" ht="21.6" x14ac:dyDescent="0.3">
      <c r="A1273" s="2">
        <v>45945</v>
      </c>
      <c r="B1273" s="3">
        <v>140706</v>
      </c>
      <c r="C1273" s="3" t="s">
        <v>2609</v>
      </c>
      <c r="D1273" s="3" t="s">
        <v>1889</v>
      </c>
      <c r="E1273" s="3" t="s">
        <v>839</v>
      </c>
      <c r="F1273" s="3" t="s">
        <v>151</v>
      </c>
      <c r="G1273" s="3" t="s">
        <v>251</v>
      </c>
      <c r="H1273" s="3" t="s">
        <v>62</v>
      </c>
      <c r="I1273" s="3" t="s">
        <v>1890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841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4567</v>
      </c>
      <c r="AL1273">
        <f>+MONTH(A1273)</f>
        <v>10</v>
      </c>
      <c r="AM1273" t="e">
        <f>VLOOKUP(AL1273,$AO$2:$AP$13,2,FALSE)</f>
        <v>#N/A</v>
      </c>
    </row>
    <row r="1274" spans="1:39" ht="21.6" x14ac:dyDescent="0.3">
      <c r="A1274" s="2">
        <v>45945</v>
      </c>
      <c r="B1274" s="3">
        <v>140705</v>
      </c>
      <c r="C1274" s="3" t="s">
        <v>4210</v>
      </c>
      <c r="D1274" s="3" t="s">
        <v>838</v>
      </c>
      <c r="E1274" s="3" t="s">
        <v>839</v>
      </c>
      <c r="F1274" s="3" t="s">
        <v>151</v>
      </c>
      <c r="G1274" s="3" t="s">
        <v>251</v>
      </c>
      <c r="H1274" s="3" t="s">
        <v>62</v>
      </c>
      <c r="I1274" s="3" t="s">
        <v>840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841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4567</v>
      </c>
      <c r="AL1274">
        <f>+MONTH(A1274)</f>
        <v>10</v>
      </c>
      <c r="AM1274" t="e">
        <f>VLOOKUP(AL1274,$AO$2:$AP$13,2,FALSE)</f>
        <v>#N/A</v>
      </c>
    </row>
    <row r="1275" spans="1:39" ht="31.8" x14ac:dyDescent="0.3">
      <c r="A1275" s="2">
        <v>45945</v>
      </c>
      <c r="B1275" s="3">
        <v>140686</v>
      </c>
      <c r="C1275" s="3" t="s">
        <v>2544</v>
      </c>
      <c r="D1275" s="3" t="s">
        <v>2545</v>
      </c>
      <c r="E1275" s="3" t="s">
        <v>1290</v>
      </c>
      <c r="F1275" s="3" t="s">
        <v>115</v>
      </c>
      <c r="G1275" s="3" t="s">
        <v>152</v>
      </c>
      <c r="H1275" s="3" t="s">
        <v>46</v>
      </c>
      <c r="I1275" s="3" t="s">
        <v>2546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978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2547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4567</v>
      </c>
      <c r="AL1275">
        <f>+MONTH(A1275)</f>
        <v>10</v>
      </c>
      <c r="AM1275" t="e">
        <f>VLOOKUP(AL1275,$AO$2:$AP$13,2,FALSE)</f>
        <v>#N/A</v>
      </c>
    </row>
    <row r="1276" spans="1:39" ht="21.6" x14ac:dyDescent="0.3">
      <c r="A1276" s="2">
        <v>45945</v>
      </c>
      <c r="B1276" s="3">
        <v>140707</v>
      </c>
      <c r="C1276" s="3" t="s">
        <v>996</v>
      </c>
      <c r="D1276" s="3" t="s">
        <v>997</v>
      </c>
      <c r="E1276" s="3" t="s">
        <v>998</v>
      </c>
      <c r="F1276" s="3" t="s">
        <v>151</v>
      </c>
      <c r="G1276" s="3" t="s">
        <v>62</v>
      </c>
      <c r="H1276" s="3" t="s">
        <v>245</v>
      </c>
      <c r="I1276" s="3" t="s">
        <v>999</v>
      </c>
      <c r="J1276" s="3" t="s">
        <v>1000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1001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4567</v>
      </c>
      <c r="AL1276">
        <f>+MONTH(A1276)</f>
        <v>10</v>
      </c>
      <c r="AM1276" t="e">
        <f>VLOOKUP(AL1276,$AO$2:$AP$13,2,FALSE)</f>
        <v>#N/A</v>
      </c>
    </row>
    <row r="1277" spans="1:39" ht="21.6" x14ac:dyDescent="0.3">
      <c r="A1277" s="2">
        <v>45945</v>
      </c>
      <c r="B1277" s="3">
        <v>140700</v>
      </c>
      <c r="C1277" s="3" t="s">
        <v>3802</v>
      </c>
      <c r="D1277" s="3" t="s">
        <v>997</v>
      </c>
      <c r="E1277" s="3" t="s">
        <v>998</v>
      </c>
      <c r="F1277" s="3" t="s">
        <v>151</v>
      </c>
      <c r="G1277" s="3" t="s">
        <v>152</v>
      </c>
      <c r="H1277" s="3" t="s">
        <v>62</v>
      </c>
      <c r="I1277" s="3" t="s">
        <v>999</v>
      </c>
      <c r="J1277" s="3" t="s">
        <v>1000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3803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4567</v>
      </c>
      <c r="AL1277">
        <f>+MONTH(A1277)</f>
        <v>10</v>
      </c>
      <c r="AM1277" t="e">
        <f>VLOOKUP(AL1277,$AO$2:$AP$13,2,FALSE)</f>
        <v>#N/A</v>
      </c>
    </row>
    <row r="1278" spans="1:39" ht="31.8" x14ac:dyDescent="0.3">
      <c r="A1278" s="2">
        <v>45945</v>
      </c>
      <c r="B1278" s="3">
        <v>140695</v>
      </c>
      <c r="C1278" s="3" t="s">
        <v>1391</v>
      </c>
      <c r="D1278" s="3" t="s">
        <v>1392</v>
      </c>
      <c r="E1278" s="3" t="s">
        <v>1265</v>
      </c>
      <c r="F1278" s="3" t="s">
        <v>395</v>
      </c>
      <c r="G1278" s="3" t="s">
        <v>396</v>
      </c>
      <c r="H1278" s="3" t="s">
        <v>245</v>
      </c>
      <c r="I1278" s="3" t="s">
        <v>1393</v>
      </c>
      <c r="J1278" s="3" t="s">
        <v>1394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662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1395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4567</v>
      </c>
      <c r="AL1278">
        <f>+MONTH(A1278)</f>
        <v>10</v>
      </c>
      <c r="AM1278" t="e">
        <f>VLOOKUP(AL1278,$AO$2:$AP$13,2,FALSE)</f>
        <v>#N/A</v>
      </c>
    </row>
    <row r="1279" spans="1:39" ht="31.8" x14ac:dyDescent="0.3">
      <c r="A1279" s="2">
        <v>45945</v>
      </c>
      <c r="B1279" s="3">
        <v>140698</v>
      </c>
      <c r="C1279" s="3" t="s">
        <v>1484</v>
      </c>
      <c r="D1279" s="3" t="s">
        <v>1485</v>
      </c>
      <c r="E1279" s="3" t="s">
        <v>1265</v>
      </c>
      <c r="F1279" s="3" t="s">
        <v>395</v>
      </c>
      <c r="G1279" s="3" t="s">
        <v>396</v>
      </c>
      <c r="H1279" s="3" t="s">
        <v>245</v>
      </c>
      <c r="I1279" s="3" t="s">
        <v>1486</v>
      </c>
      <c r="J1279" s="3" t="s">
        <v>1487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662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1395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4567</v>
      </c>
      <c r="AL1279">
        <f>+MONTH(A1279)</f>
        <v>10</v>
      </c>
      <c r="AM1279" t="e">
        <f>VLOOKUP(AL1279,$AO$2:$AP$13,2,FALSE)</f>
        <v>#N/A</v>
      </c>
    </row>
    <row r="1280" spans="1:39" ht="31.8" x14ac:dyDescent="0.3">
      <c r="A1280" s="2">
        <v>45945</v>
      </c>
      <c r="B1280" s="3">
        <v>140592</v>
      </c>
      <c r="C1280" s="3" t="s">
        <v>2619</v>
      </c>
      <c r="D1280" s="3" t="s">
        <v>2620</v>
      </c>
      <c r="E1280" s="3" t="s">
        <v>1265</v>
      </c>
      <c r="F1280" s="3" t="s">
        <v>395</v>
      </c>
      <c r="G1280" s="3" t="s">
        <v>396</v>
      </c>
      <c r="H1280" s="3" t="s">
        <v>245</v>
      </c>
      <c r="I1280" s="3" t="s">
        <v>1926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662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1395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4567</v>
      </c>
      <c r="AL1280">
        <f>+MONTH(A1280)</f>
        <v>10</v>
      </c>
      <c r="AM1280" t="e">
        <f>VLOOKUP(AL1280,$AO$2:$AP$13,2,FALSE)</f>
        <v>#N/A</v>
      </c>
    </row>
    <row r="1281" spans="1:39" ht="31.8" x14ac:dyDescent="0.3">
      <c r="A1281" s="2">
        <v>45945</v>
      </c>
      <c r="B1281" s="3">
        <v>140593</v>
      </c>
      <c r="C1281" s="3" t="s">
        <v>2815</v>
      </c>
      <c r="D1281" s="3" t="s">
        <v>1925</v>
      </c>
      <c r="E1281" s="3" t="s">
        <v>1265</v>
      </c>
      <c r="F1281" s="3" t="s">
        <v>395</v>
      </c>
      <c r="G1281" s="3" t="s">
        <v>396</v>
      </c>
      <c r="H1281" s="3" t="s">
        <v>245</v>
      </c>
      <c r="I1281" s="3" t="s">
        <v>1926</v>
      </c>
      <c r="J1281" s="3" t="s">
        <v>1927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662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1395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4567</v>
      </c>
      <c r="AL1281">
        <f>+MONTH(A1281)</f>
        <v>10</v>
      </c>
      <c r="AM1281" t="e">
        <f>VLOOKUP(AL1281,$AO$2:$AP$13,2,FALSE)</f>
        <v>#N/A</v>
      </c>
    </row>
    <row r="1282" spans="1:39" ht="42" x14ac:dyDescent="0.3">
      <c r="A1282" s="2">
        <v>45945</v>
      </c>
      <c r="B1282" s="3">
        <v>140589</v>
      </c>
      <c r="C1282" s="3" t="s">
        <v>1788</v>
      </c>
      <c r="D1282" s="3" t="s">
        <v>1131</v>
      </c>
      <c r="E1282" s="3" t="s">
        <v>782</v>
      </c>
      <c r="F1282" s="3" t="s">
        <v>115</v>
      </c>
      <c r="G1282" s="3" t="s">
        <v>152</v>
      </c>
      <c r="H1282" s="3" t="s">
        <v>46</v>
      </c>
      <c r="I1282" s="3" t="s">
        <v>1132</v>
      </c>
      <c r="J1282" s="3" t="s">
        <v>1133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978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1789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4567</v>
      </c>
      <c r="AL1282">
        <f>+MONTH(A1282)</f>
        <v>10</v>
      </c>
      <c r="AM1282" t="e">
        <f>VLOOKUP(AL1282,$AO$2:$AP$13,2,FALSE)</f>
        <v>#N/A</v>
      </c>
    </row>
    <row r="1283" spans="1:39" ht="31.8" x14ac:dyDescent="0.3">
      <c r="A1283" s="2">
        <v>45945</v>
      </c>
      <c r="B1283" s="3">
        <v>140702</v>
      </c>
      <c r="C1283" s="3"/>
      <c r="D1283" s="3" t="s">
        <v>1508</v>
      </c>
      <c r="E1283" s="3" t="s">
        <v>1509</v>
      </c>
      <c r="F1283" s="3" t="s">
        <v>151</v>
      </c>
      <c r="G1283" s="3" t="s">
        <v>152</v>
      </c>
      <c r="H1283" s="3" t="s">
        <v>62</v>
      </c>
      <c r="I1283" s="3" t="s">
        <v>1510</v>
      </c>
      <c r="J1283" s="3" t="s">
        <v>1511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4567</v>
      </c>
      <c r="AL1283">
        <f>+MONTH(A1283)</f>
        <v>10</v>
      </c>
      <c r="AM1283" t="e">
        <f>VLOOKUP(AL1283,$AO$2:$AP$13,2,FALSE)</f>
        <v>#N/A</v>
      </c>
    </row>
    <row r="1284" spans="1:39" ht="31.8" x14ac:dyDescent="0.3">
      <c r="A1284" s="2">
        <v>45945</v>
      </c>
      <c r="B1284" s="3">
        <v>140696</v>
      </c>
      <c r="C1284" s="3" t="s">
        <v>1724</v>
      </c>
      <c r="D1284" s="3" t="s">
        <v>876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877</v>
      </c>
      <c r="J1284" s="3" t="s">
        <v>878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662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1725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4567</v>
      </c>
      <c r="AL1284">
        <f>+MONTH(A1284)</f>
        <v>10</v>
      </c>
      <c r="AM1284" t="e">
        <f>VLOOKUP(AL1284,$AO$2:$AP$13,2,FALSE)</f>
        <v>#N/A</v>
      </c>
    </row>
    <row r="1285" spans="1:39" ht="31.8" x14ac:dyDescent="0.3">
      <c r="A1285" s="2">
        <v>45946</v>
      </c>
      <c r="B1285" s="3">
        <v>140873</v>
      </c>
      <c r="C1285" s="3" t="s">
        <v>2962</v>
      </c>
      <c r="D1285" s="3" t="s">
        <v>2963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2964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662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1665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4567</v>
      </c>
      <c r="AL1285">
        <f>+MONTH(A1285)</f>
        <v>10</v>
      </c>
      <c r="AM1285" t="e">
        <f>VLOOKUP(AL1285,$AO$2:$AP$13,2,FALSE)</f>
        <v>#N/A</v>
      </c>
    </row>
    <row r="1286" spans="1:39" ht="31.8" x14ac:dyDescent="0.3">
      <c r="A1286" s="2">
        <v>45946</v>
      </c>
      <c r="B1286" s="3">
        <v>140923</v>
      </c>
      <c r="C1286" s="3" t="s">
        <v>3618</v>
      </c>
      <c r="D1286" s="3" t="s">
        <v>1781</v>
      </c>
      <c r="E1286" s="3" t="s">
        <v>1782</v>
      </c>
      <c r="F1286" s="3" t="s">
        <v>151</v>
      </c>
      <c r="G1286" s="3" t="s">
        <v>62</v>
      </c>
      <c r="H1286" s="3" t="s">
        <v>245</v>
      </c>
      <c r="I1286" s="3" t="s">
        <v>1783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3619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4567</v>
      </c>
      <c r="AL1286">
        <f>+MONTH(A1286)</f>
        <v>10</v>
      </c>
      <c r="AM1286" t="e">
        <f>VLOOKUP(AL1286,$AO$2:$AP$13,2,FALSE)</f>
        <v>#N/A</v>
      </c>
    </row>
    <row r="1287" spans="1:39" ht="21.6" x14ac:dyDescent="0.3">
      <c r="A1287" s="2">
        <v>45946</v>
      </c>
      <c r="B1287" s="3">
        <v>140886</v>
      </c>
      <c r="C1287" s="3" t="s">
        <v>1396</v>
      </c>
      <c r="D1287" s="3" t="s">
        <v>918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919</v>
      </c>
      <c r="J1287" s="3" t="s">
        <v>920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921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922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4567</v>
      </c>
      <c r="AL1287">
        <f>+MONTH(A1287)</f>
        <v>10</v>
      </c>
      <c r="AM1287" t="e">
        <f>VLOOKUP(AL1287,$AO$2:$AP$13,2,FALSE)</f>
        <v>#N/A</v>
      </c>
    </row>
    <row r="1288" spans="1:39" ht="21.6" x14ac:dyDescent="0.3">
      <c r="A1288" s="2">
        <v>45946</v>
      </c>
      <c r="B1288" s="3">
        <v>140890</v>
      </c>
      <c r="C1288" s="3" t="s">
        <v>1744</v>
      </c>
      <c r="D1288" s="3" t="s">
        <v>1496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1497</v>
      </c>
      <c r="J1288" s="3" t="s">
        <v>1498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921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922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4567</v>
      </c>
      <c r="AL1288">
        <f>+MONTH(A1288)</f>
        <v>10</v>
      </c>
      <c r="AM1288" t="e">
        <f>VLOOKUP(AL1288,$AO$2:$AP$13,2,FALSE)</f>
        <v>#N/A</v>
      </c>
    </row>
    <row r="1289" spans="1:39" ht="21.6" x14ac:dyDescent="0.3">
      <c r="A1289" s="2">
        <v>45946</v>
      </c>
      <c r="B1289" s="3">
        <v>140887</v>
      </c>
      <c r="C1289" s="3" t="s">
        <v>2246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675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922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4567</v>
      </c>
      <c r="AL1289">
        <f>+MONTH(A1289)</f>
        <v>10</v>
      </c>
      <c r="AM1289" t="e">
        <f>VLOOKUP(AL1289,$AO$2:$AP$13,2,FALSE)</f>
        <v>#N/A</v>
      </c>
    </row>
    <row r="1290" spans="1:39" ht="21.6" x14ac:dyDescent="0.3">
      <c r="A1290" s="2">
        <v>45946</v>
      </c>
      <c r="B1290" s="3">
        <v>140885</v>
      </c>
      <c r="C1290" s="3" t="s">
        <v>3607</v>
      </c>
      <c r="D1290" s="3" t="s">
        <v>775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776</v>
      </c>
      <c r="J1290" s="3" t="s">
        <v>777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921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922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4567</v>
      </c>
      <c r="AL1290">
        <f>+MONTH(A1290)</f>
        <v>10</v>
      </c>
      <c r="AM1290" t="e">
        <f>VLOOKUP(AL1290,$AO$2:$AP$13,2,FALSE)</f>
        <v>#N/A</v>
      </c>
    </row>
    <row r="1291" spans="1:39" ht="21.6" x14ac:dyDescent="0.3">
      <c r="A1291" s="2">
        <v>45946</v>
      </c>
      <c r="B1291" s="3">
        <v>140884</v>
      </c>
      <c r="C1291" s="3" t="s">
        <v>3715</v>
      </c>
      <c r="D1291" s="3" t="s">
        <v>1585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1586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921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922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4567</v>
      </c>
      <c r="AL1291">
        <f>+MONTH(A1291)</f>
        <v>10</v>
      </c>
      <c r="AM1291" t="e">
        <f>VLOOKUP(AL1291,$AO$2:$AP$13,2,FALSE)</f>
        <v>#N/A</v>
      </c>
    </row>
    <row r="1292" spans="1:39" ht="31.8" x14ac:dyDescent="0.3">
      <c r="A1292" s="2">
        <v>45946</v>
      </c>
      <c r="B1292" s="3">
        <v>141213</v>
      </c>
      <c r="C1292" s="3">
        <v>90719</v>
      </c>
      <c r="D1292" s="3" t="s">
        <v>658</v>
      </c>
      <c r="E1292" s="3" t="s">
        <v>659</v>
      </c>
      <c r="F1292" s="3" t="s">
        <v>52</v>
      </c>
      <c r="G1292" s="3" t="s">
        <v>53</v>
      </c>
      <c r="H1292" s="3" t="s">
        <v>1019</v>
      </c>
      <c r="I1292" s="3" t="s">
        <v>1332</v>
      </c>
      <c r="J1292" s="3" t="s">
        <v>661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1333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4567</v>
      </c>
      <c r="AL1292">
        <f>+MONTH(A1292)</f>
        <v>10</v>
      </c>
      <c r="AM1292" t="e">
        <f>VLOOKUP(AL1292,$AO$2:$AP$13,2,FALSE)</f>
        <v>#N/A</v>
      </c>
    </row>
    <row r="1293" spans="1:39" ht="31.8" x14ac:dyDescent="0.3">
      <c r="A1293" s="2">
        <v>45946</v>
      </c>
      <c r="B1293" s="3">
        <v>141212</v>
      </c>
      <c r="C1293" s="3">
        <v>90718</v>
      </c>
      <c r="D1293" s="3" t="s">
        <v>1167</v>
      </c>
      <c r="E1293" s="3" t="s">
        <v>659</v>
      </c>
      <c r="F1293" s="3" t="s">
        <v>52</v>
      </c>
      <c r="G1293" s="3" t="s">
        <v>53</v>
      </c>
      <c r="H1293" s="3" t="s">
        <v>1019</v>
      </c>
      <c r="I1293" s="3" t="s">
        <v>1526</v>
      </c>
      <c r="J1293" s="3" t="s">
        <v>1527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1333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4567</v>
      </c>
      <c r="AL1293">
        <f>+MONTH(A1293)</f>
        <v>10</v>
      </c>
      <c r="AM1293" t="e">
        <f>VLOOKUP(AL1293,$AO$2:$AP$13,2,FALSE)</f>
        <v>#N/A</v>
      </c>
    </row>
    <row r="1294" spans="1:39" ht="21.6" x14ac:dyDescent="0.3">
      <c r="A1294" s="2">
        <v>45946</v>
      </c>
      <c r="B1294" s="3">
        <v>140882</v>
      </c>
      <c r="C1294" s="3" t="s">
        <v>3484</v>
      </c>
      <c r="D1294" s="3" t="s">
        <v>1167</v>
      </c>
      <c r="E1294" s="3" t="s">
        <v>659</v>
      </c>
      <c r="F1294" s="3" t="s">
        <v>297</v>
      </c>
      <c r="G1294" s="3" t="s">
        <v>47</v>
      </c>
      <c r="H1294" s="3" t="s">
        <v>256</v>
      </c>
      <c r="I1294" s="3" t="s">
        <v>1526</v>
      </c>
      <c r="J1294" s="3" t="s">
        <v>1527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675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2295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4567</v>
      </c>
      <c r="AL1294">
        <f>+MONTH(A1294)</f>
        <v>10</v>
      </c>
      <c r="AM1294" t="e">
        <f>VLOOKUP(AL1294,$AO$2:$AP$13,2,FALSE)</f>
        <v>#N/A</v>
      </c>
    </row>
    <row r="1295" spans="1:39" ht="21.6" x14ac:dyDescent="0.3">
      <c r="A1295" s="2">
        <v>45946</v>
      </c>
      <c r="B1295" s="3">
        <v>140881</v>
      </c>
      <c r="C1295" s="3" t="s">
        <v>3667</v>
      </c>
      <c r="D1295" s="3" t="s">
        <v>658</v>
      </c>
      <c r="E1295" s="3" t="s">
        <v>659</v>
      </c>
      <c r="F1295" s="3" t="s">
        <v>297</v>
      </c>
      <c r="G1295" s="3" t="s">
        <v>47</v>
      </c>
      <c r="H1295" s="3" t="s">
        <v>256</v>
      </c>
      <c r="I1295" s="3" t="s">
        <v>794</v>
      </c>
      <c r="J1295" s="3" t="s">
        <v>661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675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2295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4567</v>
      </c>
      <c r="AL1295">
        <f>+MONTH(A1295)</f>
        <v>10</v>
      </c>
      <c r="AM1295" t="e">
        <f>VLOOKUP(AL1295,$AO$2:$AP$13,2,FALSE)</f>
        <v>#N/A</v>
      </c>
    </row>
    <row r="1296" spans="1:39" ht="31.8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4568</v>
      </c>
      <c r="AL1296">
        <f>+MONTH(A1296)</f>
        <v>10</v>
      </c>
      <c r="AM1296" t="e">
        <f>VLOOKUP(AL1296,$AO$2:$AP$13,2,FALSE)</f>
        <v>#N/A</v>
      </c>
    </row>
    <row r="1297" spans="1:39" ht="21.6" x14ac:dyDescent="0.3">
      <c r="A1297" s="2">
        <v>45946</v>
      </c>
      <c r="B1297" s="3">
        <v>140818</v>
      </c>
      <c r="C1297" s="3"/>
      <c r="D1297" s="3" t="s">
        <v>678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679</v>
      </c>
      <c r="J1297" s="3" t="s">
        <v>680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4568</v>
      </c>
      <c r="AL1297">
        <f>+MONTH(A1297)</f>
        <v>10</v>
      </c>
      <c r="AM1297" t="e">
        <f>VLOOKUP(AL1297,$AO$2:$AP$13,2,FALSE)</f>
        <v>#N/A</v>
      </c>
    </row>
    <row r="1298" spans="1:39" ht="31.8" x14ac:dyDescent="0.3">
      <c r="A1298" s="2">
        <v>45946</v>
      </c>
      <c r="B1298" s="3">
        <v>140927</v>
      </c>
      <c r="C1298" s="3" t="s">
        <v>724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4568</v>
      </c>
      <c r="AL1298">
        <f>+MONTH(A1298)</f>
        <v>10</v>
      </c>
      <c r="AM1298" t="e">
        <f>VLOOKUP(AL1298,$AO$2:$AP$13,2,FALSE)</f>
        <v>#N/A</v>
      </c>
    </row>
    <row r="1299" spans="1:39" ht="21.6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4568</v>
      </c>
      <c r="AL1299">
        <f>+MONTH(A1299)</f>
        <v>10</v>
      </c>
      <c r="AM1299" t="e">
        <f>VLOOKUP(AL1299,$AO$2:$AP$13,2,FALSE)</f>
        <v>#N/A</v>
      </c>
    </row>
    <row r="1300" spans="1:39" ht="21.6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4568</v>
      </c>
      <c r="AL1300">
        <f>+MONTH(A1300)</f>
        <v>10</v>
      </c>
      <c r="AM1300" t="e">
        <f>VLOOKUP(AL1300,$AO$2:$AP$13,2,FALSE)</f>
        <v>#N/A</v>
      </c>
    </row>
    <row r="1301" spans="1:39" ht="31.8" x14ac:dyDescent="0.3">
      <c r="A1301" s="2">
        <v>45946</v>
      </c>
      <c r="B1301" s="3">
        <v>141033</v>
      </c>
      <c r="C1301" s="3"/>
      <c r="D1301" s="3" t="s">
        <v>1005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994</v>
      </c>
      <c r="J1301" s="3" t="s">
        <v>567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4568</v>
      </c>
      <c r="AL1301">
        <f>+MONTH(A1301)</f>
        <v>10</v>
      </c>
      <c r="AM1301" t="e">
        <f>VLOOKUP(AL1301,$AO$2:$AP$13,2,FALSE)</f>
        <v>#N/A</v>
      </c>
    </row>
    <row r="1302" spans="1:39" ht="31.8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916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4568</v>
      </c>
      <c r="AL1302">
        <f>+MONTH(A1302)</f>
        <v>10</v>
      </c>
      <c r="AM1302" t="e">
        <f>VLOOKUP(AL1302,$AO$2:$AP$13,2,FALSE)</f>
        <v>#N/A</v>
      </c>
    </row>
    <row r="1303" spans="1:39" ht="31.8" x14ac:dyDescent="0.3">
      <c r="A1303" s="2">
        <v>45946</v>
      </c>
      <c r="B1303" s="3">
        <v>140929</v>
      </c>
      <c r="C1303" s="3" t="s">
        <v>1458</v>
      </c>
      <c r="D1303" s="3" t="s">
        <v>748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749</v>
      </c>
      <c r="J1303" s="3" t="s">
        <v>750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4568</v>
      </c>
      <c r="AL1303">
        <f>+MONTH(A1303)</f>
        <v>10</v>
      </c>
      <c r="AM1303" t="e">
        <f>VLOOKUP(AL1303,$AO$2:$AP$13,2,FALSE)</f>
        <v>#N/A</v>
      </c>
    </row>
    <row r="1304" spans="1:39" ht="31.8" x14ac:dyDescent="0.3">
      <c r="A1304" s="2">
        <v>45946</v>
      </c>
      <c r="B1304" s="3">
        <v>141134</v>
      </c>
      <c r="C1304" s="3"/>
      <c r="D1304" s="3" t="s">
        <v>632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633</v>
      </c>
      <c r="J1304" s="3" t="s">
        <v>634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4568</v>
      </c>
      <c r="AL1304">
        <f>+MONTH(A1304)</f>
        <v>10</v>
      </c>
      <c r="AM1304" t="e">
        <f>VLOOKUP(AL1304,$AO$2:$AP$13,2,FALSE)</f>
        <v>#N/A</v>
      </c>
    </row>
    <row r="1305" spans="1:39" ht="31.8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4568</v>
      </c>
      <c r="AL1305">
        <f>+MONTH(A1305)</f>
        <v>10</v>
      </c>
      <c r="AM1305" t="e">
        <f>VLOOKUP(AL1305,$AO$2:$AP$13,2,FALSE)</f>
        <v>#N/A</v>
      </c>
    </row>
    <row r="1306" spans="1:39" ht="31.8" x14ac:dyDescent="0.3">
      <c r="A1306" s="2">
        <v>45946</v>
      </c>
      <c r="B1306" s="3">
        <v>141038</v>
      </c>
      <c r="C1306" s="3"/>
      <c r="D1306" s="3" t="s">
        <v>557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4568</v>
      </c>
      <c r="AL1306">
        <f>+MONTH(A1306)</f>
        <v>10</v>
      </c>
      <c r="AM1306" t="e">
        <f>VLOOKUP(AL1306,$AO$2:$AP$13,2,FALSE)</f>
        <v>#N/A</v>
      </c>
    </row>
    <row r="1307" spans="1:39" ht="31.8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4568</v>
      </c>
      <c r="AL1307">
        <f>+MONTH(A1307)</f>
        <v>10</v>
      </c>
      <c r="AM1307" t="e">
        <f>VLOOKUP(AL1307,$AO$2:$AP$13,2,FALSE)</f>
        <v>#N/A</v>
      </c>
    </row>
    <row r="1308" spans="1:39" ht="21.6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4568</v>
      </c>
      <c r="AL1308">
        <f>+MONTH(A1308)</f>
        <v>10</v>
      </c>
      <c r="AM1308" t="e">
        <f>VLOOKUP(AL1308,$AO$2:$AP$13,2,FALSE)</f>
        <v>#N/A</v>
      </c>
    </row>
    <row r="1309" spans="1:39" ht="31.8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4568</v>
      </c>
      <c r="AL1309">
        <f>+MONTH(A1309)</f>
        <v>10</v>
      </c>
      <c r="AM1309" t="e">
        <f>VLOOKUP(AL1309,$AO$2:$AP$13,2,FALSE)</f>
        <v>#N/A</v>
      </c>
    </row>
    <row r="1310" spans="1:39" ht="21.6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4568</v>
      </c>
      <c r="AL1310">
        <f>+MONTH(A1310)</f>
        <v>10</v>
      </c>
      <c r="AM1310" t="e">
        <f>VLOOKUP(AL1310,$AO$2:$AP$13,2,FALSE)</f>
        <v>#N/A</v>
      </c>
    </row>
    <row r="1311" spans="1:39" ht="31.8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4568</v>
      </c>
      <c r="AL1311">
        <f>+MONTH(A1311)</f>
        <v>10</v>
      </c>
      <c r="AM1311" t="e">
        <f>VLOOKUP(AL1311,$AO$2:$AP$13,2,FALSE)</f>
        <v>#N/A</v>
      </c>
    </row>
    <row r="1312" spans="1:39" ht="31.8" x14ac:dyDescent="0.3">
      <c r="A1312" s="2">
        <v>45946</v>
      </c>
      <c r="B1312" s="3">
        <v>140803</v>
      </c>
      <c r="C1312" s="3"/>
      <c r="D1312" s="3" t="s">
        <v>831</v>
      </c>
      <c r="E1312" s="3" t="s">
        <v>35</v>
      </c>
      <c r="F1312" s="3" t="s">
        <v>36</v>
      </c>
      <c r="G1312" s="3" t="s">
        <v>1174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4568</v>
      </c>
      <c r="AL1312">
        <f>+MONTH(A1312)</f>
        <v>10</v>
      </c>
      <c r="AM1312" t="e">
        <f>VLOOKUP(AL1312,$AO$2:$AP$13,2,FALSE)</f>
        <v>#N/A</v>
      </c>
    </row>
    <row r="1313" spans="1:39" ht="21.6" x14ac:dyDescent="0.3">
      <c r="A1313" s="2">
        <v>45946</v>
      </c>
      <c r="B1313" s="3">
        <v>140924</v>
      </c>
      <c r="C1313" s="3"/>
      <c r="D1313" s="3" t="s">
        <v>1191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4568</v>
      </c>
      <c r="AL1313">
        <f>+MONTH(A1313)</f>
        <v>10</v>
      </c>
      <c r="AM1313" t="e">
        <f>VLOOKUP(AL1313,$AO$2:$AP$13,2,FALSE)</f>
        <v>#N/A</v>
      </c>
    </row>
    <row r="1314" spans="1:39" ht="31.8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4568</v>
      </c>
      <c r="AL1314">
        <f>+MONTH(A1314)</f>
        <v>10</v>
      </c>
      <c r="AM1314" t="e">
        <f>VLOOKUP(AL1314,$AO$2:$AP$13,2,FALSE)</f>
        <v>#N/A</v>
      </c>
    </row>
    <row r="1315" spans="1:39" ht="31.8" x14ac:dyDescent="0.3">
      <c r="A1315" s="2">
        <v>45946</v>
      </c>
      <c r="B1315" s="3">
        <v>141066</v>
      </c>
      <c r="C1315" s="3"/>
      <c r="D1315" s="3" t="s">
        <v>714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1049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4568</v>
      </c>
      <c r="AL1315">
        <f>+MONTH(A1315)</f>
        <v>10</v>
      </c>
      <c r="AM1315" t="e">
        <f>VLOOKUP(AL1315,$AO$2:$AP$13,2,FALSE)</f>
        <v>#N/A</v>
      </c>
    </row>
    <row r="1316" spans="1:39" ht="31.8" x14ac:dyDescent="0.3">
      <c r="A1316" s="2">
        <v>45946</v>
      </c>
      <c r="B1316" s="3">
        <v>140925</v>
      </c>
      <c r="C1316" s="3" t="s">
        <v>2465</v>
      </c>
      <c r="D1316" s="3" t="s">
        <v>1191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4568</v>
      </c>
      <c r="AL1316">
        <f>+MONTH(A1316)</f>
        <v>10</v>
      </c>
      <c r="AM1316" t="e">
        <f>VLOOKUP(AL1316,$AO$2:$AP$13,2,FALSE)</f>
        <v>#N/A</v>
      </c>
    </row>
    <row r="1317" spans="1:39" ht="31.8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4568</v>
      </c>
      <c r="AL1317">
        <f>+MONTH(A1317)</f>
        <v>10</v>
      </c>
      <c r="AM1317" t="e">
        <f>VLOOKUP(AL1317,$AO$2:$AP$13,2,FALSE)</f>
        <v>#N/A</v>
      </c>
    </row>
    <row r="1318" spans="1:39" ht="21.6" x14ac:dyDescent="0.3">
      <c r="A1318" s="2">
        <v>45946</v>
      </c>
      <c r="B1318" s="3">
        <v>140820</v>
      </c>
      <c r="C1318" s="3" t="s">
        <v>2525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575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4568</v>
      </c>
      <c r="AL1318">
        <f>+MONTH(A1318)</f>
        <v>10</v>
      </c>
      <c r="AM1318" t="e">
        <f>VLOOKUP(AL1318,$AO$2:$AP$13,2,FALSE)</f>
        <v>#N/A</v>
      </c>
    </row>
    <row r="1319" spans="1:39" ht="31.8" x14ac:dyDescent="0.3">
      <c r="A1319" s="2">
        <v>45946</v>
      </c>
      <c r="B1319" s="3">
        <v>140931</v>
      </c>
      <c r="C1319" s="3" t="s">
        <v>2533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4568</v>
      </c>
      <c r="AL1319">
        <f>+MONTH(A1319)</f>
        <v>10</v>
      </c>
      <c r="AM1319" t="e">
        <f>VLOOKUP(AL1319,$AO$2:$AP$13,2,FALSE)</f>
        <v>#N/A</v>
      </c>
    </row>
    <row r="1320" spans="1:39" ht="31.8" x14ac:dyDescent="0.3">
      <c r="A1320" s="2">
        <v>45946</v>
      </c>
      <c r="B1320" s="3">
        <v>140796</v>
      </c>
      <c r="C1320" s="3" t="s">
        <v>2580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4568</v>
      </c>
      <c r="AL1320">
        <f>+MONTH(A1320)</f>
        <v>10</v>
      </c>
      <c r="AM1320" t="e">
        <f>VLOOKUP(AL1320,$AO$2:$AP$13,2,FALSE)</f>
        <v>#N/A</v>
      </c>
    </row>
    <row r="1321" spans="1:39" ht="21.6" x14ac:dyDescent="0.3">
      <c r="A1321" s="2">
        <v>45946</v>
      </c>
      <c r="B1321" s="3">
        <v>141139</v>
      </c>
      <c r="C1321" s="3"/>
      <c r="D1321" s="3" t="s">
        <v>886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887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4568</v>
      </c>
      <c r="AL1321">
        <f>+MONTH(A1321)</f>
        <v>10</v>
      </c>
      <c r="AM1321" t="e">
        <f>VLOOKUP(AL1321,$AO$2:$AP$13,2,FALSE)</f>
        <v>#N/A</v>
      </c>
    </row>
    <row r="1322" spans="1:39" ht="31.8" x14ac:dyDescent="0.3">
      <c r="A1322" s="2">
        <v>45946</v>
      </c>
      <c r="B1322" s="3">
        <v>140880</v>
      </c>
      <c r="C1322" s="3" t="s">
        <v>2824</v>
      </c>
      <c r="D1322" s="3" t="s">
        <v>913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649</v>
      </c>
      <c r="J1322" s="3" t="s">
        <v>650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4568</v>
      </c>
      <c r="AL1322">
        <f>+MONTH(A1322)</f>
        <v>10</v>
      </c>
      <c r="AM1322" t="e">
        <f>VLOOKUP(AL1322,$AO$2:$AP$13,2,FALSE)</f>
        <v>#N/A</v>
      </c>
    </row>
    <row r="1323" spans="1:39" ht="21.6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4568</v>
      </c>
      <c r="AL1323">
        <f>+MONTH(A1323)</f>
        <v>10</v>
      </c>
      <c r="AM1323" t="e">
        <f>VLOOKUP(AL1323,$AO$2:$AP$13,2,FALSE)</f>
        <v>#N/A</v>
      </c>
    </row>
    <row r="1324" spans="1:39" ht="21.6" x14ac:dyDescent="0.3">
      <c r="A1324" s="2">
        <v>45946</v>
      </c>
      <c r="B1324" s="3">
        <v>140822</v>
      </c>
      <c r="C1324" s="3" t="s">
        <v>2897</v>
      </c>
      <c r="D1324" s="3" t="s">
        <v>717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718</v>
      </c>
      <c r="J1324" s="3" t="s">
        <v>1022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575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4568</v>
      </c>
      <c r="AL1324">
        <f>+MONTH(A1324)</f>
        <v>10</v>
      </c>
      <c r="AM1324" t="e">
        <f>VLOOKUP(AL1324,$AO$2:$AP$13,2,FALSE)</f>
        <v>#N/A</v>
      </c>
    </row>
    <row r="1325" spans="1:39" ht="21.6" x14ac:dyDescent="0.3">
      <c r="A1325" s="2">
        <v>45946</v>
      </c>
      <c r="B1325" s="3">
        <v>140817</v>
      </c>
      <c r="C1325" s="3"/>
      <c r="D1325" s="3" t="s">
        <v>709</v>
      </c>
      <c r="E1325" s="3" t="s">
        <v>35</v>
      </c>
      <c r="F1325" s="3" t="s">
        <v>36</v>
      </c>
      <c r="G1325" s="3" t="s">
        <v>912</v>
      </c>
      <c r="H1325" s="3" t="s">
        <v>38</v>
      </c>
      <c r="I1325" s="3" t="s">
        <v>710</v>
      </c>
      <c r="J1325" s="3" t="s">
        <v>711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4568</v>
      </c>
      <c r="AL1325">
        <f>+MONTH(A1325)</f>
        <v>10</v>
      </c>
      <c r="AM1325" t="e">
        <f>VLOOKUP(AL1325,$AO$2:$AP$13,2,FALSE)</f>
        <v>#N/A</v>
      </c>
    </row>
    <row r="1326" spans="1:39" ht="31.8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4568</v>
      </c>
      <c r="AL1326">
        <f>+MONTH(A1326)</f>
        <v>10</v>
      </c>
      <c r="AM1326" t="e">
        <f>VLOOKUP(AL1326,$AO$2:$AP$13,2,FALSE)</f>
        <v>#N/A</v>
      </c>
    </row>
    <row r="1327" spans="1:39" ht="21.6" x14ac:dyDescent="0.3">
      <c r="A1327" s="2">
        <v>45946</v>
      </c>
      <c r="B1327" s="3">
        <v>141051</v>
      </c>
      <c r="C1327" s="3"/>
      <c r="D1327" s="3" t="s">
        <v>664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665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4568</v>
      </c>
      <c r="AL1327">
        <f>+MONTH(A1327)</f>
        <v>10</v>
      </c>
      <c r="AM1327" t="e">
        <f>VLOOKUP(AL1327,$AO$2:$AP$13,2,FALSE)</f>
        <v>#N/A</v>
      </c>
    </row>
    <row r="1328" spans="1:39" ht="31.8" x14ac:dyDescent="0.3">
      <c r="A1328" s="2">
        <v>45946</v>
      </c>
      <c r="B1328" s="3">
        <v>140938</v>
      </c>
      <c r="C1328" s="3" t="s">
        <v>3025</v>
      </c>
      <c r="D1328" s="3" t="s">
        <v>562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563</v>
      </c>
      <c r="J1328" s="3" t="s">
        <v>564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4568</v>
      </c>
      <c r="AL1328">
        <f>+MONTH(A1328)</f>
        <v>10</v>
      </c>
      <c r="AM1328" t="e">
        <f>VLOOKUP(AL1328,$AO$2:$AP$13,2,FALSE)</f>
        <v>#N/A</v>
      </c>
    </row>
    <row r="1329" spans="1:39" ht="21.6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4568</v>
      </c>
      <c r="AL1329">
        <f>+MONTH(A1329)</f>
        <v>10</v>
      </c>
      <c r="AM1329" t="e">
        <f>VLOOKUP(AL1329,$AO$2:$AP$13,2,FALSE)</f>
        <v>#N/A</v>
      </c>
    </row>
    <row r="1330" spans="1:39" ht="21.6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4568</v>
      </c>
      <c r="AL1330">
        <f>+MONTH(A1330)</f>
        <v>10</v>
      </c>
      <c r="AM1330" t="e">
        <f>VLOOKUP(AL1330,$AO$2:$AP$13,2,FALSE)</f>
        <v>#N/A</v>
      </c>
    </row>
    <row r="1331" spans="1:39" ht="31.8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4568</v>
      </c>
      <c r="AL1331">
        <f>+MONTH(A1331)</f>
        <v>10</v>
      </c>
      <c r="AM1331" t="e">
        <f>VLOOKUP(AL1331,$AO$2:$AP$13,2,FALSE)</f>
        <v>#N/A</v>
      </c>
    </row>
    <row r="1332" spans="1:39" ht="31.8" x14ac:dyDescent="0.3">
      <c r="A1332" s="2">
        <v>45946</v>
      </c>
      <c r="B1332" s="3">
        <v>140920</v>
      </c>
      <c r="C1332" s="3"/>
      <c r="D1332" s="3" t="s">
        <v>684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685</v>
      </c>
      <c r="J1332" s="3" t="s">
        <v>686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4568</v>
      </c>
      <c r="AL1332">
        <f>+MONTH(A1332)</f>
        <v>10</v>
      </c>
      <c r="AM1332" t="e">
        <f>VLOOKUP(AL1332,$AO$2:$AP$13,2,FALSE)</f>
        <v>#N/A</v>
      </c>
    </row>
    <row r="1333" spans="1:39" ht="31.8" x14ac:dyDescent="0.3">
      <c r="A1333" s="2">
        <v>45946</v>
      </c>
      <c r="B1333" s="3">
        <v>140901</v>
      </c>
      <c r="C1333" s="3">
        <v>90744</v>
      </c>
      <c r="D1333" s="3" t="s">
        <v>565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586</v>
      </c>
      <c r="J1333" s="3" t="s">
        <v>587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4568</v>
      </c>
      <c r="AL1333">
        <f>+MONTH(A1333)</f>
        <v>10</v>
      </c>
      <c r="AM1333" t="e">
        <f>VLOOKUP(AL1333,$AO$2:$AP$13,2,FALSE)</f>
        <v>#N/A</v>
      </c>
    </row>
    <row r="1334" spans="1:39" ht="21.6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696</v>
      </c>
      <c r="J1334" s="3" t="s">
        <v>697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4568</v>
      </c>
      <c r="AL1334">
        <f>+MONTH(A1334)</f>
        <v>10</v>
      </c>
      <c r="AM1334" t="e">
        <f>VLOOKUP(AL1334,$AO$2:$AP$13,2,FALSE)</f>
        <v>#N/A</v>
      </c>
    </row>
    <row r="1335" spans="1:39" ht="21.6" x14ac:dyDescent="0.3">
      <c r="A1335" s="2">
        <v>45946</v>
      </c>
      <c r="B1335" s="3">
        <v>140816</v>
      </c>
      <c r="C1335" s="3" t="s">
        <v>3425</v>
      </c>
      <c r="D1335" s="3" t="s">
        <v>709</v>
      </c>
      <c r="E1335" s="3" t="s">
        <v>35</v>
      </c>
      <c r="F1335" s="3" t="s">
        <v>139</v>
      </c>
      <c r="G1335" s="3" t="s">
        <v>47</v>
      </c>
      <c r="H1335" s="3" t="s">
        <v>912</v>
      </c>
      <c r="I1335" s="3" t="s">
        <v>710</v>
      </c>
      <c r="J1335" s="3" t="s">
        <v>711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4568</v>
      </c>
      <c r="AL1335">
        <f>+MONTH(A1335)</f>
        <v>10</v>
      </c>
      <c r="AM1335" t="e">
        <f>VLOOKUP(AL1335,$AO$2:$AP$13,2,FALSE)</f>
        <v>#N/A</v>
      </c>
    </row>
    <row r="1336" spans="1:39" ht="31.8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4568</v>
      </c>
      <c r="AL1336">
        <f>+MONTH(A1336)</f>
        <v>10</v>
      </c>
      <c r="AM1336" t="e">
        <f>VLOOKUP(AL1336,$AO$2:$AP$13,2,FALSE)</f>
        <v>#N/A</v>
      </c>
    </row>
    <row r="1337" spans="1:39" ht="21.6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4568</v>
      </c>
      <c r="AL1337">
        <f>+MONTH(A1337)</f>
        <v>10</v>
      </c>
      <c r="AM1337" t="e">
        <f>VLOOKUP(AL1337,$AO$2:$AP$13,2,FALSE)</f>
        <v>#N/A</v>
      </c>
    </row>
    <row r="1338" spans="1:39" ht="21.6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4568</v>
      </c>
      <c r="AL1338">
        <f>+MONTH(A1338)</f>
        <v>10</v>
      </c>
      <c r="AM1338" t="e">
        <f>VLOOKUP(AL1338,$AO$2:$AP$13,2,FALSE)</f>
        <v>#N/A</v>
      </c>
    </row>
    <row r="1339" spans="1:39" ht="21.6" x14ac:dyDescent="0.3">
      <c r="A1339" s="2">
        <v>45946</v>
      </c>
      <c r="B1339" s="3">
        <v>140756</v>
      </c>
      <c r="C1339" s="3"/>
      <c r="D1339" s="3" t="s">
        <v>598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599</v>
      </c>
      <c r="J1339" s="3" t="s">
        <v>600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4568</v>
      </c>
      <c r="AL1339">
        <f>+MONTH(A1339)</f>
        <v>10</v>
      </c>
      <c r="AM1339" t="e">
        <f>VLOOKUP(AL1339,$AO$2:$AP$13,2,FALSE)</f>
        <v>#N/A</v>
      </c>
    </row>
    <row r="1340" spans="1:39" ht="21.6" x14ac:dyDescent="0.3">
      <c r="A1340" s="2">
        <v>45946</v>
      </c>
      <c r="B1340" s="3">
        <v>140826</v>
      </c>
      <c r="C1340" s="3" t="s">
        <v>3678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575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4568</v>
      </c>
      <c r="AL1340">
        <f>+MONTH(A1340)</f>
        <v>10</v>
      </c>
      <c r="AM1340" t="e">
        <f>VLOOKUP(AL1340,$AO$2:$AP$13,2,FALSE)</f>
        <v>#N/A</v>
      </c>
    </row>
    <row r="1341" spans="1:39" ht="31.8" x14ac:dyDescent="0.3">
      <c r="A1341" s="2">
        <v>45946</v>
      </c>
      <c r="B1341" s="3">
        <v>141073</v>
      </c>
      <c r="C1341" s="3"/>
      <c r="D1341" s="3" t="s">
        <v>695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696</v>
      </c>
      <c r="J1341" s="3" t="s">
        <v>697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4568</v>
      </c>
      <c r="AL1341">
        <f>+MONTH(A1341)</f>
        <v>10</v>
      </c>
      <c r="AM1341" t="e">
        <f>VLOOKUP(AL1341,$AO$2:$AP$13,2,FALSE)</f>
        <v>#N/A</v>
      </c>
    </row>
    <row r="1342" spans="1:39" ht="21.6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4568</v>
      </c>
      <c r="AL1342">
        <f>+MONTH(A1342)</f>
        <v>10</v>
      </c>
      <c r="AM1342" t="e">
        <f>VLOOKUP(AL1342,$AO$2:$AP$13,2,FALSE)</f>
        <v>#N/A</v>
      </c>
    </row>
    <row r="1343" spans="1:39" ht="31.8" x14ac:dyDescent="0.3">
      <c r="A1343" s="2">
        <v>45946</v>
      </c>
      <c r="B1343" s="3">
        <v>140933</v>
      </c>
      <c r="C1343" s="3" t="s">
        <v>3895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4568</v>
      </c>
      <c r="AL1343">
        <f>+MONTH(A1343)</f>
        <v>10</v>
      </c>
      <c r="AM1343" t="e">
        <f>VLOOKUP(AL1343,$AO$2:$AP$13,2,FALSE)</f>
        <v>#N/A</v>
      </c>
    </row>
    <row r="1344" spans="1:39" ht="21.6" x14ac:dyDescent="0.3">
      <c r="A1344" s="2">
        <v>45946</v>
      </c>
      <c r="B1344" s="3">
        <v>140870</v>
      </c>
      <c r="C1344" s="3"/>
      <c r="D1344" s="3" t="s">
        <v>667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668</v>
      </c>
      <c r="J1344" s="3" t="s">
        <v>669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4568</v>
      </c>
      <c r="AL1344">
        <f>+MONTH(A1344)</f>
        <v>10</v>
      </c>
      <c r="AM1344" t="e">
        <f>VLOOKUP(AL1344,$AO$2:$AP$13,2,FALSE)</f>
        <v>#N/A</v>
      </c>
    </row>
    <row r="1345" spans="1:39" ht="31.8" x14ac:dyDescent="0.3">
      <c r="A1345" s="2">
        <v>45946</v>
      </c>
      <c r="B1345" s="3">
        <v>141030</v>
      </c>
      <c r="C1345" s="3"/>
      <c r="D1345" s="3" t="s">
        <v>855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856</v>
      </c>
      <c r="J1345" s="3" t="s">
        <v>857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4568</v>
      </c>
      <c r="AL1345">
        <f>+MONTH(A1345)</f>
        <v>10</v>
      </c>
      <c r="AM1345" t="e">
        <f>VLOOKUP(AL1345,$AO$2:$AP$13,2,FALSE)</f>
        <v>#N/A</v>
      </c>
    </row>
    <row r="1346" spans="1:39" ht="21.6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4568</v>
      </c>
      <c r="AL1346">
        <f>+MONTH(A1346)</f>
        <v>10</v>
      </c>
      <c r="AM1346" t="e">
        <f>VLOOKUP(AL1346,$AO$2:$AP$13,2,FALSE)</f>
        <v>#N/A</v>
      </c>
    </row>
    <row r="1347" spans="1:39" ht="21.6" x14ac:dyDescent="0.3">
      <c r="A1347" s="2">
        <v>45946</v>
      </c>
      <c r="B1347" s="3">
        <v>141023</v>
      </c>
      <c r="C1347" s="3"/>
      <c r="D1347" s="3" t="s">
        <v>595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596</v>
      </c>
      <c r="J1347" s="3" t="s">
        <v>597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4568</v>
      </c>
      <c r="AL1347">
        <f>+MONTH(A1347)</f>
        <v>10</v>
      </c>
      <c r="AM1347" t="e">
        <f>VLOOKUP(AL1347,$AO$2:$AP$13,2,FALSE)</f>
        <v>#N/A</v>
      </c>
    </row>
    <row r="1348" spans="1:39" ht="21.6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4568</v>
      </c>
      <c r="AL1348">
        <f>+MONTH(A1348)</f>
        <v>10</v>
      </c>
      <c r="AM1348" t="e">
        <f>VLOOKUP(AL1348,$AO$2:$AP$13,2,FALSE)</f>
        <v>#N/A</v>
      </c>
    </row>
    <row r="1349" spans="1:39" ht="31.8" x14ac:dyDescent="0.3">
      <c r="A1349" s="2">
        <v>45946</v>
      </c>
      <c r="B1349" s="3">
        <v>140921</v>
      </c>
      <c r="C1349" s="3">
        <v>90728</v>
      </c>
      <c r="D1349" s="3" t="s">
        <v>684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685</v>
      </c>
      <c r="J1349" s="3" t="s">
        <v>686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4568</v>
      </c>
      <c r="AL1349">
        <f>+MONTH(A1349)</f>
        <v>10</v>
      </c>
      <c r="AM1349" t="e">
        <f>VLOOKUP(AL1349,$AO$2:$AP$13,2,FALSE)</f>
        <v>#N/A</v>
      </c>
    </row>
    <row r="1350" spans="1:39" ht="31.8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4568</v>
      </c>
      <c r="AL1350">
        <f>+MONTH(A1350)</f>
        <v>10</v>
      </c>
      <c r="AM1350" t="e">
        <f>VLOOKUP(AL1350,$AO$2:$AP$13,2,FALSE)</f>
        <v>#N/A</v>
      </c>
    </row>
    <row r="1351" spans="1:39" ht="31.8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4568</v>
      </c>
      <c r="AL1351">
        <f>+MONTH(A1351)</f>
        <v>10</v>
      </c>
      <c r="AM1351" t="e">
        <f>VLOOKUP(AL1351,$AO$2:$AP$13,2,FALSE)</f>
        <v>#N/A</v>
      </c>
    </row>
    <row r="1352" spans="1:39" ht="31.8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4568</v>
      </c>
      <c r="AL1352">
        <f>+MONTH(A1352)</f>
        <v>10</v>
      </c>
      <c r="AM1352" t="e">
        <f>VLOOKUP(AL1352,$AO$2:$AP$13,2,FALSE)</f>
        <v>#N/A</v>
      </c>
    </row>
    <row r="1353" spans="1:39" ht="31.8" x14ac:dyDescent="0.3">
      <c r="A1353" s="2">
        <v>45946</v>
      </c>
      <c r="B1353" s="3">
        <v>140935</v>
      </c>
      <c r="C1353" s="3" t="s">
        <v>4085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4568</v>
      </c>
      <c r="AL1353">
        <f>+MONTH(A1353)</f>
        <v>10</v>
      </c>
      <c r="AM1353" t="e">
        <f>VLOOKUP(AL1353,$AO$2:$AP$13,2,FALSE)</f>
        <v>#N/A</v>
      </c>
    </row>
    <row r="1354" spans="1:39" ht="31.8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4568</v>
      </c>
      <c r="AL1354">
        <f>+MONTH(A1354)</f>
        <v>10</v>
      </c>
      <c r="AM1354" t="e">
        <f>VLOOKUP(AL1354,$AO$2:$AP$13,2,FALSE)</f>
        <v>#N/A</v>
      </c>
    </row>
    <row r="1355" spans="1:39" ht="31.8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4568</v>
      </c>
      <c r="AL1355">
        <f>+MONTH(A1355)</f>
        <v>10</v>
      </c>
      <c r="AM1355" t="e">
        <f>VLOOKUP(AL1355,$AO$2:$AP$13,2,FALSE)</f>
        <v>#N/A</v>
      </c>
    </row>
    <row r="1356" spans="1:39" ht="31.8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4568</v>
      </c>
      <c r="AL1356">
        <f>+MONTH(A1356)</f>
        <v>10</v>
      </c>
      <c r="AM1356" t="e">
        <f>VLOOKUP(AL1356,$AO$2:$AP$13,2,FALSE)</f>
        <v>#N/A</v>
      </c>
    </row>
    <row r="1357" spans="1:39" ht="21.6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4568</v>
      </c>
      <c r="AL1357">
        <f>+MONTH(A1357)</f>
        <v>10</v>
      </c>
      <c r="AM1357" t="e">
        <f>VLOOKUP(AL1357,$AO$2:$AP$13,2,FALSE)</f>
        <v>#N/A</v>
      </c>
    </row>
    <row r="1358" spans="1:39" ht="31.8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4567</v>
      </c>
      <c r="AL1358">
        <f>+MONTH(A1358)</f>
        <v>10</v>
      </c>
      <c r="AM1358" t="e">
        <f>VLOOKUP(AL1358,$AO$2:$AP$13,2,FALSE)</f>
        <v>#N/A</v>
      </c>
    </row>
    <row r="1359" spans="1:39" ht="31.8" x14ac:dyDescent="0.3">
      <c r="A1359" s="2">
        <v>45946</v>
      </c>
      <c r="B1359" s="3">
        <v>140883</v>
      </c>
      <c r="C1359" s="3" t="s">
        <v>2475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675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928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4567</v>
      </c>
      <c r="AL1359">
        <f>+MONTH(A1359)</f>
        <v>10</v>
      </c>
      <c r="AM1359" t="e">
        <f>VLOOKUP(AL1359,$AO$2:$AP$13,2,FALSE)</f>
        <v>#N/A</v>
      </c>
    </row>
    <row r="1360" spans="1:39" ht="21.6" x14ac:dyDescent="0.3">
      <c r="A1360" s="2">
        <v>45946</v>
      </c>
      <c r="B1360" s="3">
        <v>140894</v>
      </c>
      <c r="C1360" s="3" t="s">
        <v>2682</v>
      </c>
      <c r="D1360" s="3" t="s">
        <v>645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646</v>
      </c>
      <c r="J1360" s="3" t="s">
        <v>647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921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928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4567</v>
      </c>
      <c r="AL1360">
        <f>+MONTH(A1360)</f>
        <v>10</v>
      </c>
      <c r="AM1360" t="e">
        <f>VLOOKUP(AL1360,$AO$2:$AP$13,2,FALSE)</f>
        <v>#N/A</v>
      </c>
    </row>
    <row r="1361" spans="1:39" ht="31.8" x14ac:dyDescent="0.3">
      <c r="A1361" s="2">
        <v>45946</v>
      </c>
      <c r="B1361" s="3">
        <v>140892</v>
      </c>
      <c r="C1361" s="3" t="s">
        <v>2812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921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928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4567</v>
      </c>
      <c r="AL1361">
        <f>+MONTH(A1361)</f>
        <v>10</v>
      </c>
      <c r="AM1361" t="e">
        <f>VLOOKUP(AL1361,$AO$2:$AP$13,2,FALSE)</f>
        <v>#N/A</v>
      </c>
    </row>
    <row r="1362" spans="1:39" ht="31.8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3371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4567</v>
      </c>
      <c r="AL1362">
        <f>+MONTH(A1362)</f>
        <v>10</v>
      </c>
      <c r="AM1362" t="e">
        <f>VLOOKUP(AL1362,$AO$2:$AP$13,2,FALSE)</f>
        <v>#N/A</v>
      </c>
    </row>
    <row r="1363" spans="1:39" ht="21.6" x14ac:dyDescent="0.3">
      <c r="A1363" s="2">
        <v>45946</v>
      </c>
      <c r="B1363" s="3">
        <v>140922</v>
      </c>
      <c r="C1363" s="3" t="s">
        <v>1804</v>
      </c>
      <c r="D1363" s="3" t="s">
        <v>1805</v>
      </c>
      <c r="E1363" s="3" t="s">
        <v>1806</v>
      </c>
      <c r="F1363" s="3" t="s">
        <v>151</v>
      </c>
      <c r="G1363" s="3" t="s">
        <v>62</v>
      </c>
      <c r="H1363" s="3" t="s">
        <v>959</v>
      </c>
      <c r="I1363" s="3" t="s">
        <v>1807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1808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4567</v>
      </c>
      <c r="AL1363">
        <f>+MONTH(A1363)</f>
        <v>10</v>
      </c>
      <c r="AM1363" t="e">
        <f>VLOOKUP(AL1363,$AO$2:$AP$13,2,FALSE)</f>
        <v>#N/A</v>
      </c>
    </row>
    <row r="1364" spans="1:39" ht="21.6" x14ac:dyDescent="0.3">
      <c r="A1364" s="2">
        <v>45946</v>
      </c>
      <c r="B1364" s="3">
        <v>140906</v>
      </c>
      <c r="C1364" s="3" t="s">
        <v>2753</v>
      </c>
      <c r="D1364" s="3" t="s">
        <v>1805</v>
      </c>
      <c r="E1364" s="3" t="s">
        <v>1806</v>
      </c>
      <c r="F1364" s="3" t="s">
        <v>151</v>
      </c>
      <c r="G1364" s="3" t="s">
        <v>251</v>
      </c>
      <c r="H1364" s="3" t="s">
        <v>62</v>
      </c>
      <c r="I1364" s="3" t="s">
        <v>1807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2754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4567</v>
      </c>
      <c r="AL1364">
        <f>+MONTH(A1364)</f>
        <v>10</v>
      </c>
      <c r="AM1364" t="e">
        <f>VLOOKUP(AL1364,$AO$2:$AP$13,2,FALSE)</f>
        <v>#N/A</v>
      </c>
    </row>
    <row r="1365" spans="1:39" ht="31.8" x14ac:dyDescent="0.3">
      <c r="A1365" s="2">
        <v>45946</v>
      </c>
      <c r="B1365" s="3">
        <v>141298</v>
      </c>
      <c r="C1365" s="3" t="s">
        <v>700</v>
      </c>
      <c r="D1365" s="3" t="s">
        <v>701</v>
      </c>
      <c r="E1365" s="3" t="s">
        <v>702</v>
      </c>
      <c r="F1365" s="3" t="s">
        <v>115</v>
      </c>
      <c r="G1365" s="3" t="s">
        <v>152</v>
      </c>
      <c r="H1365" s="3" t="s">
        <v>46</v>
      </c>
      <c r="I1365" s="3" t="s">
        <v>703</v>
      </c>
      <c r="J1365" s="3" t="s">
        <v>704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705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706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4567</v>
      </c>
      <c r="AL1365">
        <f>+MONTH(A1365)</f>
        <v>10</v>
      </c>
      <c r="AM1365" t="e">
        <f>VLOOKUP(AL1365,$AO$2:$AP$13,2,FALSE)</f>
        <v>#N/A</v>
      </c>
    </row>
    <row r="1366" spans="1:39" ht="31.8" x14ac:dyDescent="0.3">
      <c r="A1366" s="2">
        <v>45946</v>
      </c>
      <c r="B1366" s="3">
        <v>140910</v>
      </c>
      <c r="C1366" s="3" t="s">
        <v>2581</v>
      </c>
      <c r="D1366" s="3" t="s">
        <v>2582</v>
      </c>
      <c r="E1366" s="3" t="s">
        <v>2583</v>
      </c>
      <c r="F1366" s="3" t="s">
        <v>151</v>
      </c>
      <c r="G1366" s="3" t="s">
        <v>62</v>
      </c>
      <c r="H1366" s="3" t="s">
        <v>959</v>
      </c>
      <c r="I1366" s="3" t="s">
        <v>2584</v>
      </c>
      <c r="J1366" s="3" t="s">
        <v>2585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2586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4567</v>
      </c>
      <c r="AL1366">
        <f>+MONTH(A1366)</f>
        <v>10</v>
      </c>
      <c r="AM1366" t="e">
        <f>VLOOKUP(AL1366,$AO$2:$AP$13,2,FALSE)</f>
        <v>#N/A</v>
      </c>
    </row>
    <row r="1367" spans="1:39" ht="31.8" x14ac:dyDescent="0.3">
      <c r="A1367" s="2">
        <v>45946</v>
      </c>
      <c r="B1367" s="3">
        <v>140914</v>
      </c>
      <c r="C1367" s="3" t="s">
        <v>2622</v>
      </c>
      <c r="D1367" s="3" t="s">
        <v>2623</v>
      </c>
      <c r="E1367" s="3" t="s">
        <v>2583</v>
      </c>
      <c r="F1367" s="3" t="s">
        <v>151</v>
      </c>
      <c r="G1367" s="3" t="s">
        <v>62</v>
      </c>
      <c r="H1367" s="3" t="s">
        <v>959</v>
      </c>
      <c r="I1367" s="3" t="s">
        <v>2624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2586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4567</v>
      </c>
      <c r="AL1367">
        <f>+MONTH(A1367)</f>
        <v>10</v>
      </c>
      <c r="AM1367" t="e">
        <f>VLOOKUP(AL1367,$AO$2:$AP$13,2,FALSE)</f>
        <v>#N/A</v>
      </c>
    </row>
    <row r="1368" spans="1:39" ht="31.8" x14ac:dyDescent="0.3">
      <c r="A1368" s="2">
        <v>45946</v>
      </c>
      <c r="B1368" s="3">
        <v>140905</v>
      </c>
      <c r="C1368" s="3" t="s">
        <v>2660</v>
      </c>
      <c r="D1368" s="3" t="s">
        <v>2623</v>
      </c>
      <c r="E1368" s="3" t="s">
        <v>2583</v>
      </c>
      <c r="F1368" s="3" t="s">
        <v>151</v>
      </c>
      <c r="G1368" s="3" t="s">
        <v>251</v>
      </c>
      <c r="H1368" s="3" t="s">
        <v>62</v>
      </c>
      <c r="I1368" s="3" t="s">
        <v>2624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2661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4567</v>
      </c>
      <c r="AL1368">
        <f>+MONTH(A1368)</f>
        <v>10</v>
      </c>
      <c r="AM1368" t="e">
        <f>VLOOKUP(AL1368,$AO$2:$AP$13,2,FALSE)</f>
        <v>#N/A</v>
      </c>
    </row>
    <row r="1369" spans="1:39" ht="31.8" x14ac:dyDescent="0.3">
      <c r="A1369" s="2">
        <v>45946</v>
      </c>
      <c r="B1369" s="3">
        <v>140911</v>
      </c>
      <c r="C1369" s="3" t="s">
        <v>2759</v>
      </c>
      <c r="D1369" s="3" t="s">
        <v>2760</v>
      </c>
      <c r="E1369" s="3" t="s">
        <v>2583</v>
      </c>
      <c r="F1369" s="3" t="s">
        <v>151</v>
      </c>
      <c r="G1369" s="3" t="s">
        <v>62</v>
      </c>
      <c r="H1369" s="3" t="s">
        <v>959</v>
      </c>
      <c r="I1369" s="3" t="s">
        <v>2761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2762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4567</v>
      </c>
      <c r="AL1369">
        <f>+MONTH(A1369)</f>
        <v>10</v>
      </c>
      <c r="AM1369" t="e">
        <f>VLOOKUP(AL1369,$AO$2:$AP$13,2,FALSE)</f>
        <v>#N/A</v>
      </c>
    </row>
    <row r="1370" spans="1:39" ht="31.8" x14ac:dyDescent="0.3">
      <c r="A1370" s="2">
        <v>45946</v>
      </c>
      <c r="B1370" s="3">
        <v>140903</v>
      </c>
      <c r="C1370" s="3" t="s">
        <v>3104</v>
      </c>
      <c r="D1370" s="3" t="s">
        <v>2582</v>
      </c>
      <c r="E1370" s="3" t="s">
        <v>2583</v>
      </c>
      <c r="F1370" s="3" t="s">
        <v>151</v>
      </c>
      <c r="G1370" s="3" t="s">
        <v>251</v>
      </c>
      <c r="H1370" s="3" t="s">
        <v>62</v>
      </c>
      <c r="I1370" s="3" t="s">
        <v>2584</v>
      </c>
      <c r="J1370" s="3" t="s">
        <v>2585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2661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4567</v>
      </c>
      <c r="AL1370">
        <f>+MONTH(A1370)</f>
        <v>10</v>
      </c>
      <c r="AM1370" t="e">
        <f>VLOOKUP(AL1370,$AO$2:$AP$13,2,FALSE)</f>
        <v>#N/A</v>
      </c>
    </row>
    <row r="1371" spans="1:39" ht="31.8" x14ac:dyDescent="0.3">
      <c r="A1371" s="2">
        <v>45946</v>
      </c>
      <c r="B1371" s="3">
        <v>140904</v>
      </c>
      <c r="C1371" s="3" t="s">
        <v>3635</v>
      </c>
      <c r="D1371" s="3" t="s">
        <v>2760</v>
      </c>
      <c r="E1371" s="3" t="s">
        <v>2583</v>
      </c>
      <c r="F1371" s="3" t="s">
        <v>151</v>
      </c>
      <c r="G1371" s="3" t="s">
        <v>251</v>
      </c>
      <c r="H1371" s="3" t="s">
        <v>62</v>
      </c>
      <c r="I1371" s="3" t="s">
        <v>2761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2661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4567</v>
      </c>
      <c r="AL1371">
        <f>+MONTH(A1371)</f>
        <v>10</v>
      </c>
      <c r="AM1371" t="e">
        <f>VLOOKUP(AL1371,$AO$2:$AP$13,2,FALSE)</f>
        <v>#N/A</v>
      </c>
    </row>
    <row r="1372" spans="1:39" ht="31.8" x14ac:dyDescent="0.3">
      <c r="A1372" s="2">
        <v>45946</v>
      </c>
      <c r="B1372" s="3">
        <v>140902</v>
      </c>
      <c r="C1372" s="3" t="s">
        <v>3971</v>
      </c>
      <c r="D1372" s="3" t="s">
        <v>3972</v>
      </c>
      <c r="E1372" s="3" t="s">
        <v>2583</v>
      </c>
      <c r="F1372" s="3" t="s">
        <v>151</v>
      </c>
      <c r="G1372" s="3" t="s">
        <v>251</v>
      </c>
      <c r="H1372" s="3" t="s">
        <v>62</v>
      </c>
      <c r="I1372" s="3" t="s">
        <v>3973</v>
      </c>
      <c r="J1372" s="3" t="s">
        <v>3974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2661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4567</v>
      </c>
      <c r="AL1372">
        <f>+MONTH(A1372)</f>
        <v>10</v>
      </c>
      <c r="AM1372" t="e">
        <f>VLOOKUP(AL1372,$AO$2:$AP$13,2,FALSE)</f>
        <v>#N/A</v>
      </c>
    </row>
    <row r="1373" spans="1:39" ht="31.8" x14ac:dyDescent="0.3">
      <c r="A1373" s="2">
        <v>45946</v>
      </c>
      <c r="B1373" s="3">
        <v>140909</v>
      </c>
      <c r="C1373" s="3" t="s">
        <v>4113</v>
      </c>
      <c r="D1373" s="3" t="s">
        <v>3972</v>
      </c>
      <c r="E1373" s="3" t="s">
        <v>2583</v>
      </c>
      <c r="F1373" s="3" t="s">
        <v>151</v>
      </c>
      <c r="G1373" s="3" t="s">
        <v>62</v>
      </c>
      <c r="H1373" s="3" t="s">
        <v>959</v>
      </c>
      <c r="I1373" s="3" t="s">
        <v>3973</v>
      </c>
      <c r="J1373" s="3" t="s">
        <v>3974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2586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4567</v>
      </c>
      <c r="AL1373">
        <f>+MONTH(A1373)</f>
        <v>10</v>
      </c>
      <c r="AM1373" t="e">
        <f>VLOOKUP(AL1373,$AO$2:$AP$13,2,FALSE)</f>
        <v>#N/A</v>
      </c>
    </row>
    <row r="1374" spans="1:39" ht="21.6" x14ac:dyDescent="0.3">
      <c r="A1374" s="2">
        <v>45946</v>
      </c>
      <c r="B1374" s="3">
        <v>141304</v>
      </c>
      <c r="C1374" s="3"/>
      <c r="D1374" s="3" t="s">
        <v>2367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2368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4567</v>
      </c>
      <c r="AL1374">
        <f>+MONTH(A1374)</f>
        <v>10</v>
      </c>
      <c r="AM1374" t="e">
        <f>VLOOKUP(AL1374,$AO$2:$AP$13,2,FALSE)</f>
        <v>#N/A</v>
      </c>
    </row>
    <row r="1375" spans="1:39" ht="21.6" x14ac:dyDescent="0.3">
      <c r="A1375" s="2">
        <v>45946</v>
      </c>
      <c r="B1375" s="3">
        <v>140915</v>
      </c>
      <c r="C1375" s="3"/>
      <c r="D1375" s="3" t="s">
        <v>1569</v>
      </c>
      <c r="E1375" s="3" t="s">
        <v>1570</v>
      </c>
      <c r="F1375" s="3" t="s">
        <v>36</v>
      </c>
      <c r="G1375" s="3" t="s">
        <v>38</v>
      </c>
      <c r="H1375" s="3" t="s">
        <v>53</v>
      </c>
      <c r="I1375" s="3" t="s">
        <v>1571</v>
      </c>
      <c r="J1375" s="3" t="s">
        <v>1572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4567</v>
      </c>
      <c r="AL1375">
        <f>+MONTH(A1375)</f>
        <v>10</v>
      </c>
      <c r="AM1375" t="e">
        <f>VLOOKUP(AL1375,$AO$2:$AP$13,2,FALSE)</f>
        <v>#N/A</v>
      </c>
    </row>
    <row r="1376" spans="1:39" ht="31.8" x14ac:dyDescent="0.3">
      <c r="A1376" s="2">
        <v>45946</v>
      </c>
      <c r="B1376" s="3">
        <v>140714</v>
      </c>
      <c r="C1376" s="3" t="s">
        <v>1507</v>
      </c>
      <c r="D1376" s="3" t="s">
        <v>1508</v>
      </c>
      <c r="E1376" s="3" t="s">
        <v>1509</v>
      </c>
      <c r="F1376" s="3" t="s">
        <v>151</v>
      </c>
      <c r="G1376" s="3" t="s">
        <v>62</v>
      </c>
      <c r="H1376" s="3" t="s">
        <v>245</v>
      </c>
      <c r="I1376" s="3" t="s">
        <v>1510</v>
      </c>
      <c r="J1376" s="3" t="s">
        <v>1511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1512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4567</v>
      </c>
      <c r="AL1376">
        <f>+MONTH(A1376)</f>
        <v>10</v>
      </c>
      <c r="AM1376" t="e">
        <f>VLOOKUP(AL1376,$AO$2:$AP$13,2,FALSE)</f>
        <v>#N/A</v>
      </c>
    </row>
    <row r="1377" spans="1:39" ht="21.6" x14ac:dyDescent="0.3">
      <c r="A1377" s="2">
        <v>45946</v>
      </c>
      <c r="B1377" s="3">
        <v>140874</v>
      </c>
      <c r="C1377" s="3"/>
      <c r="D1377" s="3" t="s">
        <v>2426</v>
      </c>
      <c r="E1377" s="3" t="s">
        <v>590</v>
      </c>
      <c r="F1377" s="3" t="s">
        <v>395</v>
      </c>
      <c r="G1377" s="3" t="s">
        <v>396</v>
      </c>
      <c r="H1377" s="3" t="s">
        <v>245</v>
      </c>
      <c r="I1377" s="3" t="s">
        <v>2427</v>
      </c>
      <c r="J1377" s="3" t="s">
        <v>2428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4567</v>
      </c>
      <c r="AL1377">
        <f>+MONTH(A1377)</f>
        <v>10</v>
      </c>
      <c r="AM1377" t="e">
        <f>VLOOKUP(AL1377,$AO$2:$AP$13,2,FALSE)</f>
        <v>#N/A</v>
      </c>
    </row>
    <row r="1378" spans="1:39" ht="31.8" x14ac:dyDescent="0.3">
      <c r="A1378" s="2">
        <v>45946</v>
      </c>
      <c r="B1378" s="3">
        <v>140877</v>
      </c>
      <c r="C1378" s="3" t="s">
        <v>2148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1376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4567</v>
      </c>
      <c r="AL1378">
        <f>+MONTH(A1378)</f>
        <v>10</v>
      </c>
      <c r="AM1378" t="e">
        <f>VLOOKUP(AL1378,$AO$2:$AP$13,2,FALSE)</f>
        <v>#N/A</v>
      </c>
    </row>
    <row r="1379" spans="1:39" ht="31.8" x14ac:dyDescent="0.3">
      <c r="A1379" s="2">
        <v>45946</v>
      </c>
      <c r="B1379" s="3">
        <v>140879</v>
      </c>
      <c r="C1379" s="3" t="s">
        <v>2346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675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676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4567</v>
      </c>
      <c r="AL1379">
        <f>+MONTH(A1379)</f>
        <v>10</v>
      </c>
      <c r="AM1379" t="e">
        <f>VLOOKUP(AL1379,$AO$2:$AP$13,2,FALSE)</f>
        <v>#N/A</v>
      </c>
    </row>
    <row r="1380" spans="1:39" ht="21.6" x14ac:dyDescent="0.3">
      <c r="A1380" s="2">
        <v>45946</v>
      </c>
      <c r="B1380" s="3">
        <v>141226</v>
      </c>
      <c r="C1380" s="3"/>
      <c r="D1380" s="3" t="s">
        <v>876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877</v>
      </c>
      <c r="J1380" s="3" t="s">
        <v>878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4567</v>
      </c>
      <c r="AL1380">
        <f>+MONTH(A1380)</f>
        <v>10</v>
      </c>
      <c r="AM1380" t="e">
        <f>VLOOKUP(AL1380,$AO$2:$AP$13,2,FALSE)</f>
        <v>#N/A</v>
      </c>
    </row>
    <row r="1381" spans="1:39" ht="21.6" x14ac:dyDescent="0.3">
      <c r="A1381" s="2">
        <v>45946</v>
      </c>
      <c r="B1381" s="3">
        <v>140895</v>
      </c>
      <c r="C1381" s="3" t="s">
        <v>4296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921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676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4567</v>
      </c>
      <c r="AL1381">
        <f>+MONTH(A1381)</f>
        <v>10</v>
      </c>
      <c r="AM1381" t="e">
        <f>VLOOKUP(AL1381,$AO$2:$AP$13,2,FALSE)</f>
        <v>#N/A</v>
      </c>
    </row>
    <row r="1382" spans="1:39" ht="52.2" x14ac:dyDescent="0.3">
      <c r="A1382" s="2">
        <v>45947</v>
      </c>
      <c r="B1382" s="3">
        <v>140896</v>
      </c>
      <c r="C1382" s="3" t="s">
        <v>3081</v>
      </c>
      <c r="D1382" s="3" t="s">
        <v>903</v>
      </c>
      <c r="E1382" s="3" t="s">
        <v>608</v>
      </c>
      <c r="F1382" s="3" t="s">
        <v>151</v>
      </c>
      <c r="G1382" s="3" t="s">
        <v>613</v>
      </c>
      <c r="H1382" s="3" t="s">
        <v>245</v>
      </c>
      <c r="I1382" s="3" t="s">
        <v>904</v>
      </c>
      <c r="J1382" s="3" t="s">
        <v>905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2382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4567</v>
      </c>
      <c r="AL1382">
        <f>+MONTH(A1382)</f>
        <v>10</v>
      </c>
      <c r="AM1382" t="e">
        <f>VLOOKUP(AL1382,$AO$2:$AP$13,2,FALSE)</f>
        <v>#N/A</v>
      </c>
    </row>
    <row r="1383" spans="1:39" ht="52.2" x14ac:dyDescent="0.3">
      <c r="A1383" s="2">
        <v>45947</v>
      </c>
      <c r="B1383" s="3">
        <v>140898</v>
      </c>
      <c r="C1383" s="3" t="s">
        <v>3112</v>
      </c>
      <c r="D1383" s="3" t="s">
        <v>1281</v>
      </c>
      <c r="E1383" s="3" t="s">
        <v>608</v>
      </c>
      <c r="F1383" s="3" t="s">
        <v>151</v>
      </c>
      <c r="G1383" s="3" t="s">
        <v>613</v>
      </c>
      <c r="H1383" s="3" t="s">
        <v>245</v>
      </c>
      <c r="I1383" s="3" t="s">
        <v>1282</v>
      </c>
      <c r="J1383" s="3" t="s">
        <v>1283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3113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4567</v>
      </c>
      <c r="AL1383">
        <f>+MONTH(A1383)</f>
        <v>10</v>
      </c>
      <c r="AM1383" t="e">
        <f>VLOOKUP(AL1383,$AO$2:$AP$13,2,FALSE)</f>
        <v>#N/A</v>
      </c>
    </row>
    <row r="1384" spans="1:39" ht="31.8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4568</v>
      </c>
      <c r="AL1384">
        <f>+MONTH(A1384)</f>
        <v>10</v>
      </c>
      <c r="AM1384" t="e">
        <f>VLOOKUP(AL1384,$AO$2:$AP$13,2,FALSE)</f>
        <v>#N/A</v>
      </c>
    </row>
    <row r="1385" spans="1:39" ht="21.6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4568</v>
      </c>
      <c r="AL1385">
        <f>+MONTH(A1385)</f>
        <v>10</v>
      </c>
      <c r="AM1385" t="e">
        <f>VLOOKUP(AL1385,$AO$2:$AP$13,2,FALSE)</f>
        <v>#N/A</v>
      </c>
    </row>
    <row r="1386" spans="1:39" ht="21.6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4568</v>
      </c>
      <c r="AL1386">
        <f>+MONTH(A1386)</f>
        <v>10</v>
      </c>
      <c r="AM1386" t="e">
        <f>VLOOKUP(AL1386,$AO$2:$AP$13,2,FALSE)</f>
        <v>#N/A</v>
      </c>
    </row>
    <row r="1387" spans="1:39" ht="31.8" x14ac:dyDescent="0.3">
      <c r="A1387" s="2">
        <v>45947</v>
      </c>
      <c r="B1387" s="3">
        <v>140998</v>
      </c>
      <c r="C1387" s="3" t="s">
        <v>729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4568</v>
      </c>
      <c r="AL1387">
        <f>+MONTH(A1387)</f>
        <v>10</v>
      </c>
      <c r="AM1387" t="e">
        <f>VLOOKUP(AL1387,$AO$2:$AP$13,2,FALSE)</f>
        <v>#N/A</v>
      </c>
    </row>
    <row r="1388" spans="1:39" ht="31.8" x14ac:dyDescent="0.3">
      <c r="A1388" s="2">
        <v>45947</v>
      </c>
      <c r="B1388" s="3">
        <v>141107</v>
      </c>
      <c r="C1388" s="3"/>
      <c r="D1388" s="3" t="s">
        <v>745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746</v>
      </c>
      <c r="J1388" s="3" t="s">
        <v>747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4568</v>
      </c>
      <c r="AL1388">
        <f>+MONTH(A1388)</f>
        <v>10</v>
      </c>
      <c r="AM1388" t="e">
        <f>VLOOKUP(AL1388,$AO$2:$AP$13,2,FALSE)</f>
        <v>#N/A</v>
      </c>
    </row>
    <row r="1389" spans="1:39" ht="21.6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4568</v>
      </c>
      <c r="AL1389">
        <f>+MONTH(A1389)</f>
        <v>10</v>
      </c>
      <c r="AM1389" t="e">
        <f>VLOOKUP(AL1389,$AO$2:$AP$13,2,FALSE)</f>
        <v>#N/A</v>
      </c>
    </row>
    <row r="1390" spans="1:39" ht="31.8" x14ac:dyDescent="0.3">
      <c r="A1390" s="2">
        <v>45947</v>
      </c>
      <c r="B1390" s="3">
        <v>141025</v>
      </c>
      <c r="C1390" s="3">
        <v>90909</v>
      </c>
      <c r="D1390" s="3" t="s">
        <v>595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596</v>
      </c>
      <c r="J1390" s="3" t="s">
        <v>597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4568</v>
      </c>
      <c r="AL1390">
        <f>+MONTH(A1390)</f>
        <v>10</v>
      </c>
      <c r="AM1390" t="e">
        <f>VLOOKUP(AL1390,$AO$2:$AP$13,2,FALSE)</f>
        <v>#N/A</v>
      </c>
    </row>
    <row r="1391" spans="1:39" ht="31.8" x14ac:dyDescent="0.3">
      <c r="A1391" s="2">
        <v>45947</v>
      </c>
      <c r="B1391" s="3">
        <v>141068</v>
      </c>
      <c r="C1391" s="3" t="s">
        <v>1048</v>
      </c>
      <c r="D1391" s="3" t="s">
        <v>714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715</v>
      </c>
      <c r="J1391" s="3" t="s">
        <v>1049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4568</v>
      </c>
      <c r="AL1391">
        <f>+MONTH(A1391)</f>
        <v>10</v>
      </c>
      <c r="AM1391" t="e">
        <f>VLOOKUP(AL1391,$AO$2:$AP$13,2,FALSE)</f>
        <v>#N/A</v>
      </c>
    </row>
    <row r="1392" spans="1:39" ht="21.6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4568</v>
      </c>
      <c r="AL1392">
        <f>+MONTH(A1392)</f>
        <v>10</v>
      </c>
      <c r="AM1392" t="e">
        <f>VLOOKUP(AL1392,$AO$2:$AP$13,2,FALSE)</f>
        <v>#N/A</v>
      </c>
    </row>
    <row r="1393" spans="1:39" ht="21.6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4568</v>
      </c>
      <c r="AL1393">
        <f>+MONTH(A1393)</f>
        <v>10</v>
      </c>
      <c r="AM1393" t="e">
        <f>VLOOKUP(AL1393,$AO$2:$AP$13,2,FALSE)</f>
        <v>#N/A</v>
      </c>
    </row>
    <row r="1394" spans="1:39" ht="31.8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4568</v>
      </c>
      <c r="AL1394">
        <f>+MONTH(A1394)</f>
        <v>10</v>
      </c>
      <c r="AM1394" t="e">
        <f>VLOOKUP(AL1394,$AO$2:$AP$13,2,FALSE)</f>
        <v>#N/A</v>
      </c>
    </row>
    <row r="1395" spans="1:39" ht="21.6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4568</v>
      </c>
      <c r="AL1395">
        <f>+MONTH(A1395)</f>
        <v>10</v>
      </c>
      <c r="AM1395" t="e">
        <f>VLOOKUP(AL1395,$AO$2:$AP$13,2,FALSE)</f>
        <v>#N/A</v>
      </c>
    </row>
    <row r="1396" spans="1:39" ht="31.8" x14ac:dyDescent="0.3">
      <c r="A1396" s="2">
        <v>45947</v>
      </c>
      <c r="B1396" s="3">
        <v>141035</v>
      </c>
      <c r="C1396" s="3">
        <v>90933</v>
      </c>
      <c r="D1396" s="3" t="s">
        <v>1005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994</v>
      </c>
      <c r="J1396" s="3" t="s">
        <v>567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4568</v>
      </c>
      <c r="AL1396">
        <f>+MONTH(A1396)</f>
        <v>10</v>
      </c>
      <c r="AM1396" t="e">
        <f>VLOOKUP(AL1396,$AO$2:$AP$13,2,FALSE)</f>
        <v>#N/A</v>
      </c>
    </row>
    <row r="1397" spans="1:39" ht="31.8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4568</v>
      </c>
      <c r="AL1397">
        <f>+MONTH(A1397)</f>
        <v>10</v>
      </c>
      <c r="AM1397" t="e">
        <f>VLOOKUP(AL1397,$AO$2:$AP$13,2,FALSE)</f>
        <v>#N/A</v>
      </c>
    </row>
    <row r="1398" spans="1:39" ht="21.6" x14ac:dyDescent="0.3">
      <c r="A1398" s="2">
        <v>45947</v>
      </c>
      <c r="B1398" s="3">
        <v>141146</v>
      </c>
      <c r="C1398" s="3"/>
      <c r="D1398" s="3" t="s">
        <v>765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4568</v>
      </c>
      <c r="AL1398">
        <f>+MONTH(A1398)</f>
        <v>10</v>
      </c>
      <c r="AM1398" t="e">
        <f>VLOOKUP(AL1398,$AO$2:$AP$13,2,FALSE)</f>
        <v>#N/A</v>
      </c>
    </row>
    <row r="1399" spans="1:39" ht="31.8" x14ac:dyDescent="0.3">
      <c r="A1399" s="2">
        <v>45947</v>
      </c>
      <c r="B1399" s="3">
        <v>141011</v>
      </c>
      <c r="C1399" s="3" t="s">
        <v>1798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4568</v>
      </c>
      <c r="AL1399">
        <f>+MONTH(A1399)</f>
        <v>10</v>
      </c>
      <c r="AM1399" t="e">
        <f>VLOOKUP(AL1399,$AO$2:$AP$13,2,FALSE)</f>
        <v>#N/A</v>
      </c>
    </row>
    <row r="1400" spans="1:39" ht="31.8" x14ac:dyDescent="0.3">
      <c r="A1400" s="2">
        <v>45947</v>
      </c>
      <c r="B1400" s="3">
        <v>140965</v>
      </c>
      <c r="C1400" s="3" t="s">
        <v>1822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4568</v>
      </c>
      <c r="AL1400">
        <f>+MONTH(A1400)</f>
        <v>10</v>
      </c>
      <c r="AM1400" t="e">
        <f>VLOOKUP(AL1400,$AO$2:$AP$13,2,FALSE)</f>
        <v>#N/A</v>
      </c>
    </row>
    <row r="1401" spans="1:39" ht="31.8" x14ac:dyDescent="0.3">
      <c r="A1401" s="2">
        <v>45947</v>
      </c>
      <c r="B1401" s="3">
        <v>141040</v>
      </c>
      <c r="C1401" s="3" t="s">
        <v>1839</v>
      </c>
      <c r="D1401" s="3" t="s">
        <v>557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4568</v>
      </c>
      <c r="AL1401">
        <f>+MONTH(A1401)</f>
        <v>10</v>
      </c>
      <c r="AM1401" t="e">
        <f>VLOOKUP(AL1401,$AO$2:$AP$13,2,FALSE)</f>
        <v>#N/A</v>
      </c>
    </row>
    <row r="1402" spans="1:39" ht="31.8" x14ac:dyDescent="0.3">
      <c r="A1402" s="2">
        <v>45947</v>
      </c>
      <c r="B1402" s="3">
        <v>141031</v>
      </c>
      <c r="C1402" s="3" t="s">
        <v>1849</v>
      </c>
      <c r="D1402" s="3" t="s">
        <v>855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856</v>
      </c>
      <c r="J1402" s="3" t="s">
        <v>857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4568</v>
      </c>
      <c r="AL1402">
        <f>+MONTH(A1402)</f>
        <v>10</v>
      </c>
      <c r="AM1402" t="e">
        <f>VLOOKUP(AL1402,$AO$2:$AP$13,2,FALSE)</f>
        <v>#N/A</v>
      </c>
    </row>
    <row r="1403" spans="1:39" ht="21.6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4568</v>
      </c>
      <c r="AL1403">
        <f>+MONTH(A1403)</f>
        <v>10</v>
      </c>
      <c r="AM1403" t="e">
        <f>VLOOKUP(AL1403,$AO$2:$AP$13,2,FALSE)</f>
        <v>#N/A</v>
      </c>
    </row>
    <row r="1404" spans="1:39" ht="31.8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4568</v>
      </c>
      <c r="AL1404">
        <f>+MONTH(A1404)</f>
        <v>10</v>
      </c>
      <c r="AM1404" t="e">
        <f>VLOOKUP(AL1404,$AO$2:$AP$13,2,FALSE)</f>
        <v>#N/A</v>
      </c>
    </row>
    <row r="1405" spans="1:39" ht="31.8" x14ac:dyDescent="0.3">
      <c r="A1405" s="2">
        <v>45947</v>
      </c>
      <c r="B1405" s="3">
        <v>141067</v>
      </c>
      <c r="C1405" s="3" t="s">
        <v>2043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4568</v>
      </c>
      <c r="AL1405">
        <f>+MONTH(A1405)</f>
        <v>10</v>
      </c>
      <c r="AM1405" t="e">
        <f>VLOOKUP(AL1405,$AO$2:$AP$13,2,FALSE)</f>
        <v>#N/A</v>
      </c>
    </row>
    <row r="1406" spans="1:39" ht="21.6" x14ac:dyDescent="0.3">
      <c r="A1406" s="2">
        <v>45947</v>
      </c>
      <c r="B1406" s="3">
        <v>140959</v>
      </c>
      <c r="C1406" s="3"/>
      <c r="D1406" s="3" t="s">
        <v>727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728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4568</v>
      </c>
      <c r="AL1406">
        <f>+MONTH(A1406)</f>
        <v>10</v>
      </c>
      <c r="AM1406" t="e">
        <f>VLOOKUP(AL1406,$AO$2:$AP$13,2,FALSE)</f>
        <v>#N/A</v>
      </c>
    </row>
    <row r="1407" spans="1:39" ht="21.6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4568</v>
      </c>
      <c r="AL1407">
        <f>+MONTH(A1407)</f>
        <v>10</v>
      </c>
      <c r="AM1407" t="e">
        <f>VLOOKUP(AL1407,$AO$2:$AP$13,2,FALSE)</f>
        <v>#N/A</v>
      </c>
    </row>
    <row r="1408" spans="1:39" ht="21.6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4568</v>
      </c>
      <c r="AL1408">
        <f>+MONTH(A1408)</f>
        <v>10</v>
      </c>
      <c r="AM1408" t="e">
        <f>VLOOKUP(AL1408,$AO$2:$AP$13,2,FALSE)</f>
        <v>#N/A</v>
      </c>
    </row>
    <row r="1409" spans="1:39" ht="31.8" x14ac:dyDescent="0.3">
      <c r="A1409" s="2">
        <v>45947</v>
      </c>
      <c r="B1409" s="3">
        <v>140963</v>
      </c>
      <c r="C1409" s="3" t="s">
        <v>2272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4568</v>
      </c>
      <c r="AL1409">
        <f>+MONTH(A1409)</f>
        <v>10</v>
      </c>
      <c r="AM1409" t="e">
        <f>VLOOKUP(AL1409,$AO$2:$AP$13,2,FALSE)</f>
        <v>#N/A</v>
      </c>
    </row>
    <row r="1410" spans="1:39" ht="31.8" x14ac:dyDescent="0.3">
      <c r="A1410" s="2">
        <v>45947</v>
      </c>
      <c r="B1410" s="3">
        <v>141045</v>
      </c>
      <c r="C1410" s="3" t="s">
        <v>2566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4568</v>
      </c>
      <c r="AL1410">
        <f>+MONTH(A1410)</f>
        <v>10</v>
      </c>
      <c r="AM1410" t="e">
        <f>VLOOKUP(AL1410,$AO$2:$AP$13,2,FALSE)</f>
        <v>#N/A</v>
      </c>
    </row>
    <row r="1411" spans="1:39" ht="21.6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4568</v>
      </c>
      <c r="AL1411">
        <f>+MONTH(A1411)</f>
        <v>10</v>
      </c>
      <c r="AM1411" t="e">
        <f>VLOOKUP(AL1411,$AO$2:$AP$13,2,FALSE)</f>
        <v>#N/A</v>
      </c>
    </row>
    <row r="1412" spans="1:39" ht="31.8" x14ac:dyDescent="0.3">
      <c r="A1412" s="2">
        <v>45947</v>
      </c>
      <c r="B1412" s="3">
        <v>140974</v>
      </c>
      <c r="C1412" s="3" t="s">
        <v>2626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4568</v>
      </c>
      <c r="AL1412">
        <f>+MONTH(A1412)</f>
        <v>10</v>
      </c>
      <c r="AM1412" t="e">
        <f>VLOOKUP(AL1412,$AO$2:$AP$13,2,FALSE)</f>
        <v>#N/A</v>
      </c>
    </row>
    <row r="1413" spans="1:39" ht="21.6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937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4568</v>
      </c>
      <c r="AL1413">
        <f>+MONTH(A1413)</f>
        <v>10</v>
      </c>
      <c r="AM1413" t="e">
        <f>VLOOKUP(AL1413,$AO$2:$AP$13,2,FALSE)</f>
        <v>#N/A</v>
      </c>
    </row>
    <row r="1414" spans="1:39" ht="31.8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696</v>
      </c>
      <c r="J1414" s="3" t="s">
        <v>697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4568</v>
      </c>
      <c r="AL1414">
        <f>+MONTH(A1414)</f>
        <v>10</v>
      </c>
      <c r="AM1414" t="e">
        <f>VLOOKUP(AL1414,$AO$2:$AP$13,2,FALSE)</f>
        <v>#N/A</v>
      </c>
    </row>
    <row r="1415" spans="1:39" ht="31.8" x14ac:dyDescent="0.3">
      <c r="A1415" s="2">
        <v>45947</v>
      </c>
      <c r="B1415" s="3">
        <v>141135</v>
      </c>
      <c r="C1415" s="3" t="s">
        <v>2856</v>
      </c>
      <c r="D1415" s="3" t="s">
        <v>632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633</v>
      </c>
      <c r="J1415" s="3" t="s">
        <v>634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4568</v>
      </c>
      <c r="AL1415">
        <f>+MONTH(A1415)</f>
        <v>10</v>
      </c>
      <c r="AM1415" t="e">
        <f>VLOOKUP(AL1415,$AO$2:$AP$13,2,FALSE)</f>
        <v>#N/A</v>
      </c>
    </row>
    <row r="1416" spans="1:39" ht="21.6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4568</v>
      </c>
      <c r="AL1416">
        <f>+MONTH(A1416)</f>
        <v>10</v>
      </c>
      <c r="AM1416" t="e">
        <f>VLOOKUP(AL1416,$AO$2:$AP$13,2,FALSE)</f>
        <v>#N/A</v>
      </c>
    </row>
    <row r="1417" spans="1:39" ht="31.8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4568</v>
      </c>
      <c r="AL1417">
        <f>+MONTH(A1417)</f>
        <v>10</v>
      </c>
      <c r="AM1417" t="e">
        <f>VLOOKUP(AL1417,$AO$2:$AP$13,2,FALSE)</f>
        <v>#N/A</v>
      </c>
    </row>
    <row r="1418" spans="1:39" ht="31.8" x14ac:dyDescent="0.3">
      <c r="A1418" s="2">
        <v>45947</v>
      </c>
      <c r="B1418" s="3">
        <v>140970</v>
      </c>
      <c r="C1418" s="3" t="s">
        <v>3013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4568</v>
      </c>
      <c r="AL1418">
        <f>+MONTH(A1418)</f>
        <v>10</v>
      </c>
      <c r="AM1418" t="e">
        <f>VLOOKUP(AL1418,$AO$2:$AP$13,2,FALSE)</f>
        <v>#N/A</v>
      </c>
    </row>
    <row r="1419" spans="1:39" ht="31.8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4568</v>
      </c>
      <c r="AL1419">
        <f>+MONTH(A1419)</f>
        <v>10</v>
      </c>
      <c r="AM1419" t="e">
        <f>VLOOKUP(AL1419,$AO$2:$AP$13,2,FALSE)</f>
        <v>#N/A</v>
      </c>
    </row>
    <row r="1420" spans="1:39" ht="31.8" x14ac:dyDescent="0.3">
      <c r="A1420" s="2">
        <v>45947</v>
      </c>
      <c r="B1420" s="3">
        <v>141054</v>
      </c>
      <c r="C1420" s="3" t="s">
        <v>3143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4568</v>
      </c>
      <c r="AL1420">
        <f>+MONTH(A1420)</f>
        <v>10</v>
      </c>
      <c r="AM1420" t="e">
        <f>VLOOKUP(AL1420,$AO$2:$AP$13,2,FALSE)</f>
        <v>#N/A</v>
      </c>
    </row>
    <row r="1421" spans="1:39" ht="31.8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4568</v>
      </c>
      <c r="AL1421">
        <f>+MONTH(A1421)</f>
        <v>10</v>
      </c>
      <c r="AM1421" t="e">
        <f>VLOOKUP(AL1421,$AO$2:$AP$13,2,FALSE)</f>
        <v>#N/A</v>
      </c>
    </row>
    <row r="1422" spans="1:39" ht="31.8" x14ac:dyDescent="0.3">
      <c r="A1422" s="2">
        <v>45947</v>
      </c>
      <c r="B1422" s="3">
        <v>141074</v>
      </c>
      <c r="C1422" s="3">
        <v>90926</v>
      </c>
      <c r="D1422" s="3" t="s">
        <v>695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696</v>
      </c>
      <c r="J1422" s="3" t="s">
        <v>697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4568</v>
      </c>
      <c r="AL1422">
        <f>+MONTH(A1422)</f>
        <v>10</v>
      </c>
      <c r="AM1422" t="e">
        <f>VLOOKUP(AL1422,$AO$2:$AP$13,2,FALSE)</f>
        <v>#N/A</v>
      </c>
    </row>
    <row r="1423" spans="1:39" ht="21.6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4568</v>
      </c>
      <c r="AL1423">
        <f>+MONTH(A1423)</f>
        <v>10</v>
      </c>
      <c r="AM1423" t="e">
        <f>VLOOKUP(AL1423,$AO$2:$AP$13,2,FALSE)</f>
        <v>#N/A</v>
      </c>
    </row>
    <row r="1424" spans="1:39" ht="31.8" x14ac:dyDescent="0.3">
      <c r="A1424" s="2">
        <v>45947</v>
      </c>
      <c r="B1424" s="3">
        <v>141091</v>
      </c>
      <c r="C1424" s="3"/>
      <c r="D1424" s="3" t="s">
        <v>1061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4568</v>
      </c>
      <c r="AL1424">
        <f>+MONTH(A1424)</f>
        <v>10</v>
      </c>
      <c r="AM1424" t="e">
        <f>VLOOKUP(AL1424,$AO$2:$AP$13,2,FALSE)</f>
        <v>#N/A</v>
      </c>
    </row>
    <row r="1425" spans="1:39" ht="31.8" x14ac:dyDescent="0.3">
      <c r="A1425" s="2">
        <v>45947</v>
      </c>
      <c r="B1425" s="3">
        <v>141053</v>
      </c>
      <c r="C1425" s="3" t="s">
        <v>3231</v>
      </c>
      <c r="D1425" s="3" t="s">
        <v>664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665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4568</v>
      </c>
      <c r="AL1425">
        <f>+MONTH(A1425)</f>
        <v>10</v>
      </c>
      <c r="AM1425" t="e">
        <f>VLOOKUP(AL1425,$AO$2:$AP$13,2,FALSE)</f>
        <v>#N/A</v>
      </c>
    </row>
    <row r="1426" spans="1:39" ht="31.8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4568</v>
      </c>
      <c r="AL1426">
        <f>+MONTH(A1426)</f>
        <v>10</v>
      </c>
      <c r="AM1426" t="e">
        <f>VLOOKUP(AL1426,$AO$2:$AP$13,2,FALSE)</f>
        <v>#N/A</v>
      </c>
    </row>
    <row r="1427" spans="1:39" ht="21.6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4568</v>
      </c>
      <c r="AL1427">
        <f>+MONTH(A1427)</f>
        <v>10</v>
      </c>
      <c r="AM1427" t="e">
        <f>VLOOKUP(AL1427,$AO$2:$AP$13,2,FALSE)</f>
        <v>#N/A</v>
      </c>
    </row>
    <row r="1428" spans="1:39" ht="31.8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1310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4568</v>
      </c>
      <c r="AL1428">
        <f>+MONTH(A1428)</f>
        <v>10</v>
      </c>
      <c r="AM1428" t="e">
        <f>VLOOKUP(AL1428,$AO$2:$AP$13,2,FALSE)</f>
        <v>#N/A</v>
      </c>
    </row>
    <row r="1429" spans="1:39" ht="21.6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4568</v>
      </c>
      <c r="AL1429">
        <f>+MONTH(A1429)</f>
        <v>10</v>
      </c>
      <c r="AM1429" t="e">
        <f>VLOOKUP(AL1429,$AO$2:$AP$13,2,FALSE)</f>
        <v>#N/A</v>
      </c>
    </row>
    <row r="1430" spans="1:39" ht="31.8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4568</v>
      </c>
      <c r="AL1430">
        <f>+MONTH(A1430)</f>
        <v>10</v>
      </c>
      <c r="AM1430" t="e">
        <f>VLOOKUP(AL1430,$AO$2:$AP$13,2,FALSE)</f>
        <v>#N/A</v>
      </c>
    </row>
    <row r="1431" spans="1:39" ht="21.6" x14ac:dyDescent="0.3">
      <c r="A1431" s="2">
        <v>45947</v>
      </c>
      <c r="B1431" s="3">
        <v>140824</v>
      </c>
      <c r="C1431" s="3"/>
      <c r="D1431" s="3" t="s">
        <v>717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718</v>
      </c>
      <c r="J1431" s="3" t="s">
        <v>1022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4568</v>
      </c>
      <c r="AL1431">
        <f>+MONTH(A1431)</f>
        <v>10</v>
      </c>
      <c r="AM1431" t="e">
        <f>VLOOKUP(AL1431,$AO$2:$AP$13,2,FALSE)</f>
        <v>#N/A</v>
      </c>
    </row>
    <row r="1432" spans="1:39" ht="31.8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1310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4568</v>
      </c>
      <c r="AL1432">
        <f>+MONTH(A1432)</f>
        <v>10</v>
      </c>
      <c r="AM1432" t="e">
        <f>VLOOKUP(AL1432,$AO$2:$AP$13,2,FALSE)</f>
        <v>#N/A</v>
      </c>
    </row>
    <row r="1433" spans="1:39" ht="31.8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4568</v>
      </c>
      <c r="AL1433">
        <f>+MONTH(A1433)</f>
        <v>10</v>
      </c>
      <c r="AM1433" t="e">
        <f>VLOOKUP(AL1433,$AO$2:$AP$13,2,FALSE)</f>
        <v>#N/A</v>
      </c>
    </row>
    <row r="1434" spans="1:39" ht="31.8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4568</v>
      </c>
      <c r="AL1434">
        <f>+MONTH(A1434)</f>
        <v>10</v>
      </c>
      <c r="AM1434" t="e">
        <f>VLOOKUP(AL1434,$AO$2:$AP$13,2,FALSE)</f>
        <v>#N/A</v>
      </c>
    </row>
    <row r="1435" spans="1:39" ht="31.8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4568</v>
      </c>
      <c r="AL1435">
        <f>+MONTH(A1435)</f>
        <v>10</v>
      </c>
      <c r="AM1435" t="e">
        <f>VLOOKUP(AL1435,$AO$2:$AP$13,2,FALSE)</f>
        <v>#N/A</v>
      </c>
    </row>
    <row r="1436" spans="1:39" ht="31.8" x14ac:dyDescent="0.3">
      <c r="A1436" s="2">
        <v>45947</v>
      </c>
      <c r="B1436" s="3">
        <v>141140</v>
      </c>
      <c r="C1436" s="3" t="s">
        <v>3766</v>
      </c>
      <c r="D1436" s="3" t="s">
        <v>886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887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4568</v>
      </c>
      <c r="AL1436">
        <f>+MONTH(A1436)</f>
        <v>10</v>
      </c>
      <c r="AM1436" t="e">
        <f>VLOOKUP(AL1436,$AO$2:$AP$13,2,FALSE)</f>
        <v>#N/A</v>
      </c>
    </row>
    <row r="1437" spans="1:39" ht="21.6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4568</v>
      </c>
      <c r="AL1437">
        <f>+MONTH(A1437)</f>
        <v>10</v>
      </c>
      <c r="AM1437" t="e">
        <f>VLOOKUP(AL1437,$AO$2:$AP$13,2,FALSE)</f>
        <v>#N/A</v>
      </c>
    </row>
    <row r="1438" spans="1:39" ht="21.6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4568</v>
      </c>
      <c r="AL1438">
        <f>+MONTH(A1438)</f>
        <v>10</v>
      </c>
      <c r="AM1438" t="e">
        <f>VLOOKUP(AL1438,$AO$2:$AP$13,2,FALSE)</f>
        <v>#N/A</v>
      </c>
    </row>
    <row r="1439" spans="1:39" ht="31.8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4568</v>
      </c>
      <c r="AL1439">
        <f>+MONTH(A1439)</f>
        <v>10</v>
      </c>
      <c r="AM1439" t="e">
        <f>VLOOKUP(AL1439,$AO$2:$AP$13,2,FALSE)</f>
        <v>#N/A</v>
      </c>
    </row>
    <row r="1440" spans="1:39" ht="31.8" x14ac:dyDescent="0.3">
      <c r="A1440" s="2">
        <v>45947</v>
      </c>
      <c r="B1440" s="3">
        <v>141137</v>
      </c>
      <c r="C1440" s="3">
        <v>90932</v>
      </c>
      <c r="D1440" s="3" t="s">
        <v>667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668</v>
      </c>
      <c r="J1440" s="3" t="s">
        <v>669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4568</v>
      </c>
      <c r="AL1440">
        <f>+MONTH(A1440)</f>
        <v>10</v>
      </c>
      <c r="AM1440" t="e">
        <f>VLOOKUP(AL1440,$AO$2:$AP$13,2,FALSE)</f>
        <v>#N/A</v>
      </c>
    </row>
    <row r="1441" spans="1:39" ht="21.6" x14ac:dyDescent="0.3">
      <c r="A1441" s="2">
        <v>45947</v>
      </c>
      <c r="B1441" s="3">
        <v>141132</v>
      </c>
      <c r="C1441" s="3"/>
      <c r="D1441" s="3" t="s">
        <v>1072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4568</v>
      </c>
      <c r="AL1441">
        <f>+MONTH(A1441)</f>
        <v>10</v>
      </c>
      <c r="AM1441" t="e">
        <f>VLOOKUP(AL1441,$AO$2:$AP$13,2,FALSE)</f>
        <v>#N/A</v>
      </c>
    </row>
    <row r="1442" spans="1:39" ht="31.8" x14ac:dyDescent="0.3">
      <c r="A1442" s="2">
        <v>45947</v>
      </c>
      <c r="B1442" s="3">
        <v>140961</v>
      </c>
      <c r="C1442" s="3" t="s">
        <v>4263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4568</v>
      </c>
      <c r="AL1442">
        <f>+MONTH(A1442)</f>
        <v>10</v>
      </c>
      <c r="AM1442" t="e">
        <f>VLOOKUP(AL1442,$AO$2:$AP$13,2,FALSE)</f>
        <v>#N/A</v>
      </c>
    </row>
    <row r="1443" spans="1:39" ht="31.8" x14ac:dyDescent="0.3">
      <c r="A1443" s="2">
        <v>45947</v>
      </c>
      <c r="B1443" s="3">
        <v>141206</v>
      </c>
      <c r="C1443" s="3" t="s">
        <v>1121</v>
      </c>
      <c r="D1443" s="3" t="s">
        <v>645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646</v>
      </c>
      <c r="J1443" s="3" t="s">
        <v>647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1122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4567</v>
      </c>
      <c r="AL1443">
        <f>+MONTH(A1443)</f>
        <v>10</v>
      </c>
      <c r="AM1443" t="e">
        <f>VLOOKUP(AL1443,$AO$2:$AP$13,2,FALSE)</f>
        <v>#N/A</v>
      </c>
    </row>
    <row r="1444" spans="1:39" ht="21.6" x14ac:dyDescent="0.3">
      <c r="A1444" s="2">
        <v>45947</v>
      </c>
      <c r="B1444" s="3">
        <v>140946</v>
      </c>
      <c r="C1444" s="3" t="s">
        <v>1344</v>
      </c>
      <c r="D1444" s="3" t="s">
        <v>761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762</v>
      </c>
      <c r="J1444" s="3" t="s">
        <v>763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921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928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4567</v>
      </c>
      <c r="AL1444">
        <f>+MONTH(A1444)</f>
        <v>10</v>
      </c>
      <c r="AM1444" t="e">
        <f>VLOOKUP(AL1444,$AO$2:$AP$13,2,FALSE)</f>
        <v>#N/A</v>
      </c>
    </row>
    <row r="1445" spans="1:39" ht="31.8" x14ac:dyDescent="0.3">
      <c r="A1445" s="2">
        <v>45947</v>
      </c>
      <c r="B1445" s="3">
        <v>141209</v>
      </c>
      <c r="C1445" s="3" t="s">
        <v>1817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1122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4567</v>
      </c>
      <c r="AL1445">
        <f>+MONTH(A1445)</f>
        <v>10</v>
      </c>
      <c r="AM1445" t="e">
        <f>VLOOKUP(AL1445,$AO$2:$AP$13,2,FALSE)</f>
        <v>#N/A</v>
      </c>
    </row>
    <row r="1446" spans="1:39" ht="31.8" x14ac:dyDescent="0.3">
      <c r="A1446" s="2">
        <v>45947</v>
      </c>
      <c r="B1446" s="3">
        <v>141267</v>
      </c>
      <c r="C1446" s="3">
        <v>90780</v>
      </c>
      <c r="D1446" s="3" t="s">
        <v>1361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1543</v>
      </c>
      <c r="J1446" s="3" t="s">
        <v>1363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952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4567</v>
      </c>
      <c r="AL1446">
        <f>+MONTH(A1446)</f>
        <v>10</v>
      </c>
      <c r="AM1446" t="e">
        <f>VLOOKUP(AL1446,$AO$2:$AP$13,2,FALSE)</f>
        <v>#N/A</v>
      </c>
    </row>
    <row r="1447" spans="1:39" ht="31.8" x14ac:dyDescent="0.3">
      <c r="A1447" s="2">
        <v>45947</v>
      </c>
      <c r="B1447" s="3">
        <v>141204</v>
      </c>
      <c r="C1447" s="3">
        <v>91325</v>
      </c>
      <c r="D1447" s="3" t="s">
        <v>1361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1362</v>
      </c>
      <c r="J1447" s="3" t="s">
        <v>2260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952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4567</v>
      </c>
      <c r="AL1447">
        <f>+MONTH(A1447)</f>
        <v>10</v>
      </c>
      <c r="AM1447" t="e">
        <f>VLOOKUP(AL1447,$AO$2:$AP$13,2,FALSE)</f>
        <v>#N/A</v>
      </c>
    </row>
    <row r="1448" spans="1:39" ht="21.6" x14ac:dyDescent="0.3">
      <c r="A1448" s="2">
        <v>45947</v>
      </c>
      <c r="B1448" s="3">
        <v>140949</v>
      </c>
      <c r="C1448" s="3"/>
      <c r="D1448" s="3" t="s">
        <v>1700</v>
      </c>
      <c r="E1448" s="3" t="s">
        <v>873</v>
      </c>
      <c r="F1448" s="3" t="s">
        <v>151</v>
      </c>
      <c r="G1448" s="3" t="s">
        <v>62</v>
      </c>
      <c r="H1448" s="3" t="s">
        <v>245</v>
      </c>
      <c r="I1448" s="3" t="s">
        <v>1701</v>
      </c>
      <c r="J1448" s="3" t="s">
        <v>1702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4567</v>
      </c>
      <c r="AL1448">
        <f>+MONTH(A1448)</f>
        <v>10</v>
      </c>
      <c r="AM1448" t="e">
        <f>VLOOKUP(AL1448,$AO$2:$AP$13,2,FALSE)</f>
        <v>#N/A</v>
      </c>
    </row>
    <row r="1449" spans="1:39" ht="21.6" x14ac:dyDescent="0.3">
      <c r="A1449" s="2">
        <v>45947</v>
      </c>
      <c r="B1449" s="3">
        <v>140950</v>
      </c>
      <c r="C1449" s="3"/>
      <c r="D1449" s="3" t="s">
        <v>1700</v>
      </c>
      <c r="E1449" s="3" t="s">
        <v>873</v>
      </c>
      <c r="F1449" s="3" t="s">
        <v>151</v>
      </c>
      <c r="G1449" s="3" t="s">
        <v>152</v>
      </c>
      <c r="H1449" s="3" t="s">
        <v>62</v>
      </c>
      <c r="I1449" s="3" t="s">
        <v>1701</v>
      </c>
      <c r="J1449" s="3" t="s">
        <v>1702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4567</v>
      </c>
      <c r="AL1449">
        <f>+MONTH(A1449)</f>
        <v>10</v>
      </c>
      <c r="AM1449" t="e">
        <f>VLOOKUP(AL1449,$AO$2:$AP$13,2,FALSE)</f>
        <v>#N/A</v>
      </c>
    </row>
    <row r="1450" spans="1:39" ht="21.6" x14ac:dyDescent="0.3">
      <c r="A1450" s="2">
        <v>45947</v>
      </c>
      <c r="B1450" s="3">
        <v>140956</v>
      </c>
      <c r="C1450" s="3" t="s">
        <v>3287</v>
      </c>
      <c r="D1450" s="3" t="s">
        <v>997</v>
      </c>
      <c r="E1450" s="3" t="s">
        <v>998</v>
      </c>
      <c r="F1450" s="3" t="s">
        <v>151</v>
      </c>
      <c r="G1450" s="3" t="s">
        <v>62</v>
      </c>
      <c r="H1450" s="3" t="s">
        <v>245</v>
      </c>
      <c r="I1450" s="3" t="s">
        <v>999</v>
      </c>
      <c r="J1450" s="3" t="s">
        <v>1000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3288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4567</v>
      </c>
      <c r="AL1450">
        <f>+MONTH(A1450)</f>
        <v>10</v>
      </c>
      <c r="AM1450" t="e">
        <f>VLOOKUP(AL1450,$AO$2:$AP$13,2,FALSE)</f>
        <v>#N/A</v>
      </c>
    </row>
    <row r="1451" spans="1:39" ht="42" x14ac:dyDescent="0.3">
      <c r="A1451" s="2">
        <v>45947</v>
      </c>
      <c r="B1451" s="3">
        <v>140944</v>
      </c>
      <c r="C1451" s="3" t="s">
        <v>4284</v>
      </c>
      <c r="D1451" s="3" t="s">
        <v>1451</v>
      </c>
      <c r="E1451" s="3" t="s">
        <v>782</v>
      </c>
      <c r="F1451" s="3" t="s">
        <v>115</v>
      </c>
      <c r="G1451" s="3" t="s">
        <v>152</v>
      </c>
      <c r="H1451" s="3" t="s">
        <v>46</v>
      </c>
      <c r="I1451" s="3" t="s">
        <v>1452</v>
      </c>
      <c r="J1451" s="3" t="s">
        <v>1453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978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1789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4567</v>
      </c>
      <c r="AL1451">
        <f>+MONTH(A1451)</f>
        <v>10</v>
      </c>
      <c r="AM1451" t="e">
        <f>VLOOKUP(AL1451,$AO$2:$AP$13,2,FALSE)</f>
        <v>#N/A</v>
      </c>
    </row>
    <row r="1452" spans="1:39" ht="31.8" x14ac:dyDescent="0.3">
      <c r="A1452" s="2">
        <v>45947</v>
      </c>
      <c r="B1452" s="3">
        <v>140945</v>
      </c>
      <c r="C1452" s="3" t="s">
        <v>3691</v>
      </c>
      <c r="D1452" s="3" t="s">
        <v>3692</v>
      </c>
      <c r="E1452" s="3" t="s">
        <v>3693</v>
      </c>
      <c r="F1452" s="3" t="s">
        <v>115</v>
      </c>
      <c r="G1452" s="3" t="s">
        <v>152</v>
      </c>
      <c r="H1452" s="3" t="s">
        <v>46</v>
      </c>
      <c r="I1452" s="3" t="s">
        <v>3694</v>
      </c>
      <c r="J1452" s="3" t="s">
        <v>2507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705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3695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4567</v>
      </c>
      <c r="AL1452">
        <f>+MONTH(A1452)</f>
        <v>10</v>
      </c>
      <c r="AM1452" t="e">
        <f>VLOOKUP(AL1452,$AO$2:$AP$13,2,FALSE)</f>
        <v>#N/A</v>
      </c>
    </row>
    <row r="1453" spans="1:39" ht="21.6" x14ac:dyDescent="0.3">
      <c r="A1453" s="2">
        <v>45947</v>
      </c>
      <c r="B1453" s="3">
        <v>140954</v>
      </c>
      <c r="C1453" s="3" t="s">
        <v>2104</v>
      </c>
      <c r="D1453" s="3" t="s">
        <v>641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643</v>
      </c>
      <c r="J1453" s="3" t="s">
        <v>644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2105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4567</v>
      </c>
      <c r="AL1453">
        <f>+MONTH(A1453)</f>
        <v>10</v>
      </c>
      <c r="AM1453" t="e">
        <f>VLOOKUP(AL1453,$AO$2:$AP$13,2,FALSE)</f>
        <v>#N/A</v>
      </c>
    </row>
    <row r="1454" spans="1:39" ht="21.6" x14ac:dyDescent="0.3">
      <c r="A1454" s="2">
        <v>45947</v>
      </c>
      <c r="B1454" s="3">
        <v>140955</v>
      </c>
      <c r="C1454" s="3" t="s">
        <v>3666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2105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4567</v>
      </c>
      <c r="AL1454">
        <f>+MONTH(A1454)</f>
        <v>10</v>
      </c>
      <c r="AM1454" t="e">
        <f>VLOOKUP(AL1454,$AO$2:$AP$13,2,FALSE)</f>
        <v>#N/A</v>
      </c>
    </row>
    <row r="1455" spans="1:39" ht="21.6" x14ac:dyDescent="0.3">
      <c r="A1455" s="2">
        <v>45947</v>
      </c>
      <c r="B1455" s="3">
        <v>140958</v>
      </c>
      <c r="C1455" s="3" t="s">
        <v>2425</v>
      </c>
      <c r="D1455" s="3" t="s">
        <v>2426</v>
      </c>
      <c r="E1455" s="3" t="s">
        <v>590</v>
      </c>
      <c r="F1455" s="3" t="s">
        <v>151</v>
      </c>
      <c r="G1455" s="3" t="s">
        <v>613</v>
      </c>
      <c r="H1455" s="3" t="s">
        <v>245</v>
      </c>
      <c r="I1455" s="3" t="s">
        <v>2427</v>
      </c>
      <c r="J1455" s="3" t="s">
        <v>2428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616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4567</v>
      </c>
      <c r="AL1455">
        <f>+MONTH(A1455)</f>
        <v>10</v>
      </c>
      <c r="AM1455" t="e">
        <f>VLOOKUP(AL1455,$AO$2:$AP$13,2,FALSE)</f>
        <v>#N/A</v>
      </c>
    </row>
    <row r="1456" spans="1:39" ht="31.8" x14ac:dyDescent="0.3">
      <c r="A1456" s="2">
        <v>45947</v>
      </c>
      <c r="B1456" s="3">
        <v>141207</v>
      </c>
      <c r="C1456" s="3" t="s">
        <v>1610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1611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4567</v>
      </c>
      <c r="AL1456">
        <f>+MONTH(A1456)</f>
        <v>10</v>
      </c>
      <c r="AM1456" t="e">
        <f>VLOOKUP(AL1456,$AO$2:$AP$13,2,FALSE)</f>
        <v>#N/A</v>
      </c>
    </row>
    <row r="1457" spans="1:39" ht="31.8" x14ac:dyDescent="0.3">
      <c r="A1457" s="2">
        <v>45947</v>
      </c>
      <c r="B1457" s="3">
        <v>141210</v>
      </c>
      <c r="C1457" s="3" t="s">
        <v>3960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3670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4567</v>
      </c>
      <c r="AL1457">
        <f>+MONTH(A1457)</f>
        <v>10</v>
      </c>
      <c r="AM1457" t="e">
        <f>VLOOKUP(AL1457,$AO$2:$AP$13,2,FALSE)</f>
        <v>#N/A</v>
      </c>
    </row>
    <row r="1458" spans="1:39" ht="31.8" x14ac:dyDescent="0.3">
      <c r="A1458" s="2">
        <v>45947</v>
      </c>
      <c r="B1458" s="3">
        <v>141208</v>
      </c>
      <c r="C1458" s="3" t="s">
        <v>4220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1611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4567</v>
      </c>
      <c r="AL1458">
        <f>+MONTH(A1458)</f>
        <v>10</v>
      </c>
      <c r="AM1458" t="e">
        <f>VLOOKUP(AL1458,$AO$2:$AP$13,2,FALSE)</f>
        <v>#N/A</v>
      </c>
    </row>
    <row r="1459" spans="1:39" ht="21.6" x14ac:dyDescent="0.3">
      <c r="A1459" s="2">
        <v>45947</v>
      </c>
      <c r="B1459" s="3">
        <v>140947</v>
      </c>
      <c r="C1459" s="3" t="s">
        <v>4281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921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676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4567</v>
      </c>
      <c r="AL1459">
        <f>+MONTH(A1459)</f>
        <v>10</v>
      </c>
      <c r="AM1459" t="e">
        <f>VLOOKUP(AL1459,$AO$2:$AP$13,2,FALSE)</f>
        <v>#N/A</v>
      </c>
    </row>
    <row r="1460" spans="1:39" ht="21.6" x14ac:dyDescent="0.3">
      <c r="A1460" s="2">
        <v>45948</v>
      </c>
      <c r="B1460" s="3">
        <v>140948</v>
      </c>
      <c r="C1460" s="3" t="s">
        <v>2051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2052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4567</v>
      </c>
      <c r="AL1460">
        <f>+MONTH(A1460)</f>
        <v>10</v>
      </c>
      <c r="AM1460" t="e">
        <f>VLOOKUP(AL1460,$AO$2:$AP$13,2,FALSE)</f>
        <v>#N/A</v>
      </c>
    </row>
    <row r="1461" spans="1:39" ht="21.6" x14ac:dyDescent="0.3">
      <c r="A1461" s="2">
        <v>45948</v>
      </c>
      <c r="B1461" s="3">
        <v>140951</v>
      </c>
      <c r="C1461" s="3" t="s">
        <v>2919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4567</v>
      </c>
      <c r="AL1461">
        <f>+MONTH(A1461)</f>
        <v>10</v>
      </c>
      <c r="AM1461" t="e">
        <f>VLOOKUP(AL1461,$AO$2:$AP$13,2,FALSE)</f>
        <v>#N/A</v>
      </c>
    </row>
    <row r="1462" spans="1:39" ht="31.8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4568</v>
      </c>
      <c r="AL1462">
        <f>+MONTH(A1462)</f>
        <v>10</v>
      </c>
      <c r="AM1462" t="e">
        <f>VLOOKUP(AL1462,$AO$2:$AP$13,2,FALSE)</f>
        <v>#N/A</v>
      </c>
    </row>
    <row r="1463" spans="1:39" ht="21.6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4568</v>
      </c>
      <c r="AL1463">
        <f>+MONTH(A1463)</f>
        <v>10</v>
      </c>
      <c r="AM1463" t="e">
        <f>VLOOKUP(AL1463,$AO$2:$AP$13,2,FALSE)</f>
        <v>#N/A</v>
      </c>
    </row>
    <row r="1464" spans="1:39" ht="31.8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4568</v>
      </c>
      <c r="AL1464">
        <f>+MONTH(A1464)</f>
        <v>10</v>
      </c>
      <c r="AM1464" t="e">
        <f>VLOOKUP(AL1464,$AO$2:$AP$13,2,FALSE)</f>
        <v>#N/A</v>
      </c>
    </row>
    <row r="1465" spans="1:39" ht="31.8" x14ac:dyDescent="0.3">
      <c r="A1465" s="2">
        <v>45948</v>
      </c>
      <c r="B1465" s="3">
        <v>141078</v>
      </c>
      <c r="C1465" s="3" t="s">
        <v>694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4568</v>
      </c>
      <c r="AL1465">
        <f>+MONTH(A1465)</f>
        <v>10</v>
      </c>
      <c r="AM1465" t="e">
        <f>VLOOKUP(AL1465,$AO$2:$AP$13,2,FALSE)</f>
        <v>#N/A</v>
      </c>
    </row>
    <row r="1466" spans="1:39" ht="31.8" x14ac:dyDescent="0.3">
      <c r="A1466" s="2">
        <v>45948</v>
      </c>
      <c r="B1466" s="3">
        <v>141087</v>
      </c>
      <c r="C1466" s="3"/>
      <c r="D1466" s="3" t="s">
        <v>963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964</v>
      </c>
      <c r="J1466" s="3" t="s">
        <v>965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4568</v>
      </c>
      <c r="AL1466">
        <f>+MONTH(A1466)</f>
        <v>10</v>
      </c>
      <c r="AM1466" t="e">
        <f>VLOOKUP(AL1466,$AO$2:$AP$13,2,FALSE)</f>
        <v>#N/A</v>
      </c>
    </row>
    <row r="1467" spans="1:39" ht="31.8" x14ac:dyDescent="0.3">
      <c r="A1467" s="2">
        <v>45948</v>
      </c>
      <c r="B1467" s="3">
        <v>141092</v>
      </c>
      <c r="C1467" s="3" t="s">
        <v>1200</v>
      </c>
      <c r="D1467" s="3" t="s">
        <v>1061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4568</v>
      </c>
      <c r="AL1467">
        <f>+MONTH(A1467)</f>
        <v>10</v>
      </c>
      <c r="AM1467" t="e">
        <f>VLOOKUP(AL1467,$AO$2:$AP$13,2,FALSE)</f>
        <v>#N/A</v>
      </c>
    </row>
    <row r="1468" spans="1:39" ht="31.8" x14ac:dyDescent="0.3">
      <c r="A1468" s="2">
        <v>45948</v>
      </c>
      <c r="B1468" s="3">
        <v>141114</v>
      </c>
      <c r="C1468" s="3" t="s">
        <v>1201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4568</v>
      </c>
      <c r="AL1468">
        <f>+MONTH(A1468)</f>
        <v>10</v>
      </c>
      <c r="AM1468" t="e">
        <f>VLOOKUP(AL1468,$AO$2:$AP$13,2,FALSE)</f>
        <v>#N/A</v>
      </c>
    </row>
    <row r="1469" spans="1:39" ht="31.8" x14ac:dyDescent="0.3">
      <c r="A1469" s="2">
        <v>45948</v>
      </c>
      <c r="B1469" s="3">
        <v>141098</v>
      </c>
      <c r="C1469" s="3" t="s">
        <v>1312</v>
      </c>
      <c r="D1469" s="3" t="s">
        <v>618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619</v>
      </c>
      <c r="J1469" s="3" t="s">
        <v>620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4568</v>
      </c>
      <c r="AL1469">
        <f>+MONTH(A1469)</f>
        <v>10</v>
      </c>
      <c r="AM1469" t="e">
        <f>VLOOKUP(AL1469,$AO$2:$AP$13,2,FALSE)</f>
        <v>#N/A</v>
      </c>
    </row>
    <row r="1470" spans="1:39" ht="31.8" x14ac:dyDescent="0.3">
      <c r="A1470" s="2">
        <v>45948</v>
      </c>
      <c r="B1470" s="3">
        <v>141039</v>
      </c>
      <c r="C1470" s="3">
        <v>90920</v>
      </c>
      <c r="D1470" s="3" t="s">
        <v>598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599</v>
      </c>
      <c r="J1470" s="3" t="s">
        <v>600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4568</v>
      </c>
      <c r="AL1470">
        <f>+MONTH(A1470)</f>
        <v>10</v>
      </c>
      <c r="AM1470" t="e">
        <f>VLOOKUP(AL1470,$AO$2:$AP$13,2,FALSE)</f>
        <v>#N/A</v>
      </c>
    </row>
    <row r="1471" spans="1:39" ht="31.8" x14ac:dyDescent="0.3">
      <c r="A1471" s="2">
        <v>45948</v>
      </c>
      <c r="B1471" s="3">
        <v>141124</v>
      </c>
      <c r="C1471" s="3" t="s">
        <v>1492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4568</v>
      </c>
      <c r="AL1471">
        <f>+MONTH(A1471)</f>
        <v>10</v>
      </c>
      <c r="AM1471" t="e">
        <f>VLOOKUP(AL1471,$AO$2:$AP$13,2,FALSE)</f>
        <v>#N/A</v>
      </c>
    </row>
    <row r="1472" spans="1:39" ht="21.6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4568</v>
      </c>
      <c r="AL1472">
        <f>+MONTH(A1472)</f>
        <v>10</v>
      </c>
      <c r="AM1472" t="e">
        <f>VLOOKUP(AL1472,$AO$2:$AP$13,2,FALSE)</f>
        <v>#N/A</v>
      </c>
    </row>
    <row r="1473" spans="1:39" ht="21.6" x14ac:dyDescent="0.3">
      <c r="A1473" s="2">
        <v>45948</v>
      </c>
      <c r="B1473" s="3">
        <v>141048</v>
      </c>
      <c r="C1473" s="3"/>
      <c r="D1473" s="3" t="s">
        <v>691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692</v>
      </c>
      <c r="J1473" s="3" t="s">
        <v>693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4568</v>
      </c>
      <c r="AL1473">
        <f>+MONTH(A1473)</f>
        <v>10</v>
      </c>
      <c r="AM1473" t="e">
        <f>VLOOKUP(AL1473,$AO$2:$AP$13,2,FALSE)</f>
        <v>#N/A</v>
      </c>
    </row>
    <row r="1474" spans="1:39" ht="31.8" x14ac:dyDescent="0.3">
      <c r="A1474" s="2">
        <v>45948</v>
      </c>
      <c r="B1474" s="3">
        <v>141359</v>
      </c>
      <c r="C1474" s="3" t="s">
        <v>1762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4568</v>
      </c>
      <c r="AL1474">
        <f>+MONTH(A1474)</f>
        <v>10</v>
      </c>
      <c r="AM1474" t="e">
        <f>VLOOKUP(AL1474,$AO$2:$AP$13,2,FALSE)</f>
        <v>#N/A</v>
      </c>
    </row>
    <row r="1475" spans="1:39" ht="31.8" x14ac:dyDescent="0.3">
      <c r="A1475" s="2">
        <v>45948</v>
      </c>
      <c r="B1475" s="3">
        <v>141110</v>
      </c>
      <c r="C1475" s="3" t="s">
        <v>1778</v>
      </c>
      <c r="D1475" s="3" t="s">
        <v>741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742</v>
      </c>
      <c r="J1475" s="3" t="s">
        <v>743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4568</v>
      </c>
      <c r="AL1475">
        <f>+MONTH(A1475)</f>
        <v>10</v>
      </c>
      <c r="AM1475" t="e">
        <f>VLOOKUP(AL1475,$AO$2:$AP$13,2,FALSE)</f>
        <v>#N/A</v>
      </c>
    </row>
    <row r="1476" spans="1:39" ht="31.8" x14ac:dyDescent="0.3">
      <c r="A1476" s="2">
        <v>45948</v>
      </c>
      <c r="B1476" s="3">
        <v>141147</v>
      </c>
      <c r="C1476" s="3" t="s">
        <v>1815</v>
      </c>
      <c r="D1476" s="3" t="s">
        <v>765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4568</v>
      </c>
      <c r="AL1476">
        <f>+MONTH(A1476)</f>
        <v>10</v>
      </c>
      <c r="AM1476" t="e">
        <f>VLOOKUP(AL1476,$AO$2:$AP$13,2,FALSE)</f>
        <v>#N/A</v>
      </c>
    </row>
    <row r="1477" spans="1:39" ht="21.6" x14ac:dyDescent="0.3">
      <c r="A1477" s="2">
        <v>45948</v>
      </c>
      <c r="B1477" s="3">
        <v>140960</v>
      </c>
      <c r="C1477" s="3"/>
      <c r="D1477" s="3" t="s">
        <v>727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4568</v>
      </c>
      <c r="AL1477">
        <f>+MONTH(A1477)</f>
        <v>10</v>
      </c>
      <c r="AM1477" t="e">
        <f>VLOOKUP(AL1477,$AO$2:$AP$13,2,FALSE)</f>
        <v>#N/A</v>
      </c>
    </row>
    <row r="1478" spans="1:39" ht="21.6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4568</v>
      </c>
      <c r="AL1478">
        <f>+MONTH(A1478)</f>
        <v>10</v>
      </c>
      <c r="AM1478" t="e">
        <f>VLOOKUP(AL1478,$AO$2:$AP$13,2,FALSE)</f>
        <v>#N/A</v>
      </c>
    </row>
    <row r="1479" spans="1:39" ht="31.8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4568</v>
      </c>
      <c r="AL1479">
        <f>+MONTH(A1479)</f>
        <v>10</v>
      </c>
      <c r="AM1479" t="e">
        <f>VLOOKUP(AL1479,$AO$2:$AP$13,2,FALSE)</f>
        <v>#N/A</v>
      </c>
    </row>
    <row r="1480" spans="1:39" ht="31.8" x14ac:dyDescent="0.3">
      <c r="A1480" s="2">
        <v>45948</v>
      </c>
      <c r="B1480" s="3">
        <v>141082</v>
      </c>
      <c r="C1480" s="3" t="s">
        <v>2135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4568</v>
      </c>
      <c r="AL1480">
        <f>+MONTH(A1480)</f>
        <v>10</v>
      </c>
      <c r="AM1480" t="e">
        <f>VLOOKUP(AL1480,$AO$2:$AP$13,2,FALSE)</f>
        <v>#N/A</v>
      </c>
    </row>
    <row r="1481" spans="1:39" ht="21.6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1023</v>
      </c>
      <c r="J1481" s="3" t="s">
        <v>1024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4568</v>
      </c>
      <c r="AL1481">
        <f>+MONTH(A1481)</f>
        <v>10</v>
      </c>
      <c r="AM1481" t="e">
        <f>VLOOKUP(AL1481,$AO$2:$AP$13,2,FALSE)</f>
        <v>#N/A</v>
      </c>
    </row>
    <row r="1482" spans="1:39" ht="31.8" x14ac:dyDescent="0.3">
      <c r="A1482" s="2">
        <v>45948</v>
      </c>
      <c r="B1482" s="3">
        <v>141089</v>
      </c>
      <c r="C1482" s="3"/>
      <c r="D1482" s="3" t="s">
        <v>670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672</v>
      </c>
      <c r="J1482" s="3" t="s">
        <v>673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4568</v>
      </c>
      <c r="AL1482">
        <f>+MONTH(A1482)</f>
        <v>10</v>
      </c>
      <c r="AM1482" t="e">
        <f>VLOOKUP(AL1482,$AO$2:$AP$13,2,FALSE)</f>
        <v>#N/A</v>
      </c>
    </row>
    <row r="1483" spans="1:39" ht="31.8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4568</v>
      </c>
      <c r="AL1483">
        <f>+MONTH(A1483)</f>
        <v>10</v>
      </c>
      <c r="AM1483" t="e">
        <f>VLOOKUP(AL1483,$AO$2:$AP$13,2,FALSE)</f>
        <v>#N/A</v>
      </c>
    </row>
    <row r="1484" spans="1:39" ht="31.8" x14ac:dyDescent="0.3">
      <c r="A1484" s="2">
        <v>45948</v>
      </c>
      <c r="B1484" s="3">
        <v>140972</v>
      </c>
      <c r="C1484" s="3" t="s">
        <v>2519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4568</v>
      </c>
      <c r="AL1484">
        <f>+MONTH(A1484)</f>
        <v>10</v>
      </c>
      <c r="AM1484" t="e">
        <f>VLOOKUP(AL1484,$AO$2:$AP$13,2,FALSE)</f>
        <v>#N/A</v>
      </c>
    </row>
    <row r="1485" spans="1:39" ht="21.6" x14ac:dyDescent="0.3">
      <c r="A1485" s="2">
        <v>45948</v>
      </c>
      <c r="B1485" s="3">
        <v>141042</v>
      </c>
      <c r="C1485" s="3"/>
      <c r="D1485" s="3" t="s">
        <v>1067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566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4568</v>
      </c>
      <c r="AL1485">
        <f>+MONTH(A1485)</f>
        <v>10</v>
      </c>
      <c r="AM1485" t="e">
        <f>VLOOKUP(AL1485,$AO$2:$AP$13,2,FALSE)</f>
        <v>#N/A</v>
      </c>
    </row>
    <row r="1486" spans="1:39" ht="31.8" x14ac:dyDescent="0.3">
      <c r="A1486" s="2">
        <v>45948</v>
      </c>
      <c r="B1486" s="3">
        <v>141150</v>
      </c>
      <c r="C1486" s="3" t="s">
        <v>2691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4568</v>
      </c>
      <c r="AL1486">
        <f>+MONTH(A1486)</f>
        <v>10</v>
      </c>
      <c r="AM1486" t="e">
        <f>VLOOKUP(AL1486,$AO$2:$AP$13,2,FALSE)</f>
        <v>#N/A</v>
      </c>
    </row>
    <row r="1487" spans="1:39" ht="31.8" x14ac:dyDescent="0.3">
      <c r="A1487" s="2">
        <v>45948</v>
      </c>
      <c r="B1487" s="3">
        <v>141131</v>
      </c>
      <c r="C1487" s="3" t="s">
        <v>2701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4568</v>
      </c>
      <c r="AL1487">
        <f>+MONTH(A1487)</f>
        <v>10</v>
      </c>
      <c r="AM1487" t="e">
        <f>VLOOKUP(AL1487,$AO$2:$AP$13,2,FALSE)</f>
        <v>#N/A</v>
      </c>
    </row>
    <row r="1488" spans="1:39" ht="31.8" x14ac:dyDescent="0.3">
      <c r="A1488" s="2">
        <v>45948</v>
      </c>
      <c r="B1488" s="3">
        <v>141118</v>
      </c>
      <c r="C1488" s="3" t="s">
        <v>2718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4568</v>
      </c>
      <c r="AL1488">
        <f>+MONTH(A1488)</f>
        <v>10</v>
      </c>
      <c r="AM1488" t="e">
        <f>VLOOKUP(AL1488,$AO$2:$AP$13,2,FALSE)</f>
        <v>#N/A</v>
      </c>
    </row>
    <row r="1489" spans="1:39" ht="31.8" x14ac:dyDescent="0.3">
      <c r="A1489" s="2">
        <v>45948</v>
      </c>
      <c r="B1489" s="3">
        <v>141090</v>
      </c>
      <c r="C1489" s="3" t="s">
        <v>2785</v>
      </c>
      <c r="D1489" s="3" t="s">
        <v>670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672</v>
      </c>
      <c r="J1489" s="3" t="s">
        <v>673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4568</v>
      </c>
      <c r="AL1489">
        <f>+MONTH(A1489)</f>
        <v>10</v>
      </c>
      <c r="AM1489" t="e">
        <f>VLOOKUP(AL1489,$AO$2:$AP$13,2,FALSE)</f>
        <v>#N/A</v>
      </c>
    </row>
    <row r="1490" spans="1:39" ht="31.8" x14ac:dyDescent="0.3">
      <c r="A1490" s="2">
        <v>45948</v>
      </c>
      <c r="B1490" s="3">
        <v>141128</v>
      </c>
      <c r="C1490" s="3" t="s">
        <v>2872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4568</v>
      </c>
      <c r="AL1490">
        <f>+MONTH(A1490)</f>
        <v>10</v>
      </c>
      <c r="AM1490" t="e">
        <f>VLOOKUP(AL1490,$AO$2:$AP$13,2,FALSE)</f>
        <v>#N/A</v>
      </c>
    </row>
    <row r="1491" spans="1:39" ht="21.6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4568</v>
      </c>
      <c r="AL1491">
        <f>+MONTH(A1491)</f>
        <v>10</v>
      </c>
      <c r="AM1491" t="e">
        <f>VLOOKUP(AL1491,$AO$2:$AP$13,2,FALSE)</f>
        <v>#N/A</v>
      </c>
    </row>
    <row r="1492" spans="1:39" ht="31.8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4568</v>
      </c>
      <c r="AL1492">
        <f>+MONTH(A1492)</f>
        <v>10</v>
      </c>
      <c r="AM1492" t="e">
        <f>VLOOKUP(AL1492,$AO$2:$AP$13,2,FALSE)</f>
        <v>#N/A</v>
      </c>
    </row>
    <row r="1493" spans="1:39" ht="31.8" x14ac:dyDescent="0.3">
      <c r="A1493" s="2">
        <v>45948</v>
      </c>
      <c r="B1493" s="3">
        <v>141097</v>
      </c>
      <c r="C1493" s="3"/>
      <c r="D1493" s="3" t="s">
        <v>618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619</v>
      </c>
      <c r="J1493" s="3" t="s">
        <v>620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4568</v>
      </c>
      <c r="AL1493">
        <f>+MONTH(A1493)</f>
        <v>10</v>
      </c>
      <c r="AM1493" t="e">
        <f>VLOOKUP(AL1493,$AO$2:$AP$13,2,FALSE)</f>
        <v>#N/A</v>
      </c>
    </row>
    <row r="1494" spans="1:39" ht="21.6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916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4568</v>
      </c>
      <c r="AL1494">
        <f>+MONTH(A1494)</f>
        <v>10</v>
      </c>
      <c r="AM1494" t="e">
        <f>VLOOKUP(AL1494,$AO$2:$AP$13,2,FALSE)</f>
        <v>#N/A</v>
      </c>
    </row>
    <row r="1495" spans="1:39" ht="21.6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4568</v>
      </c>
      <c r="AL1495">
        <f>+MONTH(A1495)</f>
        <v>10</v>
      </c>
      <c r="AM1495" t="e">
        <f>VLOOKUP(AL1495,$AO$2:$AP$13,2,FALSE)</f>
        <v>#N/A</v>
      </c>
    </row>
    <row r="1496" spans="1:39" ht="31.8" x14ac:dyDescent="0.3">
      <c r="A1496" s="2">
        <v>45948</v>
      </c>
      <c r="B1496" s="3">
        <v>141144</v>
      </c>
      <c r="C1496" s="3" t="s">
        <v>3277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4568</v>
      </c>
      <c r="AL1496">
        <f>+MONTH(A1496)</f>
        <v>10</v>
      </c>
      <c r="AM1496" t="e">
        <f>VLOOKUP(AL1496,$AO$2:$AP$13,2,FALSE)</f>
        <v>#N/A</v>
      </c>
    </row>
    <row r="1497" spans="1:39" ht="21.6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4568</v>
      </c>
      <c r="AL1497">
        <f>+MONTH(A1497)</f>
        <v>10</v>
      </c>
      <c r="AM1497" t="e">
        <f>VLOOKUP(AL1497,$AO$2:$AP$13,2,FALSE)</f>
        <v>#N/A</v>
      </c>
    </row>
    <row r="1498" spans="1:39" ht="31.8" x14ac:dyDescent="0.3">
      <c r="A1498" s="2">
        <v>45948</v>
      </c>
      <c r="B1498" s="3">
        <v>141088</v>
      </c>
      <c r="C1498" s="3" t="s">
        <v>3313</v>
      </c>
      <c r="D1498" s="3" t="s">
        <v>963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964</v>
      </c>
      <c r="J1498" s="3" t="s">
        <v>965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4568</v>
      </c>
      <c r="AL1498">
        <f>+MONTH(A1498)</f>
        <v>10</v>
      </c>
      <c r="AM1498" t="e">
        <f>VLOOKUP(AL1498,$AO$2:$AP$13,2,FALSE)</f>
        <v>#N/A</v>
      </c>
    </row>
    <row r="1499" spans="1:39" ht="21.6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4568</v>
      </c>
      <c r="AL1499">
        <f>+MONTH(A1499)</f>
        <v>10</v>
      </c>
      <c r="AM1499" t="e">
        <f>VLOOKUP(AL1499,$AO$2:$AP$13,2,FALSE)</f>
        <v>#N/A</v>
      </c>
    </row>
    <row r="1500" spans="1:39" ht="31.8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4568</v>
      </c>
      <c r="AL1500">
        <f>+MONTH(A1500)</f>
        <v>10</v>
      </c>
      <c r="AM1500" t="e">
        <f>VLOOKUP(AL1500,$AO$2:$AP$13,2,FALSE)</f>
        <v>#N/A</v>
      </c>
    </row>
    <row r="1501" spans="1:39" ht="31.8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4568</v>
      </c>
      <c r="AL1501">
        <f>+MONTH(A1501)</f>
        <v>10</v>
      </c>
      <c r="AM1501" t="e">
        <f>VLOOKUP(AL1501,$AO$2:$AP$13,2,FALSE)</f>
        <v>#N/A</v>
      </c>
    </row>
    <row r="1502" spans="1:39" ht="31.8" x14ac:dyDescent="0.3">
      <c r="A1502" s="2">
        <v>45948</v>
      </c>
      <c r="B1502" s="3">
        <v>141126</v>
      </c>
      <c r="C1502" s="3" t="s">
        <v>3580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937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4568</v>
      </c>
      <c r="AL1502">
        <f>+MONTH(A1502)</f>
        <v>10</v>
      </c>
      <c r="AM1502" t="e">
        <f>VLOOKUP(AL1502,$AO$2:$AP$13,2,FALSE)</f>
        <v>#N/A</v>
      </c>
    </row>
    <row r="1503" spans="1:39" ht="31.8" x14ac:dyDescent="0.3">
      <c r="A1503" s="2">
        <v>45948</v>
      </c>
      <c r="B1503" s="3">
        <v>141101</v>
      </c>
      <c r="C1503" s="3" t="s">
        <v>3626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4568</v>
      </c>
      <c r="AL1503">
        <f>+MONTH(A1503)</f>
        <v>10</v>
      </c>
      <c r="AM1503" t="e">
        <f>VLOOKUP(AL1503,$AO$2:$AP$13,2,FALSE)</f>
        <v>#N/A</v>
      </c>
    </row>
    <row r="1504" spans="1:39" ht="31.8" x14ac:dyDescent="0.3">
      <c r="A1504" s="2">
        <v>45948</v>
      </c>
      <c r="B1504" s="3">
        <v>141086</v>
      </c>
      <c r="C1504" s="3" t="s">
        <v>3655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4568</v>
      </c>
      <c r="AL1504">
        <f>+MONTH(A1504)</f>
        <v>10</v>
      </c>
      <c r="AM1504" t="e">
        <f>VLOOKUP(AL1504,$AO$2:$AP$13,2,FALSE)</f>
        <v>#N/A</v>
      </c>
    </row>
    <row r="1505" spans="1:39" ht="31.8" x14ac:dyDescent="0.3">
      <c r="A1505" s="2">
        <v>45948</v>
      </c>
      <c r="B1505" s="3">
        <v>141106</v>
      </c>
      <c r="C1505" s="3" t="s">
        <v>3745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4568</v>
      </c>
      <c r="AL1505">
        <f>+MONTH(A1505)</f>
        <v>10</v>
      </c>
      <c r="AM1505" t="e">
        <f>VLOOKUP(AL1505,$AO$2:$AP$13,2,FALSE)</f>
        <v>#N/A</v>
      </c>
    </row>
    <row r="1506" spans="1:39" ht="31.8" x14ac:dyDescent="0.3">
      <c r="A1506" s="2">
        <v>45948</v>
      </c>
      <c r="B1506" s="3">
        <v>141133</v>
      </c>
      <c r="C1506" s="3" t="s">
        <v>3758</v>
      </c>
      <c r="D1506" s="3" t="s">
        <v>1072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4568</v>
      </c>
      <c r="AL1506">
        <f>+MONTH(A1506)</f>
        <v>10</v>
      </c>
      <c r="AM1506" t="e">
        <f>VLOOKUP(AL1506,$AO$2:$AP$13,2,FALSE)</f>
        <v>#N/A</v>
      </c>
    </row>
    <row r="1507" spans="1:39" ht="31.8" x14ac:dyDescent="0.3">
      <c r="A1507" s="2">
        <v>45948</v>
      </c>
      <c r="B1507" s="3">
        <v>141104</v>
      </c>
      <c r="C1507" s="3" t="s">
        <v>3836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4568</v>
      </c>
      <c r="AL1507">
        <f>+MONTH(A1507)</f>
        <v>10</v>
      </c>
      <c r="AM1507" t="e">
        <f>VLOOKUP(AL1507,$AO$2:$AP$13,2,FALSE)</f>
        <v>#N/A</v>
      </c>
    </row>
    <row r="1508" spans="1:39" ht="31.8" x14ac:dyDescent="0.3">
      <c r="A1508" s="2">
        <v>45948</v>
      </c>
      <c r="B1508" s="3">
        <v>141096</v>
      </c>
      <c r="C1508" s="3" t="s">
        <v>3879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4568</v>
      </c>
      <c r="AL1508">
        <f>+MONTH(A1508)</f>
        <v>10</v>
      </c>
      <c r="AM1508" t="e">
        <f>VLOOKUP(AL1508,$AO$2:$AP$13,2,FALSE)</f>
        <v>#N/A</v>
      </c>
    </row>
    <row r="1509" spans="1:39" ht="31.8" x14ac:dyDescent="0.3">
      <c r="A1509" s="2">
        <v>45948</v>
      </c>
      <c r="B1509" s="3">
        <v>141108</v>
      </c>
      <c r="C1509" s="3" t="s">
        <v>3965</v>
      </c>
      <c r="D1509" s="3" t="s">
        <v>745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746</v>
      </c>
      <c r="J1509" s="3" t="s">
        <v>747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4568</v>
      </c>
      <c r="AL1509">
        <f>+MONTH(A1509)</f>
        <v>10</v>
      </c>
      <c r="AM1509" t="e">
        <f>VLOOKUP(AL1509,$AO$2:$AP$13,2,FALSE)</f>
        <v>#N/A</v>
      </c>
    </row>
    <row r="1510" spans="1:39" ht="31.8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4568</v>
      </c>
      <c r="AL1510">
        <f>+MONTH(A1510)</f>
        <v>10</v>
      </c>
      <c r="AM1510" t="e">
        <f>VLOOKUP(AL1510,$AO$2:$AP$13,2,FALSE)</f>
        <v>#N/A</v>
      </c>
    </row>
    <row r="1511" spans="1:39" ht="21.6" x14ac:dyDescent="0.3">
      <c r="A1511" s="2">
        <v>45948</v>
      </c>
      <c r="B1511" s="3">
        <v>140999</v>
      </c>
      <c r="C1511" s="3"/>
      <c r="D1511" s="3" t="s">
        <v>1191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4568</v>
      </c>
      <c r="AL1511">
        <f>+MONTH(A1511)</f>
        <v>10</v>
      </c>
      <c r="AM1511" t="e">
        <f>VLOOKUP(AL1511,$AO$2:$AP$13,2,FALSE)</f>
        <v>#N/A</v>
      </c>
    </row>
    <row r="1512" spans="1:39" ht="31.8" x14ac:dyDescent="0.3">
      <c r="A1512" s="2">
        <v>45948</v>
      </c>
      <c r="B1512" s="3">
        <v>141109</v>
      </c>
      <c r="C1512" s="3"/>
      <c r="D1512" s="3" t="s">
        <v>741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742</v>
      </c>
      <c r="J1512" s="3" t="s">
        <v>743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4568</v>
      </c>
      <c r="AL1512">
        <f>+MONTH(A1512)</f>
        <v>10</v>
      </c>
      <c r="AM1512" t="e">
        <f>VLOOKUP(AL1512,$AO$2:$AP$13,2,FALSE)</f>
        <v>#N/A</v>
      </c>
    </row>
    <row r="1513" spans="1:39" ht="31.8" x14ac:dyDescent="0.3">
      <c r="A1513" s="2">
        <v>45948</v>
      </c>
      <c r="B1513" s="3">
        <v>141084</v>
      </c>
      <c r="C1513" s="3" t="s">
        <v>4175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4568</v>
      </c>
      <c r="AL1513">
        <f>+MONTH(A1513)</f>
        <v>10</v>
      </c>
      <c r="AM1513" t="e">
        <f>VLOOKUP(AL1513,$AO$2:$AP$13,2,FALSE)</f>
        <v>#N/A</v>
      </c>
    </row>
    <row r="1514" spans="1:39" ht="31.8" x14ac:dyDescent="0.3">
      <c r="A1514" s="2">
        <v>45948</v>
      </c>
      <c r="B1514" s="3">
        <v>141116</v>
      </c>
      <c r="C1514" s="3" t="s">
        <v>4219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4568</v>
      </c>
      <c r="AL1514">
        <f>+MONTH(A1514)</f>
        <v>10</v>
      </c>
      <c r="AM1514" t="e">
        <f>VLOOKUP(AL1514,$AO$2:$AP$13,2,FALSE)</f>
        <v>#N/A</v>
      </c>
    </row>
    <row r="1515" spans="1:39" ht="31.8" x14ac:dyDescent="0.3">
      <c r="A1515" s="2">
        <v>45948</v>
      </c>
      <c r="B1515" s="3">
        <v>141094</v>
      </c>
      <c r="C1515" s="3" t="s">
        <v>4239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4568</v>
      </c>
      <c r="AL1515">
        <f>+MONTH(A1515)</f>
        <v>10</v>
      </c>
      <c r="AM1515" t="e">
        <f>VLOOKUP(AL1515,$AO$2:$AP$13,2,FALSE)</f>
        <v>#N/A</v>
      </c>
    </row>
    <row r="1516" spans="1:39" ht="21.6" x14ac:dyDescent="0.3">
      <c r="A1516" s="2">
        <v>45948</v>
      </c>
      <c r="B1516" s="3">
        <v>141017</v>
      </c>
      <c r="C1516" s="3"/>
      <c r="D1516" s="3" t="s">
        <v>748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749</v>
      </c>
      <c r="J1516" s="3" t="s">
        <v>750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4568</v>
      </c>
      <c r="AL1516">
        <f>+MONTH(A1516)</f>
        <v>10</v>
      </c>
      <c r="AM1516" t="e">
        <f>VLOOKUP(AL1516,$AO$2:$AP$13,2,FALSE)</f>
        <v>#N/A</v>
      </c>
    </row>
    <row r="1517" spans="1:39" ht="31.8" x14ac:dyDescent="0.3">
      <c r="A1517" s="2">
        <v>45948</v>
      </c>
      <c r="B1517" s="3">
        <v>141214</v>
      </c>
      <c r="C1517" s="3" t="s">
        <v>1040</v>
      </c>
      <c r="D1517" s="3" t="s">
        <v>926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1041</v>
      </c>
      <c r="J1517" s="3" t="s">
        <v>927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1042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4567</v>
      </c>
      <c r="AL1517">
        <f>+MONTH(A1517)</f>
        <v>10</v>
      </c>
      <c r="AM1517" t="e">
        <f>VLOOKUP(AL1517,$AO$2:$AP$13,2,FALSE)</f>
        <v>#N/A</v>
      </c>
    </row>
    <row r="1518" spans="1:39" ht="31.8" x14ac:dyDescent="0.3">
      <c r="A1518" s="2">
        <v>45948</v>
      </c>
      <c r="B1518" s="3">
        <v>141274</v>
      </c>
      <c r="C1518" s="3" t="s">
        <v>2907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1042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4567</v>
      </c>
      <c r="AL1518">
        <f>+MONTH(A1518)</f>
        <v>10</v>
      </c>
      <c r="AM1518" t="e">
        <f>VLOOKUP(AL1518,$AO$2:$AP$13,2,FALSE)</f>
        <v>#N/A</v>
      </c>
    </row>
    <row r="1519" spans="1:39" ht="31.8" x14ac:dyDescent="0.3">
      <c r="A1519" s="2">
        <v>45948</v>
      </c>
      <c r="B1519" s="3">
        <v>140979</v>
      </c>
      <c r="C1519" s="3" t="s">
        <v>2972</v>
      </c>
      <c r="D1519" s="3" t="s">
        <v>926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927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4567</v>
      </c>
      <c r="AL1519">
        <f>+MONTH(A1519)</f>
        <v>10</v>
      </c>
      <c r="AM1519" t="e">
        <f>VLOOKUP(AL1519,$AO$2:$AP$13,2,FALSE)</f>
        <v>#N/A</v>
      </c>
    </row>
    <row r="1520" spans="1:39" ht="21.6" x14ac:dyDescent="0.3">
      <c r="A1520" s="2">
        <v>45948</v>
      </c>
      <c r="B1520" s="3">
        <v>140985</v>
      </c>
      <c r="C1520" s="3" t="s">
        <v>3333</v>
      </c>
      <c r="D1520" s="3" t="s">
        <v>761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762</v>
      </c>
      <c r="J1520" s="3" t="s">
        <v>763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1122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4567</v>
      </c>
      <c r="AL1520">
        <f>+MONTH(A1520)</f>
        <v>10</v>
      </c>
      <c r="AM1520" t="e">
        <f>VLOOKUP(AL1520,$AO$2:$AP$13,2,FALSE)</f>
        <v>#N/A</v>
      </c>
    </row>
    <row r="1521" spans="1:39" ht="21.6" x14ac:dyDescent="0.3">
      <c r="A1521" s="2">
        <v>45948</v>
      </c>
      <c r="B1521" s="3">
        <v>140986</v>
      </c>
      <c r="C1521" s="3" t="s">
        <v>3905</v>
      </c>
      <c r="D1521" s="3" t="s">
        <v>761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762</v>
      </c>
      <c r="J1521" s="3" t="s">
        <v>763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1042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4567</v>
      </c>
      <c r="AL1521">
        <f>+MONTH(A1521)</f>
        <v>10</v>
      </c>
      <c r="AM1521" t="e">
        <f>VLOOKUP(AL1521,$AO$2:$AP$13,2,FALSE)</f>
        <v>#N/A</v>
      </c>
    </row>
    <row r="1522" spans="1:39" ht="31.8" x14ac:dyDescent="0.3">
      <c r="A1522" s="2">
        <v>45948</v>
      </c>
      <c r="B1522" s="3">
        <v>141170</v>
      </c>
      <c r="C1522" s="3" t="s">
        <v>4031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677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4567</v>
      </c>
      <c r="AL1522">
        <f>+MONTH(A1522)</f>
        <v>10</v>
      </c>
      <c r="AM1522" t="e">
        <f>VLOOKUP(AL1522,$AO$2:$AP$13,2,FALSE)</f>
        <v>#N/A</v>
      </c>
    </row>
    <row r="1523" spans="1:39" ht="21.6" x14ac:dyDescent="0.3">
      <c r="A1523" s="2">
        <v>45948</v>
      </c>
      <c r="B1523" s="3">
        <v>140987</v>
      </c>
      <c r="C1523" s="3"/>
      <c r="D1523" s="3" t="s">
        <v>1249</v>
      </c>
      <c r="E1523" s="3" t="s">
        <v>394</v>
      </c>
      <c r="F1523" s="3" t="s">
        <v>151</v>
      </c>
      <c r="G1523" s="3" t="s">
        <v>62</v>
      </c>
      <c r="H1523" s="3" t="s">
        <v>959</v>
      </c>
      <c r="I1523" s="3" t="s">
        <v>1250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4567</v>
      </c>
      <c r="AL1523">
        <f>+MONTH(A1523)</f>
        <v>10</v>
      </c>
      <c r="AM1523" t="e">
        <f>VLOOKUP(AL1523,$AO$2:$AP$13,2,FALSE)</f>
        <v>#N/A</v>
      </c>
    </row>
    <row r="1524" spans="1:39" ht="21.6" x14ac:dyDescent="0.3">
      <c r="A1524" s="2">
        <v>45948</v>
      </c>
      <c r="B1524" s="3">
        <v>140982</v>
      </c>
      <c r="C1524" s="3"/>
      <c r="D1524" s="3" t="s">
        <v>1249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1250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4567</v>
      </c>
      <c r="AL1524">
        <f>+MONTH(A1524)</f>
        <v>10</v>
      </c>
      <c r="AM1524" t="e">
        <f>VLOOKUP(AL1524,$AO$2:$AP$13,2,FALSE)</f>
        <v>#N/A</v>
      </c>
    </row>
    <row r="1525" spans="1:39" ht="21.6" x14ac:dyDescent="0.3">
      <c r="A1525" s="2">
        <v>45948</v>
      </c>
      <c r="B1525" s="3">
        <v>140953</v>
      </c>
      <c r="C1525" s="3" t="s">
        <v>3180</v>
      </c>
      <c r="D1525" s="3" t="s">
        <v>788</v>
      </c>
      <c r="E1525" s="3" t="s">
        <v>789</v>
      </c>
      <c r="F1525" s="3" t="s">
        <v>151</v>
      </c>
      <c r="G1525" s="3" t="s">
        <v>62</v>
      </c>
      <c r="H1525" s="3" t="s">
        <v>245</v>
      </c>
      <c r="I1525" s="3" t="s">
        <v>790</v>
      </c>
      <c r="J1525" s="3" t="s">
        <v>791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2988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4567</v>
      </c>
      <c r="AL1525">
        <f>+MONTH(A1525)</f>
        <v>10</v>
      </c>
      <c r="AM1525" t="e">
        <f>VLOOKUP(AL1525,$AO$2:$AP$13,2,FALSE)</f>
        <v>#N/A</v>
      </c>
    </row>
    <row r="1526" spans="1:39" ht="31.8" x14ac:dyDescent="0.3">
      <c r="A1526" s="2">
        <v>45948</v>
      </c>
      <c r="B1526" s="3">
        <v>140976</v>
      </c>
      <c r="C1526" s="3" t="s">
        <v>2880</v>
      </c>
      <c r="D1526" s="3" t="s">
        <v>2545</v>
      </c>
      <c r="E1526" s="3" t="s">
        <v>1290</v>
      </c>
      <c r="F1526" s="3" t="s">
        <v>115</v>
      </c>
      <c r="G1526" s="3" t="s">
        <v>152</v>
      </c>
      <c r="H1526" s="3" t="s">
        <v>46</v>
      </c>
      <c r="I1526" s="3" t="s">
        <v>2546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828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2547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4567</v>
      </c>
      <c r="AL1526">
        <f>+MONTH(A1526)</f>
        <v>10</v>
      </c>
      <c r="AM1526" t="e">
        <f>VLOOKUP(AL1526,$AO$2:$AP$13,2,FALSE)</f>
        <v>#N/A</v>
      </c>
    </row>
    <row r="1527" spans="1:39" ht="42" x14ac:dyDescent="0.3">
      <c r="A1527" s="2">
        <v>45948</v>
      </c>
      <c r="B1527" s="3">
        <v>140980</v>
      </c>
      <c r="C1527" s="3" t="s">
        <v>3554</v>
      </c>
      <c r="D1527" s="3" t="s">
        <v>781</v>
      </c>
      <c r="E1527" s="3" t="s">
        <v>782</v>
      </c>
      <c r="F1527" s="3" t="s">
        <v>90</v>
      </c>
      <c r="G1527" s="3" t="s">
        <v>47</v>
      </c>
      <c r="H1527" s="3" t="s">
        <v>273</v>
      </c>
      <c r="I1527" s="3" t="s">
        <v>783</v>
      </c>
      <c r="J1527" s="3" t="s">
        <v>784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1134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4567</v>
      </c>
      <c r="AL1527">
        <f>+MONTH(A1527)</f>
        <v>10</v>
      </c>
      <c r="AM1527" t="e">
        <f>VLOOKUP(AL1527,$AO$2:$AP$13,2,FALSE)</f>
        <v>#N/A</v>
      </c>
    </row>
    <row r="1528" spans="1:39" ht="42" x14ac:dyDescent="0.3">
      <c r="A1528" s="2">
        <v>45948</v>
      </c>
      <c r="B1528" s="3">
        <v>140981</v>
      </c>
      <c r="C1528" s="3" t="s">
        <v>4115</v>
      </c>
      <c r="D1528" s="3" t="s">
        <v>1131</v>
      </c>
      <c r="E1528" s="3" t="s">
        <v>782</v>
      </c>
      <c r="F1528" s="3" t="s">
        <v>90</v>
      </c>
      <c r="G1528" s="3" t="s">
        <v>47</v>
      </c>
      <c r="H1528" s="3" t="s">
        <v>273</v>
      </c>
      <c r="I1528" s="3" t="s">
        <v>1132</v>
      </c>
      <c r="J1528" s="3" t="s">
        <v>1133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1134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4567</v>
      </c>
      <c r="AL1528">
        <f>+MONTH(A1528)</f>
        <v>10</v>
      </c>
      <c r="AM1528" t="e">
        <f>VLOOKUP(AL1528,$AO$2:$AP$13,2,FALSE)</f>
        <v>#N/A</v>
      </c>
    </row>
    <row r="1529" spans="1:39" ht="21.6" x14ac:dyDescent="0.3">
      <c r="A1529" s="2">
        <v>45948</v>
      </c>
      <c r="B1529" s="3">
        <v>140983</v>
      </c>
      <c r="C1529" s="3"/>
      <c r="D1529" s="3" t="s">
        <v>2501</v>
      </c>
      <c r="E1529" s="3" t="s">
        <v>1384</v>
      </c>
      <c r="F1529" s="3" t="s">
        <v>151</v>
      </c>
      <c r="G1529" s="3" t="s">
        <v>251</v>
      </c>
      <c r="H1529" s="3" t="s">
        <v>62</v>
      </c>
      <c r="I1529" s="3" t="s">
        <v>2502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4567</v>
      </c>
      <c r="AL1529">
        <f>+MONTH(A1529)</f>
        <v>10</v>
      </c>
      <c r="AM1529" t="e">
        <f>VLOOKUP(AL1529,$AO$2:$AP$13,2,FALSE)</f>
        <v>#N/A</v>
      </c>
    </row>
    <row r="1530" spans="1:39" ht="21.6" x14ac:dyDescent="0.3">
      <c r="A1530" s="2">
        <v>45948</v>
      </c>
      <c r="B1530" s="3">
        <v>140988</v>
      </c>
      <c r="C1530" s="3"/>
      <c r="D1530" s="3" t="s">
        <v>2501</v>
      </c>
      <c r="E1530" s="3" t="s">
        <v>1384</v>
      </c>
      <c r="F1530" s="3" t="s">
        <v>151</v>
      </c>
      <c r="G1530" s="3" t="s">
        <v>62</v>
      </c>
      <c r="H1530" s="3" t="s">
        <v>959</v>
      </c>
      <c r="I1530" s="3" t="s">
        <v>2502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4567</v>
      </c>
      <c r="AL1530">
        <f>+MONTH(A1530)</f>
        <v>10</v>
      </c>
      <c r="AM1530" t="e">
        <f>VLOOKUP(AL1530,$AO$2:$AP$13,2,FALSE)</f>
        <v>#N/A</v>
      </c>
    </row>
    <row r="1531" spans="1:39" ht="31.8" x14ac:dyDescent="0.3">
      <c r="A1531" s="2">
        <v>45948</v>
      </c>
      <c r="B1531" s="3">
        <v>140989</v>
      </c>
      <c r="C1531" s="3" t="s">
        <v>2648</v>
      </c>
      <c r="D1531" s="3" t="s">
        <v>2220</v>
      </c>
      <c r="E1531" s="3" t="s">
        <v>2221</v>
      </c>
      <c r="F1531" s="3" t="s">
        <v>151</v>
      </c>
      <c r="G1531" s="3" t="s">
        <v>62</v>
      </c>
      <c r="H1531" s="3" t="s">
        <v>245</v>
      </c>
      <c r="I1531" s="3" t="s">
        <v>2222</v>
      </c>
      <c r="J1531" s="3" t="s">
        <v>2223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2649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4567</v>
      </c>
      <c r="AL1531">
        <f>+MONTH(A1531)</f>
        <v>10</v>
      </c>
      <c r="AM1531" t="e">
        <f>VLOOKUP(AL1531,$AO$2:$AP$13,2,FALSE)</f>
        <v>#N/A</v>
      </c>
    </row>
    <row r="1532" spans="1:39" ht="31.8" x14ac:dyDescent="0.3">
      <c r="A1532" s="2">
        <v>45948</v>
      </c>
      <c r="B1532" s="3">
        <v>140984</v>
      </c>
      <c r="C1532" s="3" t="s">
        <v>2685</v>
      </c>
      <c r="D1532" s="3" t="s">
        <v>2220</v>
      </c>
      <c r="E1532" s="3" t="s">
        <v>2221</v>
      </c>
      <c r="F1532" s="3" t="s">
        <v>151</v>
      </c>
      <c r="G1532" s="3" t="s">
        <v>152</v>
      </c>
      <c r="H1532" s="3" t="s">
        <v>62</v>
      </c>
      <c r="I1532" s="3" t="s">
        <v>2222</v>
      </c>
      <c r="J1532" s="3" t="s">
        <v>2223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2528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4567</v>
      </c>
      <c r="AL1532">
        <f>+MONTH(A1532)</f>
        <v>10</v>
      </c>
      <c r="AM1532" t="e">
        <f>VLOOKUP(AL1532,$AO$2:$AP$13,2,FALSE)</f>
        <v>#N/A</v>
      </c>
    </row>
    <row r="1533" spans="1:39" ht="31.8" x14ac:dyDescent="0.3">
      <c r="A1533" s="2">
        <v>45948</v>
      </c>
      <c r="B1533" s="3">
        <v>140975</v>
      </c>
      <c r="C1533" s="3" t="s">
        <v>2780</v>
      </c>
      <c r="D1533" s="3" t="s">
        <v>1034</v>
      </c>
      <c r="E1533" s="3" t="s">
        <v>1035</v>
      </c>
      <c r="F1533" s="3" t="s">
        <v>115</v>
      </c>
      <c r="G1533" s="3" t="s">
        <v>152</v>
      </c>
      <c r="H1533" s="3" t="s">
        <v>46</v>
      </c>
      <c r="I1533" s="3" t="s">
        <v>1036</v>
      </c>
      <c r="J1533" s="3" t="s">
        <v>1037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828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1039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4567</v>
      </c>
      <c r="AL1533">
        <f>+MONTH(A1533)</f>
        <v>10</v>
      </c>
      <c r="AM1533" t="e">
        <f>VLOOKUP(AL1533,$AO$2:$AP$13,2,FALSE)</f>
        <v>#N/A</v>
      </c>
    </row>
    <row r="1534" spans="1:39" ht="21.6" x14ac:dyDescent="0.3">
      <c r="A1534" s="2">
        <v>45948</v>
      </c>
      <c r="B1534" s="3">
        <v>140952</v>
      </c>
      <c r="C1534" s="3" t="s">
        <v>1852</v>
      </c>
      <c r="D1534" s="3" t="s">
        <v>653</v>
      </c>
      <c r="E1534" s="3" t="s">
        <v>654</v>
      </c>
      <c r="F1534" s="3" t="s">
        <v>151</v>
      </c>
      <c r="G1534" s="3" t="s">
        <v>62</v>
      </c>
      <c r="H1534" s="3" t="s">
        <v>245</v>
      </c>
      <c r="I1534" s="3" t="s">
        <v>655</v>
      </c>
      <c r="J1534" s="3" t="s">
        <v>656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1853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4567</v>
      </c>
      <c r="AL1534">
        <f>+MONTH(A1534)</f>
        <v>10</v>
      </c>
      <c r="AM1534" t="e">
        <f>VLOOKUP(AL1534,$AO$2:$AP$13,2,FALSE)</f>
        <v>#N/A</v>
      </c>
    </row>
    <row r="1535" spans="1:39" ht="21.6" x14ac:dyDescent="0.3">
      <c r="A1535" s="2">
        <v>45948</v>
      </c>
      <c r="B1535" s="3">
        <v>140957</v>
      </c>
      <c r="C1535" s="3" t="s">
        <v>611</v>
      </c>
      <c r="D1535" s="3" t="s">
        <v>612</v>
      </c>
      <c r="E1535" s="3" t="s">
        <v>590</v>
      </c>
      <c r="F1535" s="3" t="s">
        <v>151</v>
      </c>
      <c r="G1535" s="3" t="s">
        <v>613</v>
      </c>
      <c r="H1535" s="3" t="s">
        <v>245</v>
      </c>
      <c r="I1535" s="3" t="s">
        <v>614</v>
      </c>
      <c r="J1535" s="3" t="s">
        <v>615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616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4567</v>
      </c>
      <c r="AL1535">
        <f>+MONTH(A1535)</f>
        <v>10</v>
      </c>
      <c r="AM1535" t="e">
        <f>VLOOKUP(AL1535,$AO$2:$AP$13,2,FALSE)</f>
        <v>#N/A</v>
      </c>
    </row>
    <row r="1536" spans="1:39" ht="31.8" x14ac:dyDescent="0.3">
      <c r="A1536" s="2">
        <v>45949</v>
      </c>
      <c r="B1536" s="3">
        <v>141261</v>
      </c>
      <c r="C1536" s="3">
        <v>91085</v>
      </c>
      <c r="D1536" s="3" t="s">
        <v>658</v>
      </c>
      <c r="E1536" s="3" t="s">
        <v>659</v>
      </c>
      <c r="F1536" s="3" t="s">
        <v>52</v>
      </c>
      <c r="G1536" s="3" t="s">
        <v>53</v>
      </c>
      <c r="H1536" s="3" t="s">
        <v>1019</v>
      </c>
      <c r="I1536" s="3" t="s">
        <v>794</v>
      </c>
      <c r="J1536" s="3" t="s">
        <v>661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1333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4567</v>
      </c>
      <c r="AL1536">
        <f>+MONTH(A1536)</f>
        <v>10</v>
      </c>
      <c r="AM1536" t="e">
        <f>VLOOKUP(AL1536,$AO$2:$AP$13,2,FALSE)</f>
        <v>#N/A</v>
      </c>
    </row>
    <row r="1537" spans="1:39" ht="31.8" x14ac:dyDescent="0.3">
      <c r="A1537" s="2">
        <v>45949</v>
      </c>
      <c r="B1537" s="3">
        <v>141260</v>
      </c>
      <c r="C1537" s="3">
        <v>91084</v>
      </c>
      <c r="D1537" s="3" t="s">
        <v>1167</v>
      </c>
      <c r="E1537" s="3" t="s">
        <v>659</v>
      </c>
      <c r="F1537" s="3" t="s">
        <v>52</v>
      </c>
      <c r="G1537" s="3" t="s">
        <v>53</v>
      </c>
      <c r="H1537" s="3" t="s">
        <v>1019</v>
      </c>
      <c r="I1537" s="3" t="s">
        <v>1526</v>
      </c>
      <c r="J1537" s="3" t="s">
        <v>1527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1333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4567</v>
      </c>
      <c r="AL1537">
        <f>+MONTH(A1537)</f>
        <v>10</v>
      </c>
      <c r="AM1537" t="e">
        <f>VLOOKUP(AL1537,$AO$2:$AP$13,2,FALSE)</f>
        <v>#N/A</v>
      </c>
    </row>
    <row r="1538" spans="1:39" ht="31.8" x14ac:dyDescent="0.3">
      <c r="A1538" s="2">
        <v>45949</v>
      </c>
      <c r="B1538" s="3">
        <v>141041</v>
      </c>
      <c r="C1538" s="3"/>
      <c r="D1538" s="3" t="s">
        <v>557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4568</v>
      </c>
      <c r="AL1538">
        <f>+MONTH(A1538)</f>
        <v>10</v>
      </c>
      <c r="AM1538" t="e">
        <f>VLOOKUP(AL1538,$AO$2:$AP$13,2,FALSE)</f>
        <v>#N/A</v>
      </c>
    </row>
    <row r="1539" spans="1:39" ht="31.8" x14ac:dyDescent="0.3">
      <c r="A1539" s="2">
        <v>45949</v>
      </c>
      <c r="B1539" s="3">
        <v>141003</v>
      </c>
      <c r="C1539" s="3"/>
      <c r="D1539" s="3" t="s">
        <v>684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685</v>
      </c>
      <c r="J1539" s="3" t="s">
        <v>686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4568</v>
      </c>
      <c r="AL1539">
        <f>+MONTH(A1539)</f>
        <v>10</v>
      </c>
      <c r="AM1539" t="e">
        <f>VLOOKUP(AL1539,$AO$2:$AP$13,2,FALSE)</f>
        <v>#N/A</v>
      </c>
    </row>
    <row r="1540" spans="1:39" ht="31.8" x14ac:dyDescent="0.3">
      <c r="A1540" s="2">
        <v>45949</v>
      </c>
      <c r="B1540" s="3">
        <v>140996</v>
      </c>
      <c r="C1540" s="3">
        <v>91073</v>
      </c>
      <c r="D1540" s="3" t="s">
        <v>1078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4568</v>
      </c>
      <c r="AL1540">
        <f>+MONTH(A1540)</f>
        <v>10</v>
      </c>
      <c r="AM1540" t="e">
        <f>VLOOKUP(AL1540,$AO$2:$AP$13,2,FALSE)</f>
        <v>#N/A</v>
      </c>
    </row>
    <row r="1541" spans="1:39" ht="31.8" x14ac:dyDescent="0.3">
      <c r="A1541" s="2">
        <v>45949</v>
      </c>
      <c r="B1541" s="3">
        <v>141049</v>
      </c>
      <c r="C1541" s="3">
        <v>91108</v>
      </c>
      <c r="D1541" s="3" t="s">
        <v>691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692</v>
      </c>
      <c r="J1541" s="3" t="s">
        <v>693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4568</v>
      </c>
      <c r="AL1541">
        <f>+MONTH(A1541)</f>
        <v>10</v>
      </c>
      <c r="AM1541" t="e">
        <f>VLOOKUP(AL1541,$AO$2:$AP$13,2,FALSE)</f>
        <v>#N/A</v>
      </c>
    </row>
    <row r="1542" spans="1:39" ht="31.8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4568</v>
      </c>
      <c r="AL1542">
        <f>+MONTH(A1542)</f>
        <v>10</v>
      </c>
      <c r="AM1542" t="e">
        <f>VLOOKUP(AL1542,$AO$2:$AP$13,2,FALSE)</f>
        <v>#N/A</v>
      </c>
    </row>
    <row r="1543" spans="1:39" ht="31.8" x14ac:dyDescent="0.3">
      <c r="A1543" s="2">
        <v>45949</v>
      </c>
      <c r="B1543" s="3">
        <v>141061</v>
      </c>
      <c r="C1543" s="3"/>
      <c r="D1543" s="3" t="s">
        <v>913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649</v>
      </c>
      <c r="J1543" s="3" t="s">
        <v>650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4568</v>
      </c>
      <c r="AL1543">
        <f>+MONTH(A1543)</f>
        <v>10</v>
      </c>
      <c r="AM1543" t="e">
        <f>VLOOKUP(AL1543,$AO$2:$AP$13,2,FALSE)</f>
        <v>#N/A</v>
      </c>
    </row>
    <row r="1544" spans="1:39" ht="21.6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4568</v>
      </c>
      <c r="AL1544">
        <f>+MONTH(A1544)</f>
        <v>10</v>
      </c>
      <c r="AM1544" t="e">
        <f>VLOOKUP(AL1544,$AO$2:$AP$13,2,FALSE)</f>
        <v>#N/A</v>
      </c>
    </row>
    <row r="1545" spans="1:39" ht="31.8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4568</v>
      </c>
      <c r="AL1545">
        <f>+MONTH(A1545)</f>
        <v>10</v>
      </c>
      <c r="AM1545" t="e">
        <f>VLOOKUP(AL1545,$AO$2:$AP$13,2,FALSE)</f>
        <v>#N/A</v>
      </c>
    </row>
    <row r="1546" spans="1:39" ht="31.8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916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4568</v>
      </c>
      <c r="AL1546">
        <f>+MONTH(A1546)</f>
        <v>10</v>
      </c>
      <c r="AM1546" t="e">
        <f>VLOOKUP(AL1546,$AO$2:$AP$13,2,FALSE)</f>
        <v>#N/A</v>
      </c>
    </row>
    <row r="1547" spans="1:39" ht="31.8" x14ac:dyDescent="0.3">
      <c r="A1547" s="2">
        <v>45949</v>
      </c>
      <c r="B1547" s="3">
        <v>141032</v>
      </c>
      <c r="C1547" s="3"/>
      <c r="D1547" s="3" t="s">
        <v>855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856</v>
      </c>
      <c r="J1547" s="3" t="s">
        <v>857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4568</v>
      </c>
      <c r="AL1547">
        <f>+MONTH(A1547)</f>
        <v>10</v>
      </c>
      <c r="AM1547" t="e">
        <f>VLOOKUP(AL1547,$AO$2:$AP$13,2,FALSE)</f>
        <v>#N/A</v>
      </c>
    </row>
    <row r="1548" spans="1:39" ht="21.6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696</v>
      </c>
      <c r="J1548" s="3" t="s">
        <v>697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4568</v>
      </c>
      <c r="AL1548">
        <f>+MONTH(A1548)</f>
        <v>10</v>
      </c>
      <c r="AM1548" t="e">
        <f>VLOOKUP(AL1548,$AO$2:$AP$13,2,FALSE)</f>
        <v>#N/A</v>
      </c>
    </row>
    <row r="1549" spans="1:39" ht="21.6" x14ac:dyDescent="0.3">
      <c r="A1549" s="2">
        <v>45949</v>
      </c>
      <c r="B1549" s="3">
        <v>140995</v>
      </c>
      <c r="C1549" s="3"/>
      <c r="D1549" s="3" t="s">
        <v>1078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4568</v>
      </c>
      <c r="AL1549">
        <f>+MONTH(A1549)</f>
        <v>10</v>
      </c>
      <c r="AM1549" t="e">
        <f>VLOOKUP(AL1549,$AO$2:$AP$13,2,FALSE)</f>
        <v>#N/A</v>
      </c>
    </row>
    <row r="1550" spans="1:39" ht="21.6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4568</v>
      </c>
      <c r="AL1550">
        <f>+MONTH(A1550)</f>
        <v>10</v>
      </c>
      <c r="AM1550" t="e">
        <f>VLOOKUP(AL1550,$AO$2:$AP$13,2,FALSE)</f>
        <v>#N/A</v>
      </c>
    </row>
    <row r="1551" spans="1:39" ht="31.8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4568</v>
      </c>
      <c r="AL1551">
        <f>+MONTH(A1551)</f>
        <v>10</v>
      </c>
      <c r="AM1551" t="e">
        <f>VLOOKUP(AL1551,$AO$2:$AP$13,2,FALSE)</f>
        <v>#N/A</v>
      </c>
    </row>
    <row r="1552" spans="1:39" ht="31.8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1023</v>
      </c>
      <c r="J1552" s="3" t="s">
        <v>1024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4568</v>
      </c>
      <c r="AL1552">
        <f>+MONTH(A1552)</f>
        <v>10</v>
      </c>
      <c r="AM1552" t="e">
        <f>VLOOKUP(AL1552,$AO$2:$AP$13,2,FALSE)</f>
        <v>#N/A</v>
      </c>
    </row>
    <row r="1553" spans="1:39" ht="21.6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4568</v>
      </c>
      <c r="AL1553">
        <f>+MONTH(A1553)</f>
        <v>10</v>
      </c>
      <c r="AM1553" t="e">
        <f>VLOOKUP(AL1553,$AO$2:$AP$13,2,FALSE)</f>
        <v>#N/A</v>
      </c>
    </row>
    <row r="1554" spans="1:39" ht="21.6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4568</v>
      </c>
      <c r="AL1554">
        <f>+MONTH(A1554)</f>
        <v>10</v>
      </c>
      <c r="AM1554" t="e">
        <f>VLOOKUP(AL1554,$AO$2:$AP$13,2,FALSE)</f>
        <v>#N/A</v>
      </c>
    </row>
    <row r="1555" spans="1:39" ht="21.6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4568</v>
      </c>
      <c r="AL1555">
        <f>+MONTH(A1555)</f>
        <v>10</v>
      </c>
      <c r="AM1555" t="e">
        <f>VLOOKUP(AL1555,$AO$2:$AP$13,2,FALSE)</f>
        <v>#N/A</v>
      </c>
    </row>
    <row r="1556" spans="1:39" ht="31.8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4568</v>
      </c>
      <c r="AL1556">
        <f>+MONTH(A1556)</f>
        <v>10</v>
      </c>
      <c r="AM1556" t="e">
        <f>VLOOKUP(AL1556,$AO$2:$AP$13,2,FALSE)</f>
        <v>#N/A</v>
      </c>
    </row>
    <row r="1557" spans="1:39" ht="31.8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4568</v>
      </c>
      <c r="AL1557">
        <f>+MONTH(A1557)</f>
        <v>10</v>
      </c>
      <c r="AM1557" t="e">
        <f>VLOOKUP(AL1557,$AO$2:$AP$13,2,FALSE)</f>
        <v>#N/A</v>
      </c>
    </row>
    <row r="1558" spans="1:39" ht="31.8" x14ac:dyDescent="0.3">
      <c r="A1558" s="2">
        <v>45949</v>
      </c>
      <c r="B1558" s="3">
        <v>141019</v>
      </c>
      <c r="C1558" s="3">
        <v>91107</v>
      </c>
      <c r="D1558" s="3" t="s">
        <v>748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749</v>
      </c>
      <c r="J1558" s="3" t="s">
        <v>750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4568</v>
      </c>
      <c r="AL1558">
        <f>+MONTH(A1558)</f>
        <v>10</v>
      </c>
      <c r="AM1558" t="e">
        <f>VLOOKUP(AL1558,$AO$2:$AP$13,2,FALSE)</f>
        <v>#N/A</v>
      </c>
    </row>
    <row r="1559" spans="1:39" ht="31.8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4568</v>
      </c>
      <c r="AL1559">
        <f>+MONTH(A1559)</f>
        <v>10</v>
      </c>
      <c r="AM1559" t="e">
        <f>VLOOKUP(AL1559,$AO$2:$AP$13,2,FALSE)</f>
        <v>#N/A</v>
      </c>
    </row>
    <row r="1560" spans="1:39" ht="31.8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4568</v>
      </c>
      <c r="AL1560">
        <f>+MONTH(A1560)</f>
        <v>10</v>
      </c>
      <c r="AM1560" t="e">
        <f>VLOOKUP(AL1560,$AO$2:$AP$13,2,FALSE)</f>
        <v>#N/A</v>
      </c>
    </row>
    <row r="1561" spans="1:39" ht="31.8" x14ac:dyDescent="0.3">
      <c r="A1561" s="2">
        <v>45949</v>
      </c>
      <c r="B1561" s="3">
        <v>141043</v>
      </c>
      <c r="C1561" s="3">
        <v>91064</v>
      </c>
      <c r="D1561" s="3" t="s">
        <v>1067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566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4568</v>
      </c>
      <c r="AL1561">
        <f>+MONTH(A1561)</f>
        <v>10</v>
      </c>
      <c r="AM1561" t="e">
        <f>VLOOKUP(AL1561,$AO$2:$AP$13,2,FALSE)</f>
        <v>#N/A</v>
      </c>
    </row>
    <row r="1562" spans="1:39" ht="31.8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4568</v>
      </c>
      <c r="AL1562">
        <f>+MONTH(A1562)</f>
        <v>10</v>
      </c>
      <c r="AM1562" t="e">
        <f>VLOOKUP(AL1562,$AO$2:$AP$13,2,FALSE)</f>
        <v>#N/A</v>
      </c>
    </row>
    <row r="1563" spans="1:39" ht="31.8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4568</v>
      </c>
      <c r="AL1563">
        <f>+MONTH(A1563)</f>
        <v>10</v>
      </c>
      <c r="AM1563" t="e">
        <f>VLOOKUP(AL1563,$AO$2:$AP$13,2,FALSE)</f>
        <v>#N/A</v>
      </c>
    </row>
    <row r="1564" spans="1:39" ht="31.8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4568</v>
      </c>
      <c r="AL1564">
        <f>+MONTH(A1564)</f>
        <v>10</v>
      </c>
      <c r="AM1564" t="e">
        <f>VLOOKUP(AL1564,$AO$2:$AP$13,2,FALSE)</f>
        <v>#N/A</v>
      </c>
    </row>
    <row r="1565" spans="1:39" ht="31.8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4568</v>
      </c>
      <c r="AL1565">
        <f>+MONTH(A1565)</f>
        <v>10</v>
      </c>
      <c r="AM1565" t="e">
        <f>VLOOKUP(AL1565,$AO$2:$AP$13,2,FALSE)</f>
        <v>#N/A</v>
      </c>
    </row>
    <row r="1566" spans="1:39" ht="31.8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4568</v>
      </c>
      <c r="AL1566">
        <f>+MONTH(A1566)</f>
        <v>10</v>
      </c>
      <c r="AM1566" t="e">
        <f>VLOOKUP(AL1566,$AO$2:$AP$13,2,FALSE)</f>
        <v>#N/A</v>
      </c>
    </row>
    <row r="1567" spans="1:39" ht="31.8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4568</v>
      </c>
      <c r="AL1567">
        <f>+MONTH(A1567)</f>
        <v>10</v>
      </c>
      <c r="AM1567" t="e">
        <f>VLOOKUP(AL1567,$AO$2:$AP$13,2,FALSE)</f>
        <v>#N/A</v>
      </c>
    </row>
    <row r="1568" spans="1:39" ht="21.6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4568</v>
      </c>
      <c r="AL1568">
        <f>+MONTH(A1568)</f>
        <v>10</v>
      </c>
      <c r="AM1568" t="e">
        <f>VLOOKUP(AL1568,$AO$2:$AP$13,2,FALSE)</f>
        <v>#N/A</v>
      </c>
    </row>
    <row r="1569" spans="1:39" ht="21.6" x14ac:dyDescent="0.3">
      <c r="A1569" s="2">
        <v>45949</v>
      </c>
      <c r="B1569" s="3">
        <v>141002</v>
      </c>
      <c r="C1569" s="3"/>
      <c r="D1569" s="3" t="s">
        <v>562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563</v>
      </c>
      <c r="J1569" s="3" t="s">
        <v>564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4568</v>
      </c>
      <c r="AL1569">
        <f>+MONTH(A1569)</f>
        <v>10</v>
      </c>
      <c r="AM1569" t="e">
        <f>VLOOKUP(AL1569,$AO$2:$AP$13,2,FALSE)</f>
        <v>#N/A</v>
      </c>
    </row>
    <row r="1570" spans="1:39" ht="21.6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4568</v>
      </c>
      <c r="AL1570">
        <f>+MONTH(A1570)</f>
        <v>10</v>
      </c>
      <c r="AM1570" t="e">
        <f>VLOOKUP(AL1570,$AO$2:$AP$13,2,FALSE)</f>
        <v>#N/A</v>
      </c>
    </row>
    <row r="1571" spans="1:39" ht="31.8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4568</v>
      </c>
      <c r="AL1571">
        <f>+MONTH(A1571)</f>
        <v>10</v>
      </c>
      <c r="AM1571" t="e">
        <f>VLOOKUP(AL1571,$AO$2:$AP$13,2,FALSE)</f>
        <v>#N/A</v>
      </c>
    </row>
    <row r="1572" spans="1:39" ht="31.8" x14ac:dyDescent="0.3">
      <c r="A1572" s="2">
        <v>45949</v>
      </c>
      <c r="B1572" s="3">
        <v>141037</v>
      </c>
      <c r="C1572" s="3"/>
      <c r="D1572" s="3" t="s">
        <v>1005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994</v>
      </c>
      <c r="J1572" s="3" t="s">
        <v>567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4568</v>
      </c>
      <c r="AL1572">
        <f>+MONTH(A1572)</f>
        <v>10</v>
      </c>
      <c r="AM1572" t="e">
        <f>VLOOKUP(AL1572,$AO$2:$AP$13,2,FALSE)</f>
        <v>#N/A</v>
      </c>
    </row>
    <row r="1573" spans="1:39" ht="21.6" x14ac:dyDescent="0.3">
      <c r="A1573" s="2">
        <v>45950</v>
      </c>
      <c r="B1573" s="3">
        <v>141174</v>
      </c>
      <c r="C1573" s="3" t="s">
        <v>3661</v>
      </c>
      <c r="D1573" s="3" t="s">
        <v>1113</v>
      </c>
      <c r="E1573" s="3" t="s">
        <v>1114</v>
      </c>
      <c r="F1573" s="3" t="s">
        <v>151</v>
      </c>
      <c r="G1573" s="3" t="s">
        <v>152</v>
      </c>
      <c r="H1573" s="3" t="s">
        <v>62</v>
      </c>
      <c r="I1573" s="3" t="s">
        <v>1115</v>
      </c>
      <c r="J1573" s="3" t="s">
        <v>1116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1051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3662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4567</v>
      </c>
      <c r="AL1573">
        <f>+MONTH(A1573)</f>
        <v>10</v>
      </c>
      <c r="AM1573" t="e">
        <f>VLOOKUP(AL1573,$AO$2:$AP$13,2,FALSE)</f>
        <v>#N/A</v>
      </c>
    </row>
    <row r="1574" spans="1:39" ht="21.6" x14ac:dyDescent="0.3">
      <c r="A1574" s="2">
        <v>45950</v>
      </c>
      <c r="B1574" s="3">
        <v>141175</v>
      </c>
      <c r="C1574" s="3" t="s">
        <v>3924</v>
      </c>
      <c r="D1574" s="3" t="s">
        <v>1237</v>
      </c>
      <c r="E1574" s="3" t="s">
        <v>1114</v>
      </c>
      <c r="F1574" s="3" t="s">
        <v>151</v>
      </c>
      <c r="G1574" s="3" t="s">
        <v>152</v>
      </c>
      <c r="H1574" s="3" t="s">
        <v>62</v>
      </c>
      <c r="I1574" s="3" t="s">
        <v>1238</v>
      </c>
      <c r="J1574" s="3" t="s">
        <v>1239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1051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3662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4567</v>
      </c>
      <c r="AL1574">
        <f>+MONTH(A1574)</f>
        <v>10</v>
      </c>
      <c r="AM1574" t="e">
        <f>VLOOKUP(AL1574,$AO$2:$AP$13,2,FALSE)</f>
        <v>#N/A</v>
      </c>
    </row>
    <row r="1575" spans="1:39" ht="31.8" x14ac:dyDescent="0.3">
      <c r="A1575" s="2">
        <v>45950</v>
      </c>
      <c r="B1575" s="3">
        <v>141182</v>
      </c>
      <c r="C1575" s="3" t="s">
        <v>858</v>
      </c>
      <c r="D1575" s="3" t="s">
        <v>859</v>
      </c>
      <c r="E1575" s="3" t="s">
        <v>859</v>
      </c>
      <c r="F1575" s="3" t="s">
        <v>151</v>
      </c>
      <c r="G1575" s="3" t="s">
        <v>152</v>
      </c>
      <c r="H1575" s="3" t="s">
        <v>860</v>
      </c>
      <c r="I1575" s="3" t="s">
        <v>861</v>
      </c>
      <c r="J1575" s="3" t="s">
        <v>862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863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4567</v>
      </c>
      <c r="AL1575">
        <f>+MONTH(A1575)</f>
        <v>10</v>
      </c>
      <c r="AM1575" t="e">
        <f>VLOOKUP(AL1575,$AO$2:$AP$13,2,FALSE)</f>
        <v>#N/A</v>
      </c>
    </row>
    <row r="1576" spans="1:39" ht="31.8" x14ac:dyDescent="0.3">
      <c r="A1576" s="2">
        <v>45950</v>
      </c>
      <c r="B1576" s="3">
        <v>141162</v>
      </c>
      <c r="C1576" s="3"/>
      <c r="D1576" s="3" t="s">
        <v>859</v>
      </c>
      <c r="E1576" s="3" t="s">
        <v>859</v>
      </c>
      <c r="F1576" s="3" t="s">
        <v>151</v>
      </c>
      <c r="G1576" s="3" t="s">
        <v>152</v>
      </c>
      <c r="H1576" s="3" t="s">
        <v>62</v>
      </c>
      <c r="I1576" s="3" t="s">
        <v>861</v>
      </c>
      <c r="J1576" s="3" t="s">
        <v>862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4567</v>
      </c>
      <c r="AL1576">
        <f>+MONTH(A1576)</f>
        <v>10</v>
      </c>
      <c r="AM1576" t="e">
        <f>VLOOKUP(AL1576,$AO$2:$AP$13,2,FALSE)</f>
        <v>#N/A</v>
      </c>
    </row>
    <row r="1577" spans="1:39" ht="21.6" x14ac:dyDescent="0.3">
      <c r="A1577" s="2">
        <v>45950</v>
      </c>
      <c r="B1577" s="3">
        <v>141192</v>
      </c>
      <c r="C1577" s="3" t="s">
        <v>917</v>
      </c>
      <c r="D1577" s="3" t="s">
        <v>918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919</v>
      </c>
      <c r="J1577" s="3" t="s">
        <v>920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921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922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4567</v>
      </c>
      <c r="AL1577">
        <f>+MONTH(A1577)</f>
        <v>10</v>
      </c>
      <c r="AM1577" t="e">
        <f>VLOOKUP(AL1577,$AO$2:$AP$13,2,FALSE)</f>
        <v>#N/A</v>
      </c>
    </row>
    <row r="1578" spans="1:39" ht="21.6" x14ac:dyDescent="0.3">
      <c r="A1578" s="2">
        <v>45950</v>
      </c>
      <c r="B1578" s="3">
        <v>141190</v>
      </c>
      <c r="C1578" s="3" t="s">
        <v>1584</v>
      </c>
      <c r="D1578" s="3" t="s">
        <v>1585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1586</v>
      </c>
      <c r="J1578" s="3" t="s">
        <v>1587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675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922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4567</v>
      </c>
      <c r="AL1578">
        <f>+MONTH(A1578)</f>
        <v>10</v>
      </c>
      <c r="AM1578" t="e">
        <f>VLOOKUP(AL1578,$AO$2:$AP$13,2,FALSE)</f>
        <v>#N/A</v>
      </c>
    </row>
    <row r="1579" spans="1:39" ht="31.8" x14ac:dyDescent="0.3">
      <c r="A1579" s="2">
        <v>45950</v>
      </c>
      <c r="B1579" s="3">
        <v>141196</v>
      </c>
      <c r="C1579" s="3" t="s">
        <v>3040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922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4567</v>
      </c>
      <c r="AL1579">
        <f>+MONTH(A1579)</f>
        <v>10</v>
      </c>
      <c r="AM1579" t="e">
        <f>VLOOKUP(AL1579,$AO$2:$AP$13,2,FALSE)</f>
        <v>#N/A</v>
      </c>
    </row>
    <row r="1580" spans="1:39" ht="21.6" x14ac:dyDescent="0.3">
      <c r="A1580" s="2">
        <v>45950</v>
      </c>
      <c r="B1580" s="3">
        <v>141191</v>
      </c>
      <c r="C1580" s="3" t="s">
        <v>3162</v>
      </c>
      <c r="D1580" s="3" t="s">
        <v>775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776</v>
      </c>
      <c r="J1580" s="3" t="s">
        <v>777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675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922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4567</v>
      </c>
      <c r="AL1580">
        <f>+MONTH(A1580)</f>
        <v>10</v>
      </c>
      <c r="AM1580" t="e">
        <f>VLOOKUP(AL1580,$AO$2:$AP$13,2,FALSE)</f>
        <v>#N/A</v>
      </c>
    </row>
    <row r="1581" spans="1:39" ht="31.8" x14ac:dyDescent="0.3">
      <c r="A1581" s="2">
        <v>45950</v>
      </c>
      <c r="B1581" s="3">
        <v>141197</v>
      </c>
      <c r="C1581" s="3" t="s">
        <v>3318</v>
      </c>
      <c r="D1581" s="3" t="s">
        <v>1496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1497</v>
      </c>
      <c r="J1581" s="3" t="s">
        <v>1498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922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4567</v>
      </c>
      <c r="AL1581">
        <f>+MONTH(A1581)</f>
        <v>10</v>
      </c>
      <c r="AM1581" t="e">
        <f>VLOOKUP(AL1581,$AO$2:$AP$13,2,FALSE)</f>
        <v>#N/A</v>
      </c>
    </row>
    <row r="1582" spans="1:39" ht="31.8" x14ac:dyDescent="0.3">
      <c r="A1582" s="2">
        <v>45950</v>
      </c>
      <c r="B1582" s="3">
        <v>141234</v>
      </c>
      <c r="C1582" s="3">
        <v>91203</v>
      </c>
      <c r="D1582" s="3" t="s">
        <v>913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649</v>
      </c>
      <c r="J1582" s="3" t="s">
        <v>650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4568</v>
      </c>
      <c r="AL1582">
        <f>+MONTH(A1582)</f>
        <v>10</v>
      </c>
      <c r="AM1582" t="e">
        <f>VLOOKUP(AL1582,$AO$2:$AP$13,2,FALSE)</f>
        <v>#N/A</v>
      </c>
    </row>
    <row r="1583" spans="1:39" ht="21.6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4568</v>
      </c>
      <c r="AL1583">
        <f>+MONTH(A1583)</f>
        <v>10</v>
      </c>
      <c r="AM1583" t="e">
        <f>VLOOKUP(AL1583,$AO$2:$AP$13,2,FALSE)</f>
        <v>#N/A</v>
      </c>
    </row>
    <row r="1584" spans="1:39" ht="31.8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1310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4568</v>
      </c>
      <c r="AL1584">
        <f>+MONTH(A1584)</f>
        <v>10</v>
      </c>
      <c r="AM1584" t="e">
        <f>VLOOKUP(AL1584,$AO$2:$AP$13,2,FALSE)</f>
        <v>#N/A</v>
      </c>
    </row>
    <row r="1585" spans="1:39" ht="31.8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4568</v>
      </c>
      <c r="AL1585">
        <f>+MONTH(A1585)</f>
        <v>10</v>
      </c>
      <c r="AM1585" t="e">
        <f>VLOOKUP(AL1585,$AO$2:$AP$13,2,FALSE)</f>
        <v>#N/A</v>
      </c>
    </row>
    <row r="1586" spans="1:39" ht="31.8" x14ac:dyDescent="0.3">
      <c r="A1586" s="2">
        <v>45950</v>
      </c>
      <c r="B1586" s="3">
        <v>141153</v>
      </c>
      <c r="C1586" s="3" t="s">
        <v>1456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679</v>
      </c>
      <c r="J1586" s="3" t="s">
        <v>680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4568</v>
      </c>
      <c r="AL1586">
        <f>+MONTH(A1586)</f>
        <v>10</v>
      </c>
      <c r="AM1586" t="e">
        <f>VLOOKUP(AL1586,$AO$2:$AP$13,2,FALSE)</f>
        <v>#N/A</v>
      </c>
    </row>
    <row r="1587" spans="1:39" ht="21.6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4568</v>
      </c>
      <c r="AL1587">
        <f>+MONTH(A1587)</f>
        <v>10</v>
      </c>
      <c r="AM1587" t="e">
        <f>VLOOKUP(AL1587,$AO$2:$AP$13,2,FALSE)</f>
        <v>#N/A</v>
      </c>
    </row>
    <row r="1588" spans="1:39" ht="31.8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4568</v>
      </c>
      <c r="AL1588">
        <f>+MONTH(A1588)</f>
        <v>10</v>
      </c>
      <c r="AM1588" t="e">
        <f>VLOOKUP(AL1588,$AO$2:$AP$13,2,FALSE)</f>
        <v>#N/A</v>
      </c>
    </row>
    <row r="1589" spans="1:39" ht="21.6" x14ac:dyDescent="0.3">
      <c r="A1589" s="2">
        <v>45950</v>
      </c>
      <c r="B1589" s="3">
        <v>141026</v>
      </c>
      <c r="C1589" s="3"/>
      <c r="D1589" s="3" t="s">
        <v>595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4568</v>
      </c>
      <c r="AL1589">
        <f>+MONTH(A1589)</f>
        <v>10</v>
      </c>
      <c r="AM1589" t="e">
        <f>VLOOKUP(AL1589,$AO$2:$AP$13,2,FALSE)</f>
        <v>#N/A</v>
      </c>
    </row>
    <row r="1590" spans="1:39" ht="21.6" x14ac:dyDescent="0.3">
      <c r="A1590" s="2">
        <v>45950</v>
      </c>
      <c r="B1590" s="3">
        <v>141148</v>
      </c>
      <c r="C1590" s="3"/>
      <c r="D1590" s="3" t="s">
        <v>765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4568</v>
      </c>
      <c r="AL1590">
        <f>+MONTH(A1590)</f>
        <v>10</v>
      </c>
      <c r="AM1590" t="e">
        <f>VLOOKUP(AL1590,$AO$2:$AP$13,2,FALSE)</f>
        <v>#N/A</v>
      </c>
    </row>
    <row r="1591" spans="1:39" ht="31.8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4568</v>
      </c>
      <c r="AL1591">
        <f>+MONTH(A1591)</f>
        <v>10</v>
      </c>
      <c r="AM1591" t="e">
        <f>VLOOKUP(AL1591,$AO$2:$AP$13,2,FALSE)</f>
        <v>#N/A</v>
      </c>
    </row>
    <row r="1592" spans="1:39" ht="21.6" x14ac:dyDescent="0.3">
      <c r="A1592" s="2">
        <v>45950</v>
      </c>
      <c r="B1592" s="3">
        <v>141315</v>
      </c>
      <c r="C1592" s="3"/>
      <c r="D1592" s="3" t="s">
        <v>664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665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4568</v>
      </c>
      <c r="AL1592">
        <f>+MONTH(A1592)</f>
        <v>10</v>
      </c>
      <c r="AM1592" t="e">
        <f>VLOOKUP(AL1592,$AO$2:$AP$13,2,FALSE)</f>
        <v>#N/A</v>
      </c>
    </row>
    <row r="1593" spans="1:39" ht="31.8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4568</v>
      </c>
      <c r="AL1593">
        <f>+MONTH(A1593)</f>
        <v>10</v>
      </c>
      <c r="AM1593" t="e">
        <f>VLOOKUP(AL1593,$AO$2:$AP$13,2,FALSE)</f>
        <v>#N/A</v>
      </c>
    </row>
    <row r="1594" spans="1:39" ht="31.8" x14ac:dyDescent="0.3">
      <c r="A1594" s="2">
        <v>45950</v>
      </c>
      <c r="B1594" s="3">
        <v>141309</v>
      </c>
      <c r="C1594" s="3"/>
      <c r="D1594" s="3" t="s">
        <v>695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696</v>
      </c>
      <c r="J1594" s="3" t="s">
        <v>697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4568</v>
      </c>
      <c r="AL1594">
        <f>+MONTH(A1594)</f>
        <v>10</v>
      </c>
      <c r="AM1594" t="e">
        <f>VLOOKUP(AL1594,$AO$2:$AP$13,2,FALSE)</f>
        <v>#N/A</v>
      </c>
    </row>
    <row r="1595" spans="1:39" ht="31.8" x14ac:dyDescent="0.3">
      <c r="A1595" s="2">
        <v>45950</v>
      </c>
      <c r="B1595" s="3">
        <v>141155</v>
      </c>
      <c r="C1595" s="3" t="s">
        <v>2231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4568</v>
      </c>
      <c r="AL1595">
        <f>+MONTH(A1595)</f>
        <v>10</v>
      </c>
      <c r="AM1595" t="e">
        <f>VLOOKUP(AL1595,$AO$2:$AP$13,2,FALSE)</f>
        <v>#N/A</v>
      </c>
    </row>
    <row r="1596" spans="1:39" ht="31.8" x14ac:dyDescent="0.3">
      <c r="A1596" s="2">
        <v>45950</v>
      </c>
      <c r="B1596" s="3">
        <v>141357</v>
      </c>
      <c r="C1596" s="3"/>
      <c r="D1596" s="3" t="s">
        <v>741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742</v>
      </c>
      <c r="J1596" s="3" t="s">
        <v>743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4568</v>
      </c>
      <c r="AL1596">
        <f>+MONTH(A1596)</f>
        <v>10</v>
      </c>
      <c r="AM1596" t="e">
        <f>VLOOKUP(AL1596,$AO$2:$AP$13,2,FALSE)</f>
        <v>#N/A</v>
      </c>
    </row>
    <row r="1597" spans="1:39" ht="21.6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679</v>
      </c>
      <c r="J1597" s="3" t="s">
        <v>680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4568</v>
      </c>
      <c r="AL1597">
        <f>+MONTH(A1597)</f>
        <v>10</v>
      </c>
      <c r="AM1597" t="e">
        <f>VLOOKUP(AL1597,$AO$2:$AP$13,2,FALSE)</f>
        <v>#N/A</v>
      </c>
    </row>
    <row r="1598" spans="1:39" ht="31.8" x14ac:dyDescent="0.3">
      <c r="A1598" s="2">
        <v>45950</v>
      </c>
      <c r="B1598" s="3">
        <v>141227</v>
      </c>
      <c r="C1598" s="3" t="s">
        <v>2383</v>
      </c>
      <c r="D1598" s="3" t="s">
        <v>557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4568</v>
      </c>
      <c r="AL1598">
        <f>+MONTH(A1598)</f>
        <v>10</v>
      </c>
      <c r="AM1598" t="e">
        <f>VLOOKUP(AL1598,$AO$2:$AP$13,2,FALSE)</f>
        <v>#N/A</v>
      </c>
    </row>
    <row r="1599" spans="1:39" ht="31.8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4568</v>
      </c>
      <c r="AL1599">
        <f>+MONTH(A1599)</f>
        <v>10</v>
      </c>
      <c r="AM1599" t="e">
        <f>VLOOKUP(AL1599,$AO$2:$AP$13,2,FALSE)</f>
        <v>#N/A</v>
      </c>
    </row>
    <row r="1600" spans="1:39" ht="31.8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4568</v>
      </c>
      <c r="AL1600">
        <f>+MONTH(A1600)</f>
        <v>10</v>
      </c>
      <c r="AM1600" t="e">
        <f>VLOOKUP(AL1600,$AO$2:$AP$13,2,FALSE)</f>
        <v>#N/A</v>
      </c>
    </row>
    <row r="1601" spans="1:39" ht="31.8" x14ac:dyDescent="0.3">
      <c r="A1601" s="2">
        <v>45950</v>
      </c>
      <c r="B1601" s="3">
        <v>141235</v>
      </c>
      <c r="C1601" s="3">
        <v>91294</v>
      </c>
      <c r="D1601" s="3" t="s">
        <v>855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856</v>
      </c>
      <c r="J1601" s="3" t="s">
        <v>857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4568</v>
      </c>
      <c r="AL1601">
        <f>+MONTH(A1601)</f>
        <v>10</v>
      </c>
      <c r="AM1601" t="e">
        <f>VLOOKUP(AL1601,$AO$2:$AP$13,2,FALSE)</f>
        <v>#N/A</v>
      </c>
    </row>
    <row r="1602" spans="1:39" ht="31.8" x14ac:dyDescent="0.3">
      <c r="A1602" s="2">
        <v>45950</v>
      </c>
      <c r="B1602" s="3">
        <v>141231</v>
      </c>
      <c r="C1602" s="3" t="s">
        <v>2541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4568</v>
      </c>
      <c r="AL1602">
        <f>+MONTH(A1602)</f>
        <v>10</v>
      </c>
      <c r="AM1602" t="e">
        <f>VLOOKUP(AL1602,$AO$2:$AP$13,2,FALSE)</f>
        <v>#N/A</v>
      </c>
    </row>
    <row r="1603" spans="1:39" ht="31.8" x14ac:dyDescent="0.3">
      <c r="A1603" s="2">
        <v>45950</v>
      </c>
      <c r="B1603" s="3">
        <v>141343</v>
      </c>
      <c r="C1603" s="3"/>
      <c r="D1603" s="3" t="s">
        <v>670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672</v>
      </c>
      <c r="J1603" s="3" t="s">
        <v>673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4568</v>
      </c>
      <c r="AL1603">
        <f>+MONTH(A1603)</f>
        <v>10</v>
      </c>
      <c r="AM1603" t="e">
        <f>VLOOKUP(AL1603,$AO$2:$AP$13,2,FALSE)</f>
        <v>#N/A</v>
      </c>
    </row>
    <row r="1604" spans="1:39" ht="21.6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4568</v>
      </c>
      <c r="AL1604">
        <f>+MONTH(A1604)</f>
        <v>10</v>
      </c>
      <c r="AM1604" t="e">
        <f>VLOOKUP(AL1604,$AO$2:$AP$13,2,FALSE)</f>
        <v>#N/A</v>
      </c>
    </row>
    <row r="1605" spans="1:39" ht="21.6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4568</v>
      </c>
      <c r="AL1605">
        <f>+MONTH(A1605)</f>
        <v>10</v>
      </c>
      <c r="AM1605" t="e">
        <f>VLOOKUP(AL1605,$AO$2:$AP$13,2,FALSE)</f>
        <v>#N/A</v>
      </c>
    </row>
    <row r="1606" spans="1:39" ht="21.6" x14ac:dyDescent="0.3">
      <c r="A1606" s="2">
        <v>45950</v>
      </c>
      <c r="B1606" s="3">
        <v>141141</v>
      </c>
      <c r="C1606" s="3"/>
      <c r="D1606" s="3" t="s">
        <v>886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887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4568</v>
      </c>
      <c r="AL1606">
        <f>+MONTH(A1606)</f>
        <v>10</v>
      </c>
      <c r="AM1606" t="e">
        <f>VLOOKUP(AL1606,$AO$2:$AP$13,2,FALSE)</f>
        <v>#N/A</v>
      </c>
    </row>
    <row r="1607" spans="1:39" ht="31.8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4568</v>
      </c>
      <c r="AL1607">
        <f>+MONTH(A1607)</f>
        <v>10</v>
      </c>
      <c r="AM1607" t="e">
        <f>VLOOKUP(AL1607,$AO$2:$AP$13,2,FALSE)</f>
        <v>#N/A</v>
      </c>
    </row>
    <row r="1608" spans="1:39" ht="31.8" x14ac:dyDescent="0.3">
      <c r="A1608" s="2">
        <v>45950</v>
      </c>
      <c r="B1608" s="3">
        <v>141236</v>
      </c>
      <c r="C1608" s="3">
        <v>91295</v>
      </c>
      <c r="D1608" s="3" t="s">
        <v>595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596</v>
      </c>
      <c r="J1608" s="3" t="s">
        <v>597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4568</v>
      </c>
      <c r="AL1608">
        <f>+MONTH(A1608)</f>
        <v>10</v>
      </c>
      <c r="AM1608" t="e">
        <f>VLOOKUP(AL1608,$AO$2:$AP$13,2,FALSE)</f>
        <v>#N/A</v>
      </c>
    </row>
    <row r="1609" spans="1:39" ht="31.8" x14ac:dyDescent="0.3">
      <c r="A1609" s="2">
        <v>45950</v>
      </c>
      <c r="B1609" s="3">
        <v>141004</v>
      </c>
      <c r="C1609" s="3">
        <v>91147</v>
      </c>
      <c r="D1609" s="3" t="s">
        <v>684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685</v>
      </c>
      <c r="J1609" s="3" t="s">
        <v>686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4568</v>
      </c>
      <c r="AL1609">
        <f>+MONTH(A1609)</f>
        <v>10</v>
      </c>
      <c r="AM1609" t="e">
        <f>VLOOKUP(AL1609,$AO$2:$AP$13,2,FALSE)</f>
        <v>#N/A</v>
      </c>
    </row>
    <row r="1610" spans="1:39" ht="21.6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937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4568</v>
      </c>
      <c r="AL1610">
        <f>+MONTH(A1610)</f>
        <v>10</v>
      </c>
      <c r="AM1610" t="e">
        <f>VLOOKUP(AL1610,$AO$2:$AP$13,2,FALSE)</f>
        <v>#N/A</v>
      </c>
    </row>
    <row r="1611" spans="1:39" ht="31.8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4568</v>
      </c>
      <c r="AL1611">
        <f>+MONTH(A1611)</f>
        <v>10</v>
      </c>
      <c r="AM1611" t="e">
        <f>VLOOKUP(AL1611,$AO$2:$AP$13,2,FALSE)</f>
        <v>#N/A</v>
      </c>
    </row>
    <row r="1612" spans="1:39" ht="21.6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4568</v>
      </c>
      <c r="AL1612">
        <f>+MONTH(A1612)</f>
        <v>10</v>
      </c>
      <c r="AM1612" t="e">
        <f>VLOOKUP(AL1612,$AO$2:$AP$13,2,FALSE)</f>
        <v>#N/A</v>
      </c>
    </row>
    <row r="1613" spans="1:39" ht="21.6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4568</v>
      </c>
      <c r="AL1613">
        <f>+MONTH(A1613)</f>
        <v>10</v>
      </c>
      <c r="AM1613" t="e">
        <f>VLOOKUP(AL1613,$AO$2:$AP$13,2,FALSE)</f>
        <v>#N/A</v>
      </c>
    </row>
    <row r="1614" spans="1:39" ht="31.8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4568</v>
      </c>
      <c r="AL1614">
        <f>+MONTH(A1614)</f>
        <v>10</v>
      </c>
      <c r="AM1614" t="e">
        <f>VLOOKUP(AL1614,$AO$2:$AP$13,2,FALSE)</f>
        <v>#N/A</v>
      </c>
    </row>
    <row r="1615" spans="1:39" ht="31.8" x14ac:dyDescent="0.3">
      <c r="A1615" s="2">
        <v>45950</v>
      </c>
      <c r="B1615" s="3">
        <v>141136</v>
      </c>
      <c r="C1615" s="3"/>
      <c r="D1615" s="3" t="s">
        <v>632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633</v>
      </c>
      <c r="J1615" s="3" t="s">
        <v>634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4568</v>
      </c>
      <c r="AL1615">
        <f>+MONTH(A1615)</f>
        <v>10</v>
      </c>
      <c r="AM1615" t="e">
        <f>VLOOKUP(AL1615,$AO$2:$AP$13,2,FALSE)</f>
        <v>#N/A</v>
      </c>
    </row>
    <row r="1616" spans="1:39" ht="21.6" x14ac:dyDescent="0.3">
      <c r="A1616" s="2">
        <v>45950</v>
      </c>
      <c r="B1616" s="3">
        <v>141138</v>
      </c>
      <c r="C1616" s="3"/>
      <c r="D1616" s="3" t="s">
        <v>667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668</v>
      </c>
      <c r="J1616" s="3" t="s">
        <v>669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4568</v>
      </c>
      <c r="AL1616">
        <f>+MONTH(A1616)</f>
        <v>10</v>
      </c>
      <c r="AM1616" t="e">
        <f>VLOOKUP(AL1616,$AO$2:$AP$13,2,FALSE)</f>
        <v>#N/A</v>
      </c>
    </row>
    <row r="1617" spans="1:39" ht="21.6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4568</v>
      </c>
      <c r="AL1617">
        <f>+MONTH(A1617)</f>
        <v>10</v>
      </c>
      <c r="AM1617" t="e">
        <f>VLOOKUP(AL1617,$AO$2:$AP$13,2,FALSE)</f>
        <v>#N/A</v>
      </c>
    </row>
    <row r="1618" spans="1:39" ht="21.6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4568</v>
      </c>
      <c r="AL1618">
        <f>+MONTH(A1618)</f>
        <v>10</v>
      </c>
      <c r="AM1618" t="e">
        <f>VLOOKUP(AL1618,$AO$2:$AP$13,2,FALSE)</f>
        <v>#N/A</v>
      </c>
    </row>
    <row r="1619" spans="1:39" ht="31.8" x14ac:dyDescent="0.3">
      <c r="A1619" s="2">
        <v>45950</v>
      </c>
      <c r="B1619" s="3">
        <v>141225</v>
      </c>
      <c r="C1619" s="3" t="s">
        <v>3257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4568</v>
      </c>
      <c r="AL1619">
        <f>+MONTH(A1619)</f>
        <v>10</v>
      </c>
      <c r="AM1619" t="e">
        <f>VLOOKUP(AL1619,$AO$2:$AP$13,2,FALSE)</f>
        <v>#N/A</v>
      </c>
    </row>
    <row r="1620" spans="1:39" ht="31.8" x14ac:dyDescent="0.3">
      <c r="A1620" s="2">
        <v>45950</v>
      </c>
      <c r="B1620" s="3">
        <v>141224</v>
      </c>
      <c r="C1620" s="3" t="s">
        <v>3368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4568</v>
      </c>
      <c r="AL1620">
        <f>+MONTH(A1620)</f>
        <v>10</v>
      </c>
      <c r="AM1620" t="e">
        <f>VLOOKUP(AL1620,$AO$2:$AP$13,2,FALSE)</f>
        <v>#N/A</v>
      </c>
    </row>
    <row r="1621" spans="1:39" ht="31.8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4568</v>
      </c>
      <c r="AL1621">
        <f>+MONTH(A1621)</f>
        <v>10</v>
      </c>
      <c r="AM1621" t="e">
        <f>VLOOKUP(AL1621,$AO$2:$AP$13,2,FALSE)</f>
        <v>#N/A</v>
      </c>
    </row>
    <row r="1622" spans="1:39" ht="21.6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4568</v>
      </c>
      <c r="AL1622">
        <f>+MONTH(A1622)</f>
        <v>10</v>
      </c>
      <c r="AM1622" t="e">
        <f>VLOOKUP(AL1622,$AO$2:$AP$13,2,FALSE)</f>
        <v>#N/A</v>
      </c>
    </row>
    <row r="1623" spans="1:39" ht="21.6" x14ac:dyDescent="0.3">
      <c r="A1623" s="2">
        <v>45950</v>
      </c>
      <c r="B1623" s="3">
        <v>141156</v>
      </c>
      <c r="C1623" s="3"/>
      <c r="D1623" s="3" t="s">
        <v>727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4568</v>
      </c>
      <c r="AL1623">
        <f>+MONTH(A1623)</f>
        <v>10</v>
      </c>
      <c r="AM1623" t="e">
        <f>VLOOKUP(AL1623,$AO$2:$AP$13,2,FALSE)</f>
        <v>#N/A</v>
      </c>
    </row>
    <row r="1624" spans="1:39" ht="31.8" x14ac:dyDescent="0.3">
      <c r="A1624" s="2">
        <v>45950</v>
      </c>
      <c r="B1624" s="3">
        <v>141228</v>
      </c>
      <c r="C1624" s="3" t="s">
        <v>3550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4568</v>
      </c>
      <c r="AL1624">
        <f>+MONTH(A1624)</f>
        <v>10</v>
      </c>
      <c r="AM1624" t="e">
        <f>VLOOKUP(AL1624,$AO$2:$AP$13,2,FALSE)</f>
        <v>#N/A</v>
      </c>
    </row>
    <row r="1625" spans="1:39" ht="31.8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707</v>
      </c>
      <c r="J1625" s="3" t="s">
        <v>723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4568</v>
      </c>
      <c r="AL1625">
        <f>+MONTH(A1625)</f>
        <v>10</v>
      </c>
      <c r="AM1625" t="e">
        <f>VLOOKUP(AL1625,$AO$2:$AP$13,2,FALSE)</f>
        <v>#N/A</v>
      </c>
    </row>
    <row r="1626" spans="1:39" ht="21.6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4568</v>
      </c>
      <c r="AL1626">
        <f>+MONTH(A1626)</f>
        <v>10</v>
      </c>
      <c r="AM1626" t="e">
        <f>VLOOKUP(AL1626,$AO$2:$AP$13,2,FALSE)</f>
        <v>#N/A</v>
      </c>
    </row>
    <row r="1627" spans="1:39" ht="21.6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4568</v>
      </c>
      <c r="AL1627">
        <f>+MONTH(A1627)</f>
        <v>10</v>
      </c>
      <c r="AM1627" t="e">
        <f>VLOOKUP(AL1627,$AO$2:$AP$13,2,FALSE)</f>
        <v>#N/A</v>
      </c>
    </row>
    <row r="1628" spans="1:39" ht="31.8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4568</v>
      </c>
      <c r="AL1628">
        <f>+MONTH(A1628)</f>
        <v>10</v>
      </c>
      <c r="AM1628" t="e">
        <f>VLOOKUP(AL1628,$AO$2:$AP$13,2,FALSE)</f>
        <v>#N/A</v>
      </c>
    </row>
    <row r="1629" spans="1:39" ht="21.6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4568</v>
      </c>
      <c r="AL1629">
        <f>+MONTH(A1629)</f>
        <v>10</v>
      </c>
      <c r="AM1629" t="e">
        <f>VLOOKUP(AL1629,$AO$2:$AP$13,2,FALSE)</f>
        <v>#N/A</v>
      </c>
    </row>
    <row r="1630" spans="1:39" ht="21.6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4568</v>
      </c>
      <c r="AL1630">
        <f>+MONTH(A1630)</f>
        <v>10</v>
      </c>
      <c r="AM1630" t="e">
        <f>VLOOKUP(AL1630,$AO$2:$AP$13,2,FALSE)</f>
        <v>#N/A</v>
      </c>
    </row>
    <row r="1631" spans="1:39" ht="21.6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707</v>
      </c>
      <c r="J1631" s="3" t="s">
        <v>723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4568</v>
      </c>
      <c r="AL1631">
        <f>+MONTH(A1631)</f>
        <v>10</v>
      </c>
      <c r="AM1631" t="e">
        <f>VLOOKUP(AL1631,$AO$2:$AP$13,2,FALSE)</f>
        <v>#N/A</v>
      </c>
    </row>
    <row r="1632" spans="1:39" ht="31.8" x14ac:dyDescent="0.3">
      <c r="A1632" s="2">
        <v>45950</v>
      </c>
      <c r="B1632" s="3">
        <v>141319</v>
      </c>
      <c r="C1632" s="3"/>
      <c r="D1632" s="3" t="s">
        <v>745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746</v>
      </c>
      <c r="J1632" s="3" t="s">
        <v>747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4568</v>
      </c>
      <c r="AL1632">
        <f>+MONTH(A1632)</f>
        <v>10</v>
      </c>
      <c r="AM1632" t="e">
        <f>VLOOKUP(AL1632,$AO$2:$AP$13,2,FALSE)</f>
        <v>#N/A</v>
      </c>
    </row>
    <row r="1633" spans="1:39" ht="31.8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4568</v>
      </c>
      <c r="AL1633">
        <f>+MONTH(A1633)</f>
        <v>10</v>
      </c>
      <c r="AM1633" t="e">
        <f>VLOOKUP(AL1633,$AO$2:$AP$13,2,FALSE)</f>
        <v>#N/A</v>
      </c>
    </row>
    <row r="1634" spans="1:39" ht="21.6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4568</v>
      </c>
      <c r="AL1634">
        <f>+MONTH(A1634)</f>
        <v>10</v>
      </c>
      <c r="AM1634" t="e">
        <f>VLOOKUP(AL1634,$AO$2:$AP$13,2,FALSE)</f>
        <v>#N/A</v>
      </c>
    </row>
    <row r="1635" spans="1:39" ht="21.6" x14ac:dyDescent="0.3">
      <c r="A1635" s="2">
        <v>45950</v>
      </c>
      <c r="B1635" s="3">
        <v>141339</v>
      </c>
      <c r="C1635" s="3"/>
      <c r="D1635" s="3" t="s">
        <v>714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715</v>
      </c>
      <c r="J1635" s="3" t="s">
        <v>1049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4568</v>
      </c>
      <c r="AL1635">
        <f>+MONTH(A1635)</f>
        <v>10</v>
      </c>
      <c r="AM1635" t="e">
        <f>VLOOKUP(AL1635,$AO$2:$AP$13,2,FALSE)</f>
        <v>#N/A</v>
      </c>
    </row>
    <row r="1636" spans="1:39" ht="21.6" x14ac:dyDescent="0.3">
      <c r="A1636" s="2">
        <v>45950</v>
      </c>
      <c r="B1636" s="3">
        <v>141142</v>
      </c>
      <c r="C1636" s="3"/>
      <c r="D1636" s="3" t="s">
        <v>565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586</v>
      </c>
      <c r="J1636" s="3" t="s">
        <v>587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4568</v>
      </c>
      <c r="AL1636">
        <f>+MONTH(A1636)</f>
        <v>10</v>
      </c>
      <c r="AM1636" t="e">
        <f>VLOOKUP(AL1636,$AO$2:$AP$13,2,FALSE)</f>
        <v>#N/A</v>
      </c>
    </row>
    <row r="1637" spans="1:39" ht="31.8" x14ac:dyDescent="0.3">
      <c r="A1637" s="2">
        <v>45950</v>
      </c>
      <c r="B1637" s="3">
        <v>141345</v>
      </c>
      <c r="C1637" s="3"/>
      <c r="D1637" s="3" t="s">
        <v>1061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4568</v>
      </c>
      <c r="AL1637">
        <f>+MONTH(A1637)</f>
        <v>10</v>
      </c>
      <c r="AM1637" t="e">
        <f>VLOOKUP(AL1637,$AO$2:$AP$13,2,FALSE)</f>
        <v>#N/A</v>
      </c>
    </row>
    <row r="1638" spans="1:39" ht="31.8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4568</v>
      </c>
      <c r="AL1638">
        <f>+MONTH(A1638)</f>
        <v>10</v>
      </c>
      <c r="AM1638" t="e">
        <f>VLOOKUP(AL1638,$AO$2:$AP$13,2,FALSE)</f>
        <v>#N/A</v>
      </c>
    </row>
    <row r="1639" spans="1:39" ht="31.8" x14ac:dyDescent="0.3">
      <c r="A1639" s="2">
        <v>45950</v>
      </c>
      <c r="B1639" s="3">
        <v>141351</v>
      </c>
      <c r="C1639" s="3"/>
      <c r="D1639" s="3" t="s">
        <v>618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619</v>
      </c>
      <c r="J1639" s="3" t="s">
        <v>620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4568</v>
      </c>
      <c r="AL1639">
        <f>+MONTH(A1639)</f>
        <v>10</v>
      </c>
      <c r="AM1639" t="e">
        <f>VLOOKUP(AL1639,$AO$2:$AP$13,2,FALSE)</f>
        <v>#N/A</v>
      </c>
    </row>
    <row r="1640" spans="1:39" ht="21.6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4568</v>
      </c>
      <c r="AL1640">
        <f>+MONTH(A1640)</f>
        <v>10</v>
      </c>
      <c r="AM1640" t="e">
        <f>VLOOKUP(AL1640,$AO$2:$AP$13,2,FALSE)</f>
        <v>#N/A</v>
      </c>
    </row>
    <row r="1641" spans="1:39" ht="31.8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4568</v>
      </c>
      <c r="AL1641">
        <f>+MONTH(A1641)</f>
        <v>10</v>
      </c>
      <c r="AM1641" t="e">
        <f>VLOOKUP(AL1641,$AO$2:$AP$13,2,FALSE)</f>
        <v>#N/A</v>
      </c>
    </row>
    <row r="1642" spans="1:39" ht="31.8" x14ac:dyDescent="0.3">
      <c r="A1642" s="2">
        <v>45950</v>
      </c>
      <c r="B1642" s="3">
        <v>141194</v>
      </c>
      <c r="C1642" s="3" t="s">
        <v>1513</v>
      </c>
      <c r="D1642" s="3" t="s">
        <v>645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646</v>
      </c>
      <c r="J1642" s="3" t="s">
        <v>647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928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4567</v>
      </c>
      <c r="AL1642">
        <f>+MONTH(A1642)</f>
        <v>10</v>
      </c>
      <c r="AM1642" t="e">
        <f>VLOOKUP(AL1642,$AO$2:$AP$13,2,FALSE)</f>
        <v>#N/A</v>
      </c>
    </row>
    <row r="1643" spans="1:39" ht="31.8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4567</v>
      </c>
      <c r="AL1643">
        <f>+MONTH(A1643)</f>
        <v>10</v>
      </c>
      <c r="AM1643" t="e">
        <f>VLOOKUP(AL1643,$AO$2:$AP$13,2,FALSE)</f>
        <v>#N/A</v>
      </c>
    </row>
    <row r="1644" spans="1:39" ht="31.8" x14ac:dyDescent="0.3">
      <c r="A1644" s="2">
        <v>45950</v>
      </c>
      <c r="B1644" s="3">
        <v>141188</v>
      </c>
      <c r="C1644" s="3" t="s">
        <v>1791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921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928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4567</v>
      </c>
      <c r="AL1644">
        <f>+MONTH(A1644)</f>
        <v>10</v>
      </c>
      <c r="AM1644" t="e">
        <f>VLOOKUP(AL1644,$AO$2:$AP$13,2,FALSE)</f>
        <v>#N/A</v>
      </c>
    </row>
    <row r="1645" spans="1:39" ht="21.6" x14ac:dyDescent="0.3">
      <c r="A1645" s="2">
        <v>45950</v>
      </c>
      <c r="B1645" s="3">
        <v>141189</v>
      </c>
      <c r="C1645" s="3" t="s">
        <v>2259</v>
      </c>
      <c r="D1645" s="3" t="s">
        <v>1361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1362</v>
      </c>
      <c r="J1645" s="3" t="s">
        <v>2260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921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928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4567</v>
      </c>
      <c r="AL1645">
        <f>+MONTH(A1645)</f>
        <v>10</v>
      </c>
      <c r="AM1645" t="e">
        <f>VLOOKUP(AL1645,$AO$2:$AP$13,2,FALSE)</f>
        <v>#N/A</v>
      </c>
    </row>
    <row r="1646" spans="1:39" ht="31.8" x14ac:dyDescent="0.3">
      <c r="A1646" s="2">
        <v>45950</v>
      </c>
      <c r="B1646" s="3">
        <v>141281</v>
      </c>
      <c r="C1646" s="3" t="s">
        <v>2349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2045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4567</v>
      </c>
      <c r="AL1646">
        <f>+MONTH(A1646)</f>
        <v>10</v>
      </c>
      <c r="AM1646" t="e">
        <f>VLOOKUP(AL1646,$AO$2:$AP$13,2,FALSE)</f>
        <v>#N/A</v>
      </c>
    </row>
    <row r="1647" spans="1:39" ht="31.8" x14ac:dyDescent="0.3">
      <c r="A1647" s="2">
        <v>45950</v>
      </c>
      <c r="B1647" s="3">
        <v>140977</v>
      </c>
      <c r="C1647" s="3" t="s">
        <v>2923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928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4567</v>
      </c>
      <c r="AL1647">
        <f>+MONTH(A1647)</f>
        <v>10</v>
      </c>
      <c r="AM1647" t="e">
        <f>VLOOKUP(AL1647,$AO$2:$AP$13,2,FALSE)</f>
        <v>#N/A</v>
      </c>
    </row>
    <row r="1648" spans="1:39" ht="21.6" x14ac:dyDescent="0.3">
      <c r="A1648" s="2">
        <v>45950</v>
      </c>
      <c r="B1648" s="3">
        <v>141181</v>
      </c>
      <c r="C1648" s="3" t="s">
        <v>2284</v>
      </c>
      <c r="D1648" s="3" t="s">
        <v>983</v>
      </c>
      <c r="E1648" s="3" t="s">
        <v>984</v>
      </c>
      <c r="F1648" s="3" t="s">
        <v>151</v>
      </c>
      <c r="G1648" s="3" t="s">
        <v>62</v>
      </c>
      <c r="H1648" s="3" t="s">
        <v>245</v>
      </c>
      <c r="I1648" s="3" t="s">
        <v>985</v>
      </c>
      <c r="J1648" s="3" t="s">
        <v>986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2285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4567</v>
      </c>
      <c r="AL1648">
        <f>+MONTH(A1648)</f>
        <v>10</v>
      </c>
      <c r="AM1648" t="e">
        <f>VLOOKUP(AL1648,$AO$2:$AP$13,2,FALSE)</f>
        <v>#N/A</v>
      </c>
    </row>
    <row r="1649" spans="1:39" ht="31.8" x14ac:dyDescent="0.3">
      <c r="A1649" s="2">
        <v>45950</v>
      </c>
      <c r="B1649" s="3">
        <v>141166</v>
      </c>
      <c r="C1649" s="3" t="s">
        <v>1581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1051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1582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4567</v>
      </c>
      <c r="AL1649">
        <f>+MONTH(A1649)</f>
        <v>10</v>
      </c>
      <c r="AM1649" t="e">
        <f>VLOOKUP(AL1649,$AO$2:$AP$13,2,FALSE)</f>
        <v>#N/A</v>
      </c>
    </row>
    <row r="1650" spans="1:39" ht="31.8" x14ac:dyDescent="0.3">
      <c r="A1650" s="2">
        <v>45950</v>
      </c>
      <c r="B1650" s="3">
        <v>141164</v>
      </c>
      <c r="C1650" s="3" t="s">
        <v>1877</v>
      </c>
      <c r="D1650" s="3" t="s">
        <v>1653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1654</v>
      </c>
      <c r="J1650" s="3" t="s">
        <v>1655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1582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4567</v>
      </c>
      <c r="AL1650">
        <f>+MONTH(A1650)</f>
        <v>10</v>
      </c>
      <c r="AM1650" t="e">
        <f>VLOOKUP(AL1650,$AO$2:$AP$13,2,FALSE)</f>
        <v>#N/A</v>
      </c>
    </row>
    <row r="1651" spans="1:39" ht="31.8" x14ac:dyDescent="0.3">
      <c r="A1651" s="2">
        <v>45950</v>
      </c>
      <c r="B1651" s="3">
        <v>141165</v>
      </c>
      <c r="C1651" s="3" t="s">
        <v>3385</v>
      </c>
      <c r="D1651" s="3" t="s">
        <v>816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817</v>
      </c>
      <c r="J1651" s="3" t="s">
        <v>818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1051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1582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4567</v>
      </c>
      <c r="AL1651">
        <f>+MONTH(A1651)</f>
        <v>10</v>
      </c>
      <c r="AM1651" t="e">
        <f>VLOOKUP(AL1651,$AO$2:$AP$13,2,FALSE)</f>
        <v>#N/A</v>
      </c>
    </row>
    <row r="1652" spans="1:39" ht="31.8" x14ac:dyDescent="0.3">
      <c r="A1652" s="2">
        <v>45950</v>
      </c>
      <c r="B1652" s="3">
        <v>141183</v>
      </c>
      <c r="C1652" s="3" t="s">
        <v>4049</v>
      </c>
      <c r="D1652" s="3" t="s">
        <v>1653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1654</v>
      </c>
      <c r="J1652" s="3" t="s">
        <v>1655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896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4567</v>
      </c>
      <c r="AL1652">
        <f>+MONTH(A1652)</f>
        <v>10</v>
      </c>
      <c r="AM1652" t="e">
        <f>VLOOKUP(AL1652,$AO$2:$AP$13,2,FALSE)</f>
        <v>#N/A</v>
      </c>
    </row>
    <row r="1653" spans="1:39" ht="21.6" x14ac:dyDescent="0.3">
      <c r="A1653" s="2">
        <v>45950</v>
      </c>
      <c r="B1653" s="3">
        <v>141177</v>
      </c>
      <c r="C1653" s="3"/>
      <c r="D1653" s="3" t="s">
        <v>788</v>
      </c>
      <c r="E1653" s="3" t="s">
        <v>789</v>
      </c>
      <c r="F1653" s="3" t="s">
        <v>151</v>
      </c>
      <c r="G1653" s="3" t="s">
        <v>62</v>
      </c>
      <c r="H1653" s="3" t="s">
        <v>245</v>
      </c>
      <c r="I1653" s="3" t="s">
        <v>790</v>
      </c>
      <c r="J1653" s="3" t="s">
        <v>791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4567</v>
      </c>
      <c r="AL1653">
        <f>+MONTH(A1653)</f>
        <v>10</v>
      </c>
      <c r="AM1653" t="e">
        <f>VLOOKUP(AL1653,$AO$2:$AP$13,2,FALSE)</f>
        <v>#N/A</v>
      </c>
    </row>
    <row r="1654" spans="1:39" ht="31.8" x14ac:dyDescent="0.3">
      <c r="A1654" s="2">
        <v>45950</v>
      </c>
      <c r="B1654" s="3">
        <v>141186</v>
      </c>
      <c r="C1654" s="3" t="s">
        <v>824</v>
      </c>
      <c r="D1654" s="3" t="s">
        <v>825</v>
      </c>
      <c r="E1654" s="3" t="s">
        <v>825</v>
      </c>
      <c r="F1654" s="3" t="s">
        <v>115</v>
      </c>
      <c r="G1654" s="3" t="s">
        <v>152</v>
      </c>
      <c r="H1654" s="3" t="s">
        <v>46</v>
      </c>
      <c r="I1654" s="3" t="s">
        <v>826</v>
      </c>
      <c r="J1654" s="3" t="s">
        <v>827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828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829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4567</v>
      </c>
      <c r="AL1654">
        <f>+MONTH(A1654)</f>
        <v>10</v>
      </c>
      <c r="AM1654" t="e">
        <f>VLOOKUP(AL1654,$AO$2:$AP$13,2,FALSE)</f>
        <v>#N/A</v>
      </c>
    </row>
    <row r="1655" spans="1:39" ht="21.6" x14ac:dyDescent="0.3">
      <c r="A1655" s="2">
        <v>45950</v>
      </c>
      <c r="B1655" s="3">
        <v>141180</v>
      </c>
      <c r="C1655" s="3"/>
      <c r="D1655" s="3" t="s">
        <v>997</v>
      </c>
      <c r="E1655" s="3" t="s">
        <v>998</v>
      </c>
      <c r="F1655" s="3" t="s">
        <v>151</v>
      </c>
      <c r="G1655" s="3" t="s">
        <v>62</v>
      </c>
      <c r="H1655" s="3" t="s">
        <v>245</v>
      </c>
      <c r="I1655" s="3" t="s">
        <v>999</v>
      </c>
      <c r="J1655" s="3" t="s">
        <v>1000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4567</v>
      </c>
      <c r="AL1655">
        <f>+MONTH(A1655)</f>
        <v>10</v>
      </c>
      <c r="AM1655" t="e">
        <f>VLOOKUP(AL1655,$AO$2:$AP$13,2,FALSE)</f>
        <v>#N/A</v>
      </c>
    </row>
    <row r="1656" spans="1:39" ht="42" x14ac:dyDescent="0.3">
      <c r="A1656" s="2">
        <v>45950</v>
      </c>
      <c r="B1656" s="3">
        <v>141185</v>
      </c>
      <c r="C1656" s="3" t="s">
        <v>2530</v>
      </c>
      <c r="D1656" s="3" t="s">
        <v>1131</v>
      </c>
      <c r="E1656" s="3" t="s">
        <v>782</v>
      </c>
      <c r="F1656" s="3" t="s">
        <v>115</v>
      </c>
      <c r="G1656" s="3" t="s">
        <v>152</v>
      </c>
      <c r="H1656" s="3" t="s">
        <v>46</v>
      </c>
      <c r="I1656" s="3" t="s">
        <v>1132</v>
      </c>
      <c r="J1656" s="3" t="s">
        <v>1133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828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1454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4567</v>
      </c>
      <c r="AL1656">
        <f>+MONTH(A1656)</f>
        <v>10</v>
      </c>
      <c r="AM1656" t="e">
        <f>VLOOKUP(AL1656,$AO$2:$AP$13,2,FALSE)</f>
        <v>#N/A</v>
      </c>
    </row>
    <row r="1657" spans="1:39" ht="42" x14ac:dyDescent="0.3">
      <c r="A1657" s="2">
        <v>45950</v>
      </c>
      <c r="B1657" s="3">
        <v>141184</v>
      </c>
      <c r="C1657" s="3" t="s">
        <v>4056</v>
      </c>
      <c r="D1657" s="3" t="s">
        <v>781</v>
      </c>
      <c r="E1657" s="3" t="s">
        <v>782</v>
      </c>
      <c r="F1657" s="3" t="s">
        <v>115</v>
      </c>
      <c r="G1657" s="3" t="s">
        <v>152</v>
      </c>
      <c r="H1657" s="3" t="s">
        <v>46</v>
      </c>
      <c r="I1657" s="3" t="s">
        <v>783</v>
      </c>
      <c r="J1657" s="3" t="s">
        <v>784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828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1454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4567</v>
      </c>
      <c r="AL1657">
        <f>+MONTH(A1657)</f>
        <v>10</v>
      </c>
      <c r="AM1657" t="e">
        <f>VLOOKUP(AL1657,$AO$2:$AP$13,2,FALSE)</f>
        <v>#N/A</v>
      </c>
    </row>
    <row r="1658" spans="1:39" ht="21.6" x14ac:dyDescent="0.3">
      <c r="A1658" s="2">
        <v>45950</v>
      </c>
      <c r="B1658" s="3">
        <v>141178</v>
      </c>
      <c r="C1658" s="3"/>
      <c r="D1658" s="3" t="s">
        <v>641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643</v>
      </c>
      <c r="J1658" s="3" t="s">
        <v>644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4567</v>
      </c>
      <c r="AL1658">
        <f>+MONTH(A1658)</f>
        <v>10</v>
      </c>
      <c r="AM1658" t="e">
        <f>VLOOKUP(AL1658,$AO$2:$AP$13,2,FALSE)</f>
        <v>#N/A</v>
      </c>
    </row>
    <row r="1659" spans="1:39" ht="21.6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4567</v>
      </c>
      <c r="AL1659">
        <f>+MONTH(A1659)</f>
        <v>10</v>
      </c>
      <c r="AM1659" t="e">
        <f>VLOOKUP(AL1659,$AO$2:$AP$13,2,FALSE)</f>
        <v>#N/A</v>
      </c>
    </row>
    <row r="1660" spans="1:39" ht="21.6" x14ac:dyDescent="0.3">
      <c r="A1660" s="2">
        <v>45950</v>
      </c>
      <c r="B1660" s="3">
        <v>141176</v>
      </c>
      <c r="C1660" s="3"/>
      <c r="D1660" s="3" t="s">
        <v>653</v>
      </c>
      <c r="E1660" s="3" t="s">
        <v>654</v>
      </c>
      <c r="F1660" s="3" t="s">
        <v>151</v>
      </c>
      <c r="G1660" s="3" t="s">
        <v>62</v>
      </c>
      <c r="H1660" s="3" t="s">
        <v>245</v>
      </c>
      <c r="I1660" s="3" t="s">
        <v>655</v>
      </c>
      <c r="J1660" s="3" t="s">
        <v>656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4567</v>
      </c>
      <c r="AL1660">
        <f>+MONTH(A1660)</f>
        <v>10</v>
      </c>
      <c r="AM1660" t="e">
        <f>VLOOKUP(AL1660,$AO$2:$AP$13,2,FALSE)</f>
        <v>#N/A</v>
      </c>
    </row>
    <row r="1661" spans="1:39" ht="21.6" x14ac:dyDescent="0.3">
      <c r="A1661" s="2">
        <v>45950</v>
      </c>
      <c r="B1661" s="3">
        <v>141169</v>
      </c>
      <c r="C1661" s="3"/>
      <c r="D1661" s="3" t="s">
        <v>821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822</v>
      </c>
      <c r="J1661" s="3" t="s">
        <v>823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4567</v>
      </c>
      <c r="AL1661">
        <f>+MONTH(A1661)</f>
        <v>10</v>
      </c>
      <c r="AM1661" t="e">
        <f>VLOOKUP(AL1661,$AO$2:$AP$13,2,FALSE)</f>
        <v>#N/A</v>
      </c>
    </row>
    <row r="1662" spans="1:39" ht="21.6" x14ac:dyDescent="0.3">
      <c r="A1662" s="2">
        <v>45950</v>
      </c>
      <c r="B1662" s="3">
        <v>141168</v>
      </c>
      <c r="C1662" s="3"/>
      <c r="D1662" s="3" t="s">
        <v>1192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1193</v>
      </c>
      <c r="J1662" s="3" t="s">
        <v>1194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4567</v>
      </c>
      <c r="AL1662">
        <f>+MONTH(A1662)</f>
        <v>10</v>
      </c>
      <c r="AM1662" t="e">
        <f>VLOOKUP(AL1662,$AO$2:$AP$13,2,FALSE)</f>
        <v>#N/A</v>
      </c>
    </row>
    <row r="1663" spans="1:39" ht="21.6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4567</v>
      </c>
      <c r="AL1663">
        <f>+MONTH(A1663)</f>
        <v>10</v>
      </c>
      <c r="AM1663" t="e">
        <f>VLOOKUP(AL1663,$AO$2:$AP$13,2,FALSE)</f>
        <v>#N/A</v>
      </c>
    </row>
    <row r="1664" spans="1:39" ht="21.6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4567</v>
      </c>
      <c r="AL1664">
        <f>+MONTH(A1664)</f>
        <v>10</v>
      </c>
      <c r="AM1664" t="e">
        <f>VLOOKUP(AL1664,$AO$2:$AP$13,2,FALSE)</f>
        <v>#N/A</v>
      </c>
    </row>
    <row r="1665" spans="1:39" ht="21.6" x14ac:dyDescent="0.3">
      <c r="A1665" s="2">
        <v>45950</v>
      </c>
      <c r="B1665" s="3">
        <v>141198</v>
      </c>
      <c r="C1665" s="3"/>
      <c r="D1665" s="3" t="s">
        <v>876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877</v>
      </c>
      <c r="J1665" s="3" t="s">
        <v>878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4567</v>
      </c>
      <c r="AL1665">
        <f>+MONTH(A1665)</f>
        <v>10</v>
      </c>
      <c r="AM1665" t="e">
        <f>VLOOKUP(AL1665,$AO$2:$AP$13,2,FALSE)</f>
        <v>#N/A</v>
      </c>
    </row>
    <row r="1666" spans="1:39" ht="31.8" x14ac:dyDescent="0.3">
      <c r="A1666" s="2">
        <v>45950</v>
      </c>
      <c r="B1666" s="3">
        <v>141187</v>
      </c>
      <c r="C1666" s="3" t="s">
        <v>1892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921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676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4567</v>
      </c>
      <c r="AL1666">
        <f>+MONTH(A1666)</f>
        <v>10</v>
      </c>
      <c r="AM1666" t="e">
        <f>VLOOKUP(AL1666,$AO$2:$AP$13,2,FALSE)</f>
        <v>#N/A</v>
      </c>
    </row>
    <row r="1667" spans="1:39" ht="31.8" x14ac:dyDescent="0.3">
      <c r="A1667" s="2">
        <v>45950</v>
      </c>
      <c r="B1667" s="3">
        <v>141193</v>
      </c>
      <c r="C1667" s="3" t="s">
        <v>3035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676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4567</v>
      </c>
      <c r="AL1667">
        <f>+MONTH(A1667)</f>
        <v>10</v>
      </c>
      <c r="AM1667" t="e">
        <f>VLOOKUP(AL1667,$AO$2:$AP$13,2,FALSE)</f>
        <v>#N/A</v>
      </c>
    </row>
    <row r="1668" spans="1:39" ht="31.8" x14ac:dyDescent="0.3">
      <c r="A1668" s="2">
        <v>45950</v>
      </c>
      <c r="B1668" s="3">
        <v>141195</v>
      </c>
      <c r="C1668" s="3" t="s">
        <v>3795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676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4567</v>
      </c>
      <c r="AL1668">
        <f>+MONTH(A1668)</f>
        <v>10</v>
      </c>
      <c r="AM1668" t="e">
        <f>VLOOKUP(AL1668,$AO$2:$AP$13,2,FALSE)</f>
        <v>#N/A</v>
      </c>
    </row>
    <row r="1669" spans="1:39" ht="21.6" x14ac:dyDescent="0.3">
      <c r="A1669" s="2">
        <v>45951</v>
      </c>
      <c r="B1669" s="3">
        <v>141275</v>
      </c>
      <c r="C1669" s="3"/>
      <c r="D1669" s="3" t="s">
        <v>2120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2121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4567</v>
      </c>
      <c r="AL1669">
        <f>+MONTH(A1669)</f>
        <v>10</v>
      </c>
      <c r="AM1669" t="e">
        <f>VLOOKUP(AL1669,$AO$2:$AP$13,2,FALSE)</f>
        <v>#N/A</v>
      </c>
    </row>
    <row r="1670" spans="1:39" ht="21.6" x14ac:dyDescent="0.3">
      <c r="A1670" s="2">
        <v>45951</v>
      </c>
      <c r="B1670" s="3">
        <v>141276</v>
      </c>
      <c r="C1670" s="3"/>
      <c r="D1670" s="3" t="s">
        <v>2120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2121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4567</v>
      </c>
      <c r="AL1670">
        <f>+MONTH(A1670)</f>
        <v>10</v>
      </c>
      <c r="AM1670" t="e">
        <f>VLOOKUP(AL1670,$AO$2:$AP$13,2,FALSE)</f>
        <v>#N/A</v>
      </c>
    </row>
    <row r="1671" spans="1:39" ht="21.6" x14ac:dyDescent="0.3">
      <c r="A1671" s="2">
        <v>45951</v>
      </c>
      <c r="B1671" s="3">
        <v>141269</v>
      </c>
      <c r="C1671" s="3" t="s">
        <v>2182</v>
      </c>
      <c r="D1671" s="3" t="s">
        <v>1237</v>
      </c>
      <c r="E1671" s="3" t="s">
        <v>1114</v>
      </c>
      <c r="F1671" s="3" t="s">
        <v>151</v>
      </c>
      <c r="G1671" s="3" t="s">
        <v>62</v>
      </c>
      <c r="H1671" s="3" t="s">
        <v>245</v>
      </c>
      <c r="I1671" s="3" t="s">
        <v>1238</v>
      </c>
      <c r="J1671" s="3" t="s">
        <v>1239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2183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4567</v>
      </c>
      <c r="AL1671">
        <f>+MONTH(A1671)</f>
        <v>10</v>
      </c>
      <c r="AM1671" t="e">
        <f>VLOOKUP(AL1671,$AO$2:$AP$13,2,FALSE)</f>
        <v>#N/A</v>
      </c>
    </row>
    <row r="1672" spans="1:39" ht="21.6" x14ac:dyDescent="0.3">
      <c r="A1672" s="2">
        <v>45951</v>
      </c>
      <c r="B1672" s="3">
        <v>141268</v>
      </c>
      <c r="C1672" s="3" t="s">
        <v>4013</v>
      </c>
      <c r="D1672" s="3" t="s">
        <v>1113</v>
      </c>
      <c r="E1672" s="3" t="s">
        <v>1114</v>
      </c>
      <c r="F1672" s="3" t="s">
        <v>151</v>
      </c>
      <c r="G1672" s="3" t="s">
        <v>62</v>
      </c>
      <c r="H1672" s="3" t="s">
        <v>245</v>
      </c>
      <c r="I1672" s="3" t="s">
        <v>1115</v>
      </c>
      <c r="J1672" s="3" t="s">
        <v>1116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2183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4567</v>
      </c>
      <c r="AL1672">
        <f>+MONTH(A1672)</f>
        <v>10</v>
      </c>
      <c r="AM1672" t="e">
        <f>VLOOKUP(AL1672,$AO$2:$AP$13,2,FALSE)</f>
        <v>#N/A</v>
      </c>
    </row>
    <row r="1673" spans="1:39" ht="31.8" x14ac:dyDescent="0.3">
      <c r="A1673" s="2">
        <v>45951</v>
      </c>
      <c r="B1673" s="3">
        <v>141271</v>
      </c>
      <c r="C1673" s="3" t="s">
        <v>3072</v>
      </c>
      <c r="D1673" s="3" t="s">
        <v>974</v>
      </c>
      <c r="E1673" s="3" t="s">
        <v>975</v>
      </c>
      <c r="F1673" s="3" t="s">
        <v>115</v>
      </c>
      <c r="G1673" s="3" t="s">
        <v>152</v>
      </c>
      <c r="H1673" s="3" t="s">
        <v>46</v>
      </c>
      <c r="I1673" s="3" t="s">
        <v>976</v>
      </c>
      <c r="J1673" s="3" t="s">
        <v>977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828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3073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4567</v>
      </c>
      <c r="AL1673">
        <f>+MONTH(A1673)</f>
        <v>10</v>
      </c>
      <c r="AM1673" t="e">
        <f>VLOOKUP(AL1673,$AO$2:$AP$13,2,FALSE)</f>
        <v>#N/A</v>
      </c>
    </row>
    <row r="1674" spans="1:39" ht="21.6" x14ac:dyDescent="0.3">
      <c r="A1674" s="2">
        <v>45951</v>
      </c>
      <c r="B1674" s="3">
        <v>141284</v>
      </c>
      <c r="C1674" s="3" t="s">
        <v>2170</v>
      </c>
      <c r="D1674" s="3" t="s">
        <v>918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919</v>
      </c>
      <c r="J1674" s="3" t="s">
        <v>920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1051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2171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4567</v>
      </c>
      <c r="AL1674">
        <f>+MONTH(A1674)</f>
        <v>10</v>
      </c>
      <c r="AM1674" t="e">
        <f>VLOOKUP(AL1674,$AO$2:$AP$13,2,FALSE)</f>
        <v>#N/A</v>
      </c>
    </row>
    <row r="1675" spans="1:39" ht="31.8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4568</v>
      </c>
      <c r="AL1675">
        <f>+MONTH(A1675)</f>
        <v>10</v>
      </c>
      <c r="AM1675" t="e">
        <f>VLOOKUP(AL1675,$AO$2:$AP$13,2,FALSE)</f>
        <v>#N/A</v>
      </c>
    </row>
    <row r="1676" spans="1:39" ht="31.8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4568</v>
      </c>
      <c r="AL1676">
        <f>+MONTH(A1676)</f>
        <v>10</v>
      </c>
      <c r="AM1676" t="e">
        <f>VLOOKUP(AL1676,$AO$2:$AP$13,2,FALSE)</f>
        <v>#N/A</v>
      </c>
    </row>
    <row r="1677" spans="1:39" ht="31.8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4568</v>
      </c>
      <c r="AL1677">
        <f>+MONTH(A1677)</f>
        <v>10</v>
      </c>
      <c r="AM1677" t="e">
        <f>VLOOKUP(AL1677,$AO$2:$AP$13,2,FALSE)</f>
        <v>#N/A</v>
      </c>
    </row>
    <row r="1678" spans="1:39" ht="31.8" x14ac:dyDescent="0.3">
      <c r="A1678" s="2">
        <v>45951</v>
      </c>
      <c r="B1678" s="3">
        <v>141310</v>
      </c>
      <c r="C1678" s="3">
        <v>91457</v>
      </c>
      <c r="D1678" s="3" t="s">
        <v>695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696</v>
      </c>
      <c r="J1678" s="3" t="s">
        <v>697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4568</v>
      </c>
      <c r="AL1678">
        <f>+MONTH(A1678)</f>
        <v>10</v>
      </c>
      <c r="AM1678" t="e">
        <f>VLOOKUP(AL1678,$AO$2:$AP$13,2,FALSE)</f>
        <v>#N/A</v>
      </c>
    </row>
    <row r="1679" spans="1:39" ht="21.6" x14ac:dyDescent="0.3">
      <c r="A1679" s="2">
        <v>45951</v>
      </c>
      <c r="B1679" s="3">
        <v>141257</v>
      </c>
      <c r="C1679" s="3"/>
      <c r="D1679" s="3" t="s">
        <v>765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4568</v>
      </c>
      <c r="AL1679">
        <f>+MONTH(A1679)</f>
        <v>10</v>
      </c>
      <c r="AM1679" t="e">
        <f>VLOOKUP(AL1679,$AO$2:$AP$13,2,FALSE)</f>
        <v>#N/A</v>
      </c>
    </row>
    <row r="1680" spans="1:39" ht="21.6" x14ac:dyDescent="0.3">
      <c r="A1680" s="2">
        <v>45951</v>
      </c>
      <c r="B1680" s="3">
        <v>141248</v>
      </c>
      <c r="C1680" s="3" t="s">
        <v>885</v>
      </c>
      <c r="D1680" s="3" t="s">
        <v>886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887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4568</v>
      </c>
      <c r="AL1680">
        <f>+MONTH(A1680)</f>
        <v>10</v>
      </c>
      <c r="AM1680" t="e">
        <f>VLOOKUP(AL1680,$AO$2:$AP$13,2,FALSE)</f>
        <v>#N/A</v>
      </c>
    </row>
    <row r="1681" spans="1:39" ht="31.8" x14ac:dyDescent="0.3">
      <c r="A1681" s="2">
        <v>45951</v>
      </c>
      <c r="B1681" s="3">
        <v>141250</v>
      </c>
      <c r="C1681" s="3" t="s">
        <v>911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912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4568</v>
      </c>
      <c r="AL1681">
        <f>+MONTH(A1681)</f>
        <v>10</v>
      </c>
      <c r="AM1681" t="e">
        <f>VLOOKUP(AL1681,$AO$2:$AP$13,2,FALSE)</f>
        <v>#N/A</v>
      </c>
    </row>
    <row r="1682" spans="1:39" ht="31.8" x14ac:dyDescent="0.3">
      <c r="A1682" s="2">
        <v>45951</v>
      </c>
      <c r="B1682" s="3">
        <v>141344</v>
      </c>
      <c r="C1682" s="3">
        <v>91358</v>
      </c>
      <c r="D1682" s="3" t="s">
        <v>670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672</v>
      </c>
      <c r="J1682" s="3" t="s">
        <v>673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4568</v>
      </c>
      <c r="AL1682">
        <f>+MONTH(A1682)</f>
        <v>10</v>
      </c>
      <c r="AM1682" t="e">
        <f>VLOOKUP(AL1682,$AO$2:$AP$13,2,FALSE)</f>
        <v>#N/A</v>
      </c>
    </row>
    <row r="1683" spans="1:39" ht="21.6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4568</v>
      </c>
      <c r="AL1683">
        <f>+MONTH(A1683)</f>
        <v>10</v>
      </c>
      <c r="AM1683" t="e">
        <f>VLOOKUP(AL1683,$AO$2:$AP$13,2,FALSE)</f>
        <v>#N/A</v>
      </c>
    </row>
    <row r="1684" spans="1:39" ht="21.6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4568</v>
      </c>
      <c r="AL1684">
        <f>+MONTH(A1684)</f>
        <v>10</v>
      </c>
      <c r="AM1684" t="e">
        <f>VLOOKUP(AL1684,$AO$2:$AP$13,2,FALSE)</f>
        <v>#N/A</v>
      </c>
    </row>
    <row r="1685" spans="1:39" ht="31.8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4568</v>
      </c>
      <c r="AL1685">
        <f>+MONTH(A1685)</f>
        <v>10</v>
      </c>
      <c r="AM1685" t="e">
        <f>VLOOKUP(AL1685,$AO$2:$AP$13,2,FALSE)</f>
        <v>#N/A</v>
      </c>
    </row>
    <row r="1686" spans="1:39" ht="31.8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4568</v>
      </c>
      <c r="AL1686">
        <f>+MONTH(A1686)</f>
        <v>10</v>
      </c>
      <c r="AM1686" t="e">
        <f>VLOOKUP(AL1686,$AO$2:$AP$13,2,FALSE)</f>
        <v>#N/A</v>
      </c>
    </row>
    <row r="1687" spans="1:39" ht="21.6" x14ac:dyDescent="0.3">
      <c r="A1687" s="2">
        <v>45951</v>
      </c>
      <c r="B1687" s="3">
        <v>141443</v>
      </c>
      <c r="C1687" s="3"/>
      <c r="D1687" s="3" t="s">
        <v>1078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4568</v>
      </c>
      <c r="AL1687">
        <f>+MONTH(A1687)</f>
        <v>10</v>
      </c>
      <c r="AM1687" t="e">
        <f>VLOOKUP(AL1687,$AO$2:$AP$13,2,FALSE)</f>
        <v>#N/A</v>
      </c>
    </row>
    <row r="1688" spans="1:39" ht="31.8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4568</v>
      </c>
      <c r="AL1688">
        <f>+MONTH(A1688)</f>
        <v>10</v>
      </c>
      <c r="AM1688" t="e">
        <f>VLOOKUP(AL1688,$AO$2:$AP$13,2,FALSE)</f>
        <v>#N/A</v>
      </c>
    </row>
    <row r="1689" spans="1:39" ht="21.6" x14ac:dyDescent="0.3">
      <c r="A1689" s="2">
        <v>45951</v>
      </c>
      <c r="B1689" s="3">
        <v>141454</v>
      </c>
      <c r="C1689" s="3"/>
      <c r="D1689" s="3" t="s">
        <v>963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964</v>
      </c>
      <c r="J1689" s="3" t="s">
        <v>965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4568</v>
      </c>
      <c r="AL1689">
        <f>+MONTH(A1689)</f>
        <v>10</v>
      </c>
      <c r="AM1689" t="e">
        <f>VLOOKUP(AL1689,$AO$2:$AP$13,2,FALSE)</f>
        <v>#N/A</v>
      </c>
    </row>
    <row r="1690" spans="1:39" ht="21.6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4568</v>
      </c>
      <c r="AL1690">
        <f>+MONTH(A1690)</f>
        <v>10</v>
      </c>
      <c r="AM1690" t="e">
        <f>VLOOKUP(AL1690,$AO$2:$AP$13,2,FALSE)</f>
        <v>#N/A</v>
      </c>
    </row>
    <row r="1691" spans="1:39" ht="31.8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4568</v>
      </c>
      <c r="AL1691">
        <f>+MONTH(A1691)</f>
        <v>10</v>
      </c>
      <c r="AM1691" t="e">
        <f>VLOOKUP(AL1691,$AO$2:$AP$13,2,FALSE)</f>
        <v>#N/A</v>
      </c>
    </row>
    <row r="1692" spans="1:39" ht="31.8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4568</v>
      </c>
      <c r="AL1692">
        <f>+MONTH(A1692)</f>
        <v>10</v>
      </c>
      <c r="AM1692" t="e">
        <f>VLOOKUP(AL1692,$AO$2:$AP$13,2,FALSE)</f>
        <v>#N/A</v>
      </c>
    </row>
    <row r="1693" spans="1:39" ht="21.6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4568</v>
      </c>
      <c r="AL1693">
        <f>+MONTH(A1693)</f>
        <v>10</v>
      </c>
      <c r="AM1693" t="e">
        <f>VLOOKUP(AL1693,$AO$2:$AP$13,2,FALSE)</f>
        <v>#N/A</v>
      </c>
    </row>
    <row r="1694" spans="1:39" ht="31.8" x14ac:dyDescent="0.3">
      <c r="A1694" s="2">
        <v>45951</v>
      </c>
      <c r="B1694" s="3">
        <v>141342</v>
      </c>
      <c r="C1694" s="3" t="s">
        <v>1818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4568</v>
      </c>
      <c r="AL1694">
        <f>+MONTH(A1694)</f>
        <v>10</v>
      </c>
      <c r="AM1694" t="e">
        <f>VLOOKUP(AL1694,$AO$2:$AP$13,2,FALSE)</f>
        <v>#N/A</v>
      </c>
    </row>
    <row r="1695" spans="1:39" ht="31.8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4568</v>
      </c>
      <c r="AL1695">
        <f>+MONTH(A1695)</f>
        <v>10</v>
      </c>
      <c r="AM1695" t="e">
        <f>VLOOKUP(AL1695,$AO$2:$AP$13,2,FALSE)</f>
        <v>#N/A</v>
      </c>
    </row>
    <row r="1696" spans="1:39" ht="31.8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4568</v>
      </c>
      <c r="AL1696">
        <f>+MONTH(A1696)</f>
        <v>10</v>
      </c>
      <c r="AM1696" t="e">
        <f>VLOOKUP(AL1696,$AO$2:$AP$13,2,FALSE)</f>
        <v>#N/A</v>
      </c>
    </row>
    <row r="1697" spans="1:39" ht="31.8" x14ac:dyDescent="0.3">
      <c r="A1697" s="2">
        <v>45951</v>
      </c>
      <c r="B1697" s="3">
        <v>141314</v>
      </c>
      <c r="C1697" s="3" t="s">
        <v>2254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4568</v>
      </c>
      <c r="AL1697">
        <f>+MONTH(A1697)</f>
        <v>10</v>
      </c>
      <c r="AM1697" t="e">
        <f>VLOOKUP(AL1697,$AO$2:$AP$13,2,FALSE)</f>
        <v>#N/A</v>
      </c>
    </row>
    <row r="1698" spans="1:39" ht="21.6" x14ac:dyDescent="0.3">
      <c r="A1698" s="2">
        <v>45951</v>
      </c>
      <c r="B1698" s="3">
        <v>141458</v>
      </c>
      <c r="C1698" s="3"/>
      <c r="D1698" s="3" t="s">
        <v>1072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4568</v>
      </c>
      <c r="AL1698">
        <f>+MONTH(A1698)</f>
        <v>10</v>
      </c>
      <c r="AM1698" t="e">
        <f>VLOOKUP(AL1698,$AO$2:$AP$13,2,FALSE)</f>
        <v>#N/A</v>
      </c>
    </row>
    <row r="1699" spans="1:39" ht="31.8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4568</v>
      </c>
      <c r="AL1699">
        <f>+MONTH(A1699)</f>
        <v>10</v>
      </c>
      <c r="AM1699" t="e">
        <f>VLOOKUP(AL1699,$AO$2:$AP$13,2,FALSE)</f>
        <v>#N/A</v>
      </c>
    </row>
    <row r="1700" spans="1:39" ht="31.8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4568</v>
      </c>
      <c r="AL1700">
        <f>+MONTH(A1700)</f>
        <v>10</v>
      </c>
      <c r="AM1700" t="e">
        <f>VLOOKUP(AL1700,$AO$2:$AP$13,2,FALSE)</f>
        <v>#N/A</v>
      </c>
    </row>
    <row r="1701" spans="1:39" ht="31.8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4568</v>
      </c>
      <c r="AL1701">
        <f>+MONTH(A1701)</f>
        <v>10</v>
      </c>
      <c r="AM1701" t="e">
        <f>VLOOKUP(AL1701,$AO$2:$AP$13,2,FALSE)</f>
        <v>#N/A</v>
      </c>
    </row>
    <row r="1702" spans="1:39" ht="31.8" x14ac:dyDescent="0.3">
      <c r="A1702" s="2">
        <v>45951</v>
      </c>
      <c r="B1702" s="3">
        <v>141340</v>
      </c>
      <c r="C1702" s="3">
        <v>91397</v>
      </c>
      <c r="D1702" s="3" t="s">
        <v>714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715</v>
      </c>
      <c r="J1702" s="3" t="s">
        <v>1049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4568</v>
      </c>
      <c r="AL1702">
        <f>+MONTH(A1702)</f>
        <v>10</v>
      </c>
      <c r="AM1702" t="e">
        <f>VLOOKUP(AL1702,$AO$2:$AP$13,2,FALSE)</f>
        <v>#N/A</v>
      </c>
    </row>
    <row r="1703" spans="1:39" ht="21.6" x14ac:dyDescent="0.3">
      <c r="A1703" s="2">
        <v>45951</v>
      </c>
      <c r="B1703" s="3">
        <v>141246</v>
      </c>
      <c r="C1703" s="3" t="s">
        <v>2726</v>
      </c>
      <c r="D1703" s="3" t="s">
        <v>667</v>
      </c>
      <c r="E1703" s="3" t="s">
        <v>35</v>
      </c>
      <c r="F1703" s="3" t="s">
        <v>139</v>
      </c>
      <c r="G1703" s="3" t="s">
        <v>47</v>
      </c>
      <c r="H1703" s="3" t="s">
        <v>1174</v>
      </c>
      <c r="I1703" s="3" t="s">
        <v>668</v>
      </c>
      <c r="J1703" s="3" t="s">
        <v>669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4568</v>
      </c>
      <c r="AL1703">
        <f>+MONTH(A1703)</f>
        <v>10</v>
      </c>
      <c r="AM1703" t="e">
        <f>VLOOKUP(AL1703,$AO$2:$AP$13,2,FALSE)</f>
        <v>#N/A</v>
      </c>
    </row>
    <row r="1704" spans="1:39" ht="21.6" x14ac:dyDescent="0.3">
      <c r="A1704" s="2">
        <v>45951</v>
      </c>
      <c r="B1704" s="3">
        <v>141327</v>
      </c>
      <c r="C1704" s="3"/>
      <c r="D1704" s="3" t="s">
        <v>727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728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4568</v>
      </c>
      <c r="AL1704">
        <f>+MONTH(A1704)</f>
        <v>10</v>
      </c>
      <c r="AM1704" t="e">
        <f>VLOOKUP(AL1704,$AO$2:$AP$13,2,FALSE)</f>
        <v>#N/A</v>
      </c>
    </row>
    <row r="1705" spans="1:39" ht="21.6" x14ac:dyDescent="0.3">
      <c r="A1705" s="2">
        <v>45951</v>
      </c>
      <c r="B1705" s="3">
        <v>141249</v>
      </c>
      <c r="C1705" s="3"/>
      <c r="D1705" s="3" t="s">
        <v>886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887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4568</v>
      </c>
      <c r="AL1705">
        <f>+MONTH(A1705)</f>
        <v>10</v>
      </c>
      <c r="AM1705" t="e">
        <f>VLOOKUP(AL1705,$AO$2:$AP$13,2,FALSE)</f>
        <v>#N/A</v>
      </c>
    </row>
    <row r="1706" spans="1:39" ht="31.8" x14ac:dyDescent="0.3">
      <c r="A1706" s="2">
        <v>45951</v>
      </c>
      <c r="B1706" s="3">
        <v>141160</v>
      </c>
      <c r="C1706" s="3" t="s">
        <v>2904</v>
      </c>
      <c r="D1706" s="3" t="s">
        <v>1005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994</v>
      </c>
      <c r="J1706" s="3" t="s">
        <v>567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4568</v>
      </c>
      <c r="AL1706">
        <f>+MONTH(A1706)</f>
        <v>10</v>
      </c>
      <c r="AM1706" t="e">
        <f>VLOOKUP(AL1706,$AO$2:$AP$13,2,FALSE)</f>
        <v>#N/A</v>
      </c>
    </row>
    <row r="1707" spans="1:39" ht="21.6" x14ac:dyDescent="0.3">
      <c r="A1707" s="2">
        <v>45951</v>
      </c>
      <c r="B1707" s="3">
        <v>141253</v>
      </c>
      <c r="C1707" s="3" t="s">
        <v>2906</v>
      </c>
      <c r="D1707" s="3" t="s">
        <v>765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4568</v>
      </c>
      <c r="AL1707">
        <f>+MONTH(A1707)</f>
        <v>10</v>
      </c>
      <c r="AM1707" t="e">
        <f>VLOOKUP(AL1707,$AO$2:$AP$13,2,FALSE)</f>
        <v>#N/A</v>
      </c>
    </row>
    <row r="1708" spans="1:39" ht="21.6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4568</v>
      </c>
      <c r="AL1708">
        <f>+MONTH(A1708)</f>
        <v>10</v>
      </c>
      <c r="AM1708" t="e">
        <f>VLOOKUP(AL1708,$AO$2:$AP$13,2,FALSE)</f>
        <v>#N/A</v>
      </c>
    </row>
    <row r="1709" spans="1:39" ht="31.8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4568</v>
      </c>
      <c r="AL1709">
        <f>+MONTH(A1709)</f>
        <v>10</v>
      </c>
      <c r="AM1709" t="e">
        <f>VLOOKUP(AL1709,$AO$2:$AP$13,2,FALSE)</f>
        <v>#N/A</v>
      </c>
    </row>
    <row r="1710" spans="1:39" ht="31.8" x14ac:dyDescent="0.3">
      <c r="A1710" s="2">
        <v>45951</v>
      </c>
      <c r="B1710" s="3">
        <v>141322</v>
      </c>
      <c r="C1710" s="3" t="s">
        <v>3033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4568</v>
      </c>
      <c r="AL1710">
        <f>+MONTH(A1710)</f>
        <v>10</v>
      </c>
      <c r="AM1710" t="e">
        <f>VLOOKUP(AL1710,$AO$2:$AP$13,2,FALSE)</f>
        <v>#N/A</v>
      </c>
    </row>
    <row r="1711" spans="1:39" ht="31.8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4568</v>
      </c>
      <c r="AL1711">
        <f>+MONTH(A1711)</f>
        <v>10</v>
      </c>
      <c r="AM1711" t="e">
        <f>VLOOKUP(AL1711,$AO$2:$AP$13,2,FALSE)</f>
        <v>#N/A</v>
      </c>
    </row>
    <row r="1712" spans="1:39" ht="21.6" x14ac:dyDescent="0.3">
      <c r="A1712" s="2">
        <v>45951</v>
      </c>
      <c r="B1712" s="3">
        <v>141242</v>
      </c>
      <c r="C1712" s="3" t="s">
        <v>3091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696</v>
      </c>
      <c r="J1712" s="3" t="s">
        <v>697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1051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4568</v>
      </c>
      <c r="AL1712">
        <f>+MONTH(A1712)</f>
        <v>10</v>
      </c>
      <c r="AM1712" t="e">
        <f>VLOOKUP(AL1712,$AO$2:$AP$13,2,FALSE)</f>
        <v>#N/A</v>
      </c>
    </row>
    <row r="1713" spans="1:39" ht="31.8" x14ac:dyDescent="0.3">
      <c r="A1713" s="2">
        <v>45951</v>
      </c>
      <c r="B1713" s="3">
        <v>141346</v>
      </c>
      <c r="C1713" s="3">
        <v>91468</v>
      </c>
      <c r="D1713" s="3" t="s">
        <v>1061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4568</v>
      </c>
      <c r="AL1713">
        <f>+MONTH(A1713)</f>
        <v>10</v>
      </c>
      <c r="AM1713" t="e">
        <f>VLOOKUP(AL1713,$AO$2:$AP$13,2,FALSE)</f>
        <v>#N/A</v>
      </c>
    </row>
    <row r="1714" spans="1:39" ht="31.8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4568</v>
      </c>
      <c r="AL1714">
        <f>+MONTH(A1714)</f>
        <v>10</v>
      </c>
      <c r="AM1714" t="e">
        <f>VLOOKUP(AL1714,$AO$2:$AP$13,2,FALSE)</f>
        <v>#N/A</v>
      </c>
    </row>
    <row r="1715" spans="1:39" ht="31.8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4568</v>
      </c>
      <c r="AL1715">
        <f>+MONTH(A1715)</f>
        <v>10</v>
      </c>
      <c r="AM1715" t="e">
        <f>VLOOKUP(AL1715,$AO$2:$AP$13,2,FALSE)</f>
        <v>#N/A</v>
      </c>
    </row>
    <row r="1716" spans="1:39" ht="31.8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4568</v>
      </c>
      <c r="AL1716">
        <f>+MONTH(A1716)</f>
        <v>10</v>
      </c>
      <c r="AM1716" t="e">
        <f>VLOOKUP(AL1716,$AO$2:$AP$13,2,FALSE)</f>
        <v>#N/A</v>
      </c>
    </row>
    <row r="1717" spans="1:39" ht="21.6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4568</v>
      </c>
      <c r="AL1717">
        <f>+MONTH(A1717)</f>
        <v>10</v>
      </c>
      <c r="AM1717" t="e">
        <f>VLOOKUP(AL1717,$AO$2:$AP$13,2,FALSE)</f>
        <v>#N/A</v>
      </c>
    </row>
    <row r="1718" spans="1:39" ht="21.6" x14ac:dyDescent="0.3">
      <c r="A1718" s="2">
        <v>45951</v>
      </c>
      <c r="B1718" s="3">
        <v>141244</v>
      </c>
      <c r="C1718" s="3" t="s">
        <v>3402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937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4568</v>
      </c>
      <c r="AL1718">
        <f>+MONTH(A1718)</f>
        <v>10</v>
      </c>
      <c r="AM1718" t="e">
        <f>VLOOKUP(AL1718,$AO$2:$AP$13,2,FALSE)</f>
        <v>#N/A</v>
      </c>
    </row>
    <row r="1719" spans="1:39" ht="21.6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4568</v>
      </c>
      <c r="AL1719">
        <f>+MONTH(A1719)</f>
        <v>10</v>
      </c>
      <c r="AM1719" t="e">
        <f>VLOOKUP(AL1719,$AO$2:$AP$13,2,FALSE)</f>
        <v>#N/A</v>
      </c>
    </row>
    <row r="1720" spans="1:39" ht="31.8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4568</v>
      </c>
      <c r="AL1720">
        <f>+MONTH(A1720)</f>
        <v>10</v>
      </c>
      <c r="AM1720" t="e">
        <f>VLOOKUP(AL1720,$AO$2:$AP$13,2,FALSE)</f>
        <v>#N/A</v>
      </c>
    </row>
    <row r="1721" spans="1:39" ht="31.8" x14ac:dyDescent="0.3">
      <c r="A1721" s="2">
        <v>45951</v>
      </c>
      <c r="B1721" s="3">
        <v>141358</v>
      </c>
      <c r="C1721" s="3">
        <v>91374</v>
      </c>
      <c r="D1721" s="3" t="s">
        <v>741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742</v>
      </c>
      <c r="J1721" s="3" t="s">
        <v>743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4568</v>
      </c>
      <c r="AL1721">
        <f>+MONTH(A1721)</f>
        <v>10</v>
      </c>
      <c r="AM1721" t="e">
        <f>VLOOKUP(AL1721,$AO$2:$AP$13,2,FALSE)</f>
        <v>#N/A</v>
      </c>
    </row>
    <row r="1722" spans="1:39" ht="21.6" x14ac:dyDescent="0.3">
      <c r="A1722" s="2">
        <v>45951</v>
      </c>
      <c r="B1722" s="3">
        <v>141252</v>
      </c>
      <c r="C1722" s="3" t="s">
        <v>3548</v>
      </c>
      <c r="D1722" s="3" t="s">
        <v>565</v>
      </c>
      <c r="E1722" s="3" t="s">
        <v>35</v>
      </c>
      <c r="F1722" s="3" t="s">
        <v>139</v>
      </c>
      <c r="G1722" s="3" t="s">
        <v>47</v>
      </c>
      <c r="H1722" s="3" t="s">
        <v>912</v>
      </c>
      <c r="I1722" s="3" t="s">
        <v>586</v>
      </c>
      <c r="J1722" s="3" t="s">
        <v>587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4568</v>
      </c>
      <c r="AL1722">
        <f>+MONTH(A1722)</f>
        <v>10</v>
      </c>
      <c r="AM1722" t="e">
        <f>VLOOKUP(AL1722,$AO$2:$AP$13,2,FALSE)</f>
        <v>#N/A</v>
      </c>
    </row>
    <row r="1723" spans="1:39" ht="21.6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4568</v>
      </c>
      <c r="AL1723">
        <f>+MONTH(A1723)</f>
        <v>10</v>
      </c>
      <c r="AM1723" t="e">
        <f>VLOOKUP(AL1723,$AO$2:$AP$13,2,FALSE)</f>
        <v>#N/A</v>
      </c>
    </row>
    <row r="1724" spans="1:39" ht="31.8" x14ac:dyDescent="0.3">
      <c r="A1724" s="2">
        <v>45951</v>
      </c>
      <c r="B1724" s="3">
        <v>141329</v>
      </c>
      <c r="C1724" s="3">
        <v>91467</v>
      </c>
      <c r="D1724" s="3" t="s">
        <v>727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728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4568</v>
      </c>
      <c r="AL1724">
        <f>+MONTH(A1724)</f>
        <v>10</v>
      </c>
      <c r="AM1724" t="e">
        <f>VLOOKUP(AL1724,$AO$2:$AP$13,2,FALSE)</f>
        <v>#N/A</v>
      </c>
    </row>
    <row r="1725" spans="1:39" ht="31.8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4568</v>
      </c>
      <c r="AL1725">
        <f>+MONTH(A1725)</f>
        <v>10</v>
      </c>
      <c r="AM1725" t="e">
        <f>VLOOKUP(AL1725,$AO$2:$AP$13,2,FALSE)</f>
        <v>#N/A</v>
      </c>
    </row>
    <row r="1726" spans="1:39" ht="31.8" x14ac:dyDescent="0.3">
      <c r="A1726" s="2">
        <v>45951</v>
      </c>
      <c r="B1726" s="3">
        <v>141460</v>
      </c>
      <c r="C1726" s="3"/>
      <c r="D1726" s="3" t="s">
        <v>684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685</v>
      </c>
      <c r="J1726" s="3" t="s">
        <v>686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4568</v>
      </c>
      <c r="AL1726">
        <f>+MONTH(A1726)</f>
        <v>10</v>
      </c>
      <c r="AM1726" t="e">
        <f>VLOOKUP(AL1726,$AO$2:$AP$13,2,FALSE)</f>
        <v>#N/A</v>
      </c>
    </row>
    <row r="1727" spans="1:39" ht="31.8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4568</v>
      </c>
      <c r="AL1727">
        <f>+MONTH(A1727)</f>
        <v>10</v>
      </c>
      <c r="AM1727" t="e">
        <f>VLOOKUP(AL1727,$AO$2:$AP$13,2,FALSE)</f>
        <v>#N/A</v>
      </c>
    </row>
    <row r="1728" spans="1:39" ht="21.6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696</v>
      </c>
      <c r="J1728" s="3" t="s">
        <v>697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4568</v>
      </c>
      <c r="AL1728">
        <f>+MONTH(A1728)</f>
        <v>10</v>
      </c>
      <c r="AM1728" t="e">
        <f>VLOOKUP(AL1728,$AO$2:$AP$13,2,FALSE)</f>
        <v>#N/A</v>
      </c>
    </row>
    <row r="1729" spans="1:39" ht="31.8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4568</v>
      </c>
      <c r="AL1729">
        <f>+MONTH(A1729)</f>
        <v>10</v>
      </c>
      <c r="AM1729" t="e">
        <f>VLOOKUP(AL1729,$AO$2:$AP$13,2,FALSE)</f>
        <v>#N/A</v>
      </c>
    </row>
    <row r="1730" spans="1:39" ht="21.6" x14ac:dyDescent="0.3">
      <c r="A1730" s="2">
        <v>45951</v>
      </c>
      <c r="B1730" s="3">
        <v>141258</v>
      </c>
      <c r="C1730" s="3" t="s">
        <v>4017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4568</v>
      </c>
      <c r="AL1730">
        <f>+MONTH(A1730)</f>
        <v>10</v>
      </c>
      <c r="AM1730" t="e">
        <f>VLOOKUP(AL1730,$AO$2:$AP$13,2,FALSE)</f>
        <v>#N/A</v>
      </c>
    </row>
    <row r="1731" spans="1:39" ht="31.8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4568</v>
      </c>
      <c r="AL1731">
        <f>+MONTH(A1731)</f>
        <v>10</v>
      </c>
      <c r="AM1731" t="e">
        <f>VLOOKUP(AL1731,$AO$2:$AP$13,2,FALSE)</f>
        <v>#N/A</v>
      </c>
    </row>
    <row r="1732" spans="1:39" ht="31.8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4568</v>
      </c>
      <c r="AL1732">
        <f>+MONTH(A1732)</f>
        <v>10</v>
      </c>
      <c r="AM1732" t="e">
        <f>VLOOKUP(AL1732,$AO$2:$AP$13,2,FALSE)</f>
        <v>#N/A</v>
      </c>
    </row>
    <row r="1733" spans="1:39" ht="31.8" x14ac:dyDescent="0.3">
      <c r="A1733" s="2">
        <v>45951</v>
      </c>
      <c r="B1733" s="3">
        <v>141316</v>
      </c>
      <c r="C1733" s="3">
        <v>91360</v>
      </c>
      <c r="D1733" s="3" t="s">
        <v>664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665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4568</v>
      </c>
      <c r="AL1733">
        <f>+MONTH(A1733)</f>
        <v>10</v>
      </c>
      <c r="AM1733" t="e">
        <f>VLOOKUP(AL1733,$AO$2:$AP$13,2,FALSE)</f>
        <v>#N/A</v>
      </c>
    </row>
    <row r="1734" spans="1:39" ht="31.8" x14ac:dyDescent="0.3">
      <c r="A1734" s="2">
        <v>45951</v>
      </c>
      <c r="B1734" s="3">
        <v>141320</v>
      </c>
      <c r="C1734" s="3" t="s">
        <v>4261</v>
      </c>
      <c r="D1734" s="3" t="s">
        <v>745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746</v>
      </c>
      <c r="J1734" s="3" t="s">
        <v>747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4568</v>
      </c>
      <c r="AL1734">
        <f>+MONTH(A1734)</f>
        <v>10</v>
      </c>
      <c r="AM1734" t="e">
        <f>VLOOKUP(AL1734,$AO$2:$AP$13,2,FALSE)</f>
        <v>#N/A</v>
      </c>
    </row>
    <row r="1735" spans="1:39" ht="31.8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4568</v>
      </c>
      <c r="AL1735">
        <f>+MONTH(A1735)</f>
        <v>10</v>
      </c>
      <c r="AM1735" t="e">
        <f>VLOOKUP(AL1735,$AO$2:$AP$13,2,FALSE)</f>
        <v>#N/A</v>
      </c>
    </row>
    <row r="1736" spans="1:39" ht="31.8" x14ac:dyDescent="0.3">
      <c r="A1736" s="2">
        <v>45951</v>
      </c>
      <c r="B1736" s="3">
        <v>141262</v>
      </c>
      <c r="C1736" s="3">
        <v>91462</v>
      </c>
      <c r="D1736" s="3" t="s">
        <v>926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927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952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4567</v>
      </c>
      <c r="AL1736">
        <f>+MONTH(A1736)</f>
        <v>10</v>
      </c>
      <c r="AM1736" t="e">
        <f>VLOOKUP(AL1736,$AO$2:$AP$13,2,FALSE)</f>
        <v>#N/A</v>
      </c>
    </row>
    <row r="1737" spans="1:39" ht="31.8" x14ac:dyDescent="0.3">
      <c r="A1737" s="2">
        <v>45951</v>
      </c>
      <c r="B1737" s="3">
        <v>141277</v>
      </c>
      <c r="C1737" s="3" t="s">
        <v>1242</v>
      </c>
      <c r="D1737" s="3" t="s">
        <v>645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646</v>
      </c>
      <c r="J1737" s="3" t="s">
        <v>647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1243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4567</v>
      </c>
      <c r="AL1737">
        <f>+MONTH(A1737)</f>
        <v>10</v>
      </c>
      <c r="AM1737" t="e">
        <f>VLOOKUP(AL1737,$AO$2:$AP$13,2,FALSE)</f>
        <v>#N/A</v>
      </c>
    </row>
    <row r="1738" spans="1:39" ht="31.8" x14ac:dyDescent="0.3">
      <c r="A1738" s="2">
        <v>45951</v>
      </c>
      <c r="B1738" s="3">
        <v>141278</v>
      </c>
      <c r="C1738" s="3" t="s">
        <v>1779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1243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4567</v>
      </c>
      <c r="AL1738">
        <f>+MONTH(A1738)</f>
        <v>10</v>
      </c>
      <c r="AM1738" t="e">
        <f>VLOOKUP(AL1738,$AO$2:$AP$13,2,FALSE)</f>
        <v>#N/A</v>
      </c>
    </row>
    <row r="1739" spans="1:39" ht="31.8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952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4567</v>
      </c>
      <c r="AL1739">
        <f>+MONTH(A1739)</f>
        <v>10</v>
      </c>
      <c r="AM1739" t="e">
        <f>VLOOKUP(AL1739,$AO$2:$AP$13,2,FALSE)</f>
        <v>#N/A</v>
      </c>
    </row>
    <row r="1740" spans="1:39" ht="31.8" x14ac:dyDescent="0.3">
      <c r="A1740" s="2">
        <v>45951</v>
      </c>
      <c r="B1740" s="3">
        <v>141279</v>
      </c>
      <c r="C1740" s="3">
        <v>91327</v>
      </c>
      <c r="D1740" s="3" t="s">
        <v>1044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1045</v>
      </c>
      <c r="J1740" s="3" t="s">
        <v>1046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952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4567</v>
      </c>
      <c r="AL1740">
        <f>+MONTH(A1740)</f>
        <v>10</v>
      </c>
      <c r="AM1740" t="e">
        <f>VLOOKUP(AL1740,$AO$2:$AP$13,2,FALSE)</f>
        <v>#N/A</v>
      </c>
    </row>
    <row r="1741" spans="1:39" ht="31.8" x14ac:dyDescent="0.3">
      <c r="A1741" s="2">
        <v>45951</v>
      </c>
      <c r="B1741" s="3">
        <v>141272</v>
      </c>
      <c r="C1741" s="3" t="s">
        <v>3284</v>
      </c>
      <c r="D1741" s="3" t="s">
        <v>761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762</v>
      </c>
      <c r="J1741" s="3" t="s">
        <v>763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928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4567</v>
      </c>
      <c r="AL1741">
        <f>+MONTH(A1741)</f>
        <v>10</v>
      </c>
      <c r="AM1741" t="e">
        <f>VLOOKUP(AL1741,$AO$2:$AP$13,2,FALSE)</f>
        <v>#N/A</v>
      </c>
    </row>
    <row r="1742" spans="1:39" ht="31.8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1122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4567</v>
      </c>
      <c r="AL1742">
        <f>+MONTH(A1742)</f>
        <v>10</v>
      </c>
      <c r="AM1742" t="e">
        <f>VLOOKUP(AL1742,$AO$2:$AP$13,2,FALSE)</f>
        <v>#N/A</v>
      </c>
    </row>
    <row r="1743" spans="1:39" ht="31.8" x14ac:dyDescent="0.3">
      <c r="A1743" s="2">
        <v>45951</v>
      </c>
      <c r="B1743" s="3">
        <v>141229</v>
      </c>
      <c r="C1743" s="3" t="s">
        <v>1223</v>
      </c>
      <c r="D1743" s="3" t="s">
        <v>816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817</v>
      </c>
      <c r="J1743" s="3" t="s">
        <v>818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896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4567</v>
      </c>
      <c r="AL1743">
        <f>+MONTH(A1743)</f>
        <v>10</v>
      </c>
      <c r="AM1743" t="e">
        <f>VLOOKUP(AL1743,$AO$2:$AP$13,2,FALSE)</f>
        <v>#N/A</v>
      </c>
    </row>
    <row r="1744" spans="1:39" ht="31.8" x14ac:dyDescent="0.3">
      <c r="A1744" s="2">
        <v>45951</v>
      </c>
      <c r="B1744" s="3">
        <v>141230</v>
      </c>
      <c r="C1744" s="3" t="s">
        <v>2755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896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4567</v>
      </c>
      <c r="AL1744">
        <f>+MONTH(A1744)</f>
        <v>10</v>
      </c>
      <c r="AM1744" t="e">
        <f>VLOOKUP(AL1744,$AO$2:$AP$13,2,FALSE)</f>
        <v>#N/A</v>
      </c>
    </row>
    <row r="1745" spans="1:39" ht="21.6" x14ac:dyDescent="0.3">
      <c r="A1745" s="2">
        <v>45951</v>
      </c>
      <c r="B1745" s="3">
        <v>141219</v>
      </c>
      <c r="C1745" s="3" t="s">
        <v>3228</v>
      </c>
      <c r="D1745" s="3" t="s">
        <v>788</v>
      </c>
      <c r="E1745" s="3" t="s">
        <v>789</v>
      </c>
      <c r="F1745" s="3" t="s">
        <v>151</v>
      </c>
      <c r="G1745" s="3" t="s">
        <v>152</v>
      </c>
      <c r="H1745" s="3" t="s">
        <v>62</v>
      </c>
      <c r="I1745" s="3" t="s">
        <v>790</v>
      </c>
      <c r="J1745" s="3" t="s">
        <v>791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1051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3229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4567</v>
      </c>
      <c r="AL1745">
        <f>+MONTH(A1745)</f>
        <v>10</v>
      </c>
      <c r="AM1745" t="e">
        <f>VLOOKUP(AL1745,$AO$2:$AP$13,2,FALSE)</f>
        <v>#N/A</v>
      </c>
    </row>
    <row r="1746" spans="1:39" ht="42" x14ac:dyDescent="0.3">
      <c r="A1746" s="2">
        <v>45951</v>
      </c>
      <c r="B1746" s="3">
        <v>141270</v>
      </c>
      <c r="C1746" s="3"/>
      <c r="D1746" s="3" t="s">
        <v>1451</v>
      </c>
      <c r="E1746" s="3" t="s">
        <v>782</v>
      </c>
      <c r="F1746" s="3" t="s">
        <v>115</v>
      </c>
      <c r="G1746" s="3" t="s">
        <v>152</v>
      </c>
      <c r="H1746" s="3" t="s">
        <v>46</v>
      </c>
      <c r="I1746" s="3" t="s">
        <v>1452</v>
      </c>
      <c r="J1746" s="3" t="s">
        <v>1453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4567</v>
      </c>
      <c r="AL1746">
        <f>+MONTH(A1746)</f>
        <v>10</v>
      </c>
      <c r="AM1746" t="e">
        <f>VLOOKUP(AL1746,$AO$2:$AP$13,2,FALSE)</f>
        <v>#N/A</v>
      </c>
    </row>
    <row r="1747" spans="1:39" ht="21.6" x14ac:dyDescent="0.3">
      <c r="A1747" s="2">
        <v>45951</v>
      </c>
      <c r="B1747" s="3">
        <v>141223</v>
      </c>
      <c r="C1747" s="3" t="s">
        <v>3194</v>
      </c>
      <c r="D1747" s="3" t="s">
        <v>3195</v>
      </c>
      <c r="E1747" s="3" t="s">
        <v>1384</v>
      </c>
      <c r="F1747" s="3" t="s">
        <v>151</v>
      </c>
      <c r="G1747" s="3" t="s">
        <v>62</v>
      </c>
      <c r="H1747" s="3" t="s">
        <v>959</v>
      </c>
      <c r="I1747" s="3" t="s">
        <v>3196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3197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4567</v>
      </c>
      <c r="AL1747">
        <f>+MONTH(A1747)</f>
        <v>10</v>
      </c>
      <c r="AM1747" t="e">
        <f>VLOOKUP(AL1747,$AO$2:$AP$13,2,FALSE)</f>
        <v>#N/A</v>
      </c>
    </row>
    <row r="1748" spans="1:39" ht="21.6" x14ac:dyDescent="0.3">
      <c r="A1748" s="2">
        <v>45951</v>
      </c>
      <c r="B1748" s="3">
        <v>141222</v>
      </c>
      <c r="C1748" s="3" t="s">
        <v>3328</v>
      </c>
      <c r="D1748" s="3" t="s">
        <v>3195</v>
      </c>
      <c r="E1748" s="3" t="s">
        <v>1384</v>
      </c>
      <c r="F1748" s="3" t="s">
        <v>151</v>
      </c>
      <c r="G1748" s="3" t="s">
        <v>251</v>
      </c>
      <c r="H1748" s="3" t="s">
        <v>62</v>
      </c>
      <c r="I1748" s="3" t="s">
        <v>3196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1051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3329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4567</v>
      </c>
      <c r="AL1748">
        <f>+MONTH(A1748)</f>
        <v>10</v>
      </c>
      <c r="AM1748" t="e">
        <f>VLOOKUP(AL1748,$AO$2:$AP$13,2,FALSE)</f>
        <v>#N/A</v>
      </c>
    </row>
    <row r="1749" spans="1:39" ht="21.6" x14ac:dyDescent="0.3">
      <c r="A1749" s="2">
        <v>45951</v>
      </c>
      <c r="B1749" s="3">
        <v>141264</v>
      </c>
      <c r="C1749" s="3"/>
      <c r="D1749" s="3" t="s">
        <v>821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822</v>
      </c>
      <c r="J1749" s="3" t="s">
        <v>823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4567</v>
      </c>
      <c r="AL1749">
        <f>+MONTH(A1749)</f>
        <v>10</v>
      </c>
      <c r="AM1749" t="e">
        <f>VLOOKUP(AL1749,$AO$2:$AP$13,2,FALSE)</f>
        <v>#N/A</v>
      </c>
    </row>
    <row r="1750" spans="1:39" ht="21.6" x14ac:dyDescent="0.3">
      <c r="A1750" s="2">
        <v>45951</v>
      </c>
      <c r="B1750" s="3">
        <v>141263</v>
      </c>
      <c r="C1750" s="3"/>
      <c r="D1750" s="3" t="s">
        <v>1192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1193</v>
      </c>
      <c r="J1750" s="3" t="s">
        <v>1194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4567</v>
      </c>
      <c r="AL1750">
        <f>+MONTH(A1750)</f>
        <v>10</v>
      </c>
      <c r="AM1750" t="e">
        <f>VLOOKUP(AL1750,$AO$2:$AP$13,2,FALSE)</f>
        <v>#N/A</v>
      </c>
    </row>
    <row r="1751" spans="1:39" ht="21.6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4567</v>
      </c>
      <c r="AL1751">
        <f>+MONTH(A1751)</f>
        <v>10</v>
      </c>
      <c r="AM1751" t="e">
        <f>VLOOKUP(AL1751,$AO$2:$AP$13,2,FALSE)</f>
        <v>#N/A</v>
      </c>
    </row>
    <row r="1752" spans="1:39" ht="31.8" x14ac:dyDescent="0.3">
      <c r="A1752" s="2">
        <v>45951</v>
      </c>
      <c r="B1752" s="3">
        <v>141200</v>
      </c>
      <c r="C1752" s="3" t="s">
        <v>4088</v>
      </c>
      <c r="D1752" s="3" t="s">
        <v>4089</v>
      </c>
      <c r="E1752" s="3" t="s">
        <v>4090</v>
      </c>
      <c r="F1752" s="3" t="s">
        <v>115</v>
      </c>
      <c r="G1752" s="3" t="s">
        <v>116</v>
      </c>
      <c r="H1752" s="3" t="s">
        <v>46</v>
      </c>
      <c r="I1752" s="3" t="s">
        <v>4091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705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4092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4567</v>
      </c>
      <c r="AL1752">
        <f>+MONTH(A1752)</f>
        <v>10</v>
      </c>
      <c r="AM1752" t="e">
        <f>VLOOKUP(AL1752,$AO$2:$AP$13,2,FALSE)</f>
        <v>#N/A</v>
      </c>
    </row>
    <row r="1753" spans="1:39" ht="21.6" x14ac:dyDescent="0.3">
      <c r="A1753" s="2">
        <v>45951</v>
      </c>
      <c r="B1753" s="3">
        <v>141266</v>
      </c>
      <c r="C1753" s="3" t="s">
        <v>2946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2947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4567</v>
      </c>
      <c r="AL1753">
        <f>+MONTH(A1753)</f>
        <v>10</v>
      </c>
      <c r="AM1753" t="e">
        <f>VLOOKUP(AL1753,$AO$2:$AP$13,2,FALSE)</f>
        <v>#N/A</v>
      </c>
    </row>
    <row r="1754" spans="1:39" ht="21.6" x14ac:dyDescent="0.3">
      <c r="A1754" s="2">
        <v>45951</v>
      </c>
      <c r="B1754" s="3">
        <v>141218</v>
      </c>
      <c r="C1754" s="3"/>
      <c r="D1754" s="3" t="s">
        <v>876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877</v>
      </c>
      <c r="J1754" s="3" t="s">
        <v>878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4567</v>
      </c>
      <c r="AL1754">
        <f>+MONTH(A1754)</f>
        <v>10</v>
      </c>
      <c r="AM1754" t="e">
        <f>VLOOKUP(AL1754,$AO$2:$AP$13,2,FALSE)</f>
        <v>#N/A</v>
      </c>
    </row>
    <row r="1755" spans="1:39" ht="31.8" x14ac:dyDescent="0.3">
      <c r="A1755" s="2">
        <v>45951</v>
      </c>
      <c r="B1755" s="3">
        <v>141282</v>
      </c>
      <c r="C1755" s="3" t="s">
        <v>4274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676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4567</v>
      </c>
      <c r="AL1755">
        <f>+MONTH(A1755)</f>
        <v>10</v>
      </c>
      <c r="AM1755" t="e">
        <f>VLOOKUP(AL1755,$AO$2:$AP$13,2,FALSE)</f>
        <v>#N/A</v>
      </c>
    </row>
    <row r="1756" spans="1:39" ht="21.6" x14ac:dyDescent="0.3">
      <c r="A1756" s="2">
        <v>45952</v>
      </c>
      <c r="B1756" s="3">
        <v>141288</v>
      </c>
      <c r="C1756" s="3" t="s">
        <v>2625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1051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2052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4567</v>
      </c>
      <c r="AL1756">
        <f>+MONTH(A1756)</f>
        <v>10</v>
      </c>
      <c r="AM1756" t="e">
        <f>VLOOKUP(AL1756,$AO$2:$AP$13,2,FALSE)</f>
        <v>#N/A</v>
      </c>
    </row>
    <row r="1757" spans="1:39" ht="21.6" x14ac:dyDescent="0.3">
      <c r="A1757" s="2">
        <v>45952</v>
      </c>
      <c r="B1757" s="3">
        <v>141286</v>
      </c>
      <c r="C1757" s="3"/>
      <c r="D1757" s="3" t="s">
        <v>1319</v>
      </c>
      <c r="E1757" s="3" t="s">
        <v>1320</v>
      </c>
      <c r="F1757" s="3" t="s">
        <v>151</v>
      </c>
      <c r="G1757" s="3" t="s">
        <v>251</v>
      </c>
      <c r="H1757" s="3" t="s">
        <v>62</v>
      </c>
      <c r="I1757" s="3" t="s">
        <v>1321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4567</v>
      </c>
      <c r="AL1757">
        <f>+MONTH(A1757)</f>
        <v>10</v>
      </c>
      <c r="AM1757" t="e">
        <f>VLOOKUP(AL1757,$AO$2:$AP$13,2,FALSE)</f>
        <v>#N/A</v>
      </c>
    </row>
    <row r="1758" spans="1:39" ht="31.8" x14ac:dyDescent="0.3">
      <c r="A1758" s="2">
        <v>45952</v>
      </c>
      <c r="B1758" s="3">
        <v>141295</v>
      </c>
      <c r="C1758" s="3" t="s">
        <v>3698</v>
      </c>
      <c r="D1758" s="3" t="s">
        <v>859</v>
      </c>
      <c r="E1758" s="3" t="s">
        <v>859</v>
      </c>
      <c r="F1758" s="3" t="s">
        <v>151</v>
      </c>
      <c r="G1758" s="3" t="s">
        <v>62</v>
      </c>
      <c r="H1758" s="3" t="s">
        <v>381</v>
      </c>
      <c r="I1758" s="3" t="s">
        <v>861</v>
      </c>
      <c r="J1758" s="3" t="s">
        <v>862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3699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4567</v>
      </c>
      <c r="AL1758">
        <f>+MONTH(A1758)</f>
        <v>10</v>
      </c>
      <c r="AM1758" t="e">
        <f>VLOOKUP(AL1758,$AO$2:$AP$13,2,FALSE)</f>
        <v>#N/A</v>
      </c>
    </row>
    <row r="1759" spans="1:39" ht="52.2" x14ac:dyDescent="0.3">
      <c r="A1759" s="2">
        <v>45952</v>
      </c>
      <c r="B1759" s="3">
        <v>141220</v>
      </c>
      <c r="C1759" s="3" t="s">
        <v>1377</v>
      </c>
      <c r="D1759" s="3" t="s">
        <v>1378</v>
      </c>
      <c r="E1759" s="3" t="s">
        <v>608</v>
      </c>
      <c r="F1759" s="3" t="s">
        <v>151</v>
      </c>
      <c r="G1759" s="3" t="s">
        <v>152</v>
      </c>
      <c r="H1759" s="3" t="s">
        <v>62</v>
      </c>
      <c r="I1759" s="3" t="s">
        <v>1379</v>
      </c>
      <c r="J1759" s="3" t="s">
        <v>1380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1051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1381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4567</v>
      </c>
      <c r="AL1759">
        <f>+MONTH(A1759)</f>
        <v>10</v>
      </c>
      <c r="AM1759" t="e">
        <f>VLOOKUP(AL1759,$AO$2:$AP$13,2,FALSE)</f>
        <v>#N/A</v>
      </c>
    </row>
    <row r="1760" spans="1:39" ht="52.2" x14ac:dyDescent="0.3">
      <c r="A1760" s="2">
        <v>45952</v>
      </c>
      <c r="B1760" s="3">
        <v>141287</v>
      </c>
      <c r="C1760" s="3" t="s">
        <v>3570</v>
      </c>
      <c r="D1760" s="3" t="s">
        <v>903</v>
      </c>
      <c r="E1760" s="3" t="s">
        <v>608</v>
      </c>
      <c r="F1760" s="3" t="s">
        <v>151</v>
      </c>
      <c r="G1760" s="3" t="s">
        <v>152</v>
      </c>
      <c r="H1760" s="3" t="s">
        <v>62</v>
      </c>
      <c r="I1760" s="3" t="s">
        <v>904</v>
      </c>
      <c r="J1760" s="3" t="s">
        <v>905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1051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1381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4567</v>
      </c>
      <c r="AL1760">
        <f>+MONTH(A1760)</f>
        <v>10</v>
      </c>
      <c r="AM1760" t="e">
        <f>VLOOKUP(AL1760,$AO$2:$AP$13,2,FALSE)</f>
        <v>#N/A</v>
      </c>
    </row>
    <row r="1761" spans="1:39" ht="52.2" x14ac:dyDescent="0.3">
      <c r="A1761" s="2">
        <v>45952</v>
      </c>
      <c r="B1761" s="3">
        <v>141221</v>
      </c>
      <c r="C1761" s="3" t="s">
        <v>3781</v>
      </c>
      <c r="D1761" s="3" t="s">
        <v>607</v>
      </c>
      <c r="E1761" s="3" t="s">
        <v>608</v>
      </c>
      <c r="F1761" s="3" t="s">
        <v>151</v>
      </c>
      <c r="G1761" s="3" t="s">
        <v>152</v>
      </c>
      <c r="H1761" s="3" t="s">
        <v>62</v>
      </c>
      <c r="I1761" s="3" t="s">
        <v>609</v>
      </c>
      <c r="J1761" s="3" t="s">
        <v>610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3113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4567</v>
      </c>
      <c r="AL1761">
        <f>+MONTH(A1761)</f>
        <v>10</v>
      </c>
      <c r="AM1761" t="e">
        <f>VLOOKUP(AL1761,$AO$2:$AP$13,2,FALSE)</f>
        <v>#N/A</v>
      </c>
    </row>
    <row r="1762" spans="1:39" ht="52.2" x14ac:dyDescent="0.3">
      <c r="A1762" s="2">
        <v>45952</v>
      </c>
      <c r="B1762" s="3">
        <v>141377</v>
      </c>
      <c r="C1762" s="3" t="s">
        <v>4093</v>
      </c>
      <c r="D1762" s="3" t="s">
        <v>607</v>
      </c>
      <c r="E1762" s="3" t="s">
        <v>608</v>
      </c>
      <c r="F1762" s="3" t="s">
        <v>151</v>
      </c>
      <c r="G1762" s="3" t="s">
        <v>62</v>
      </c>
      <c r="H1762" s="3" t="s">
        <v>245</v>
      </c>
      <c r="I1762" s="3" t="s">
        <v>609</v>
      </c>
      <c r="J1762" s="3" t="s">
        <v>610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1051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1284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4567</v>
      </c>
      <c r="AL1762">
        <f>+MONTH(A1762)</f>
        <v>10</v>
      </c>
      <c r="AM1762" t="e">
        <f>VLOOKUP(AL1762,$AO$2:$AP$13,2,FALSE)</f>
        <v>#N/A</v>
      </c>
    </row>
    <row r="1763" spans="1:39" ht="21.6" x14ac:dyDescent="0.3">
      <c r="A1763" s="2">
        <v>45952</v>
      </c>
      <c r="B1763" s="3">
        <v>141379</v>
      </c>
      <c r="C1763" s="3" t="s">
        <v>3478</v>
      </c>
      <c r="D1763" s="3" t="s">
        <v>658</v>
      </c>
      <c r="E1763" s="3" t="s">
        <v>659</v>
      </c>
      <c r="F1763" s="3" t="s">
        <v>2005</v>
      </c>
      <c r="G1763" s="3" t="s">
        <v>47</v>
      </c>
      <c r="H1763" s="3" t="s">
        <v>671</v>
      </c>
      <c r="I1763" s="3" t="s">
        <v>660</v>
      </c>
      <c r="J1763" s="3" t="s">
        <v>661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2006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1528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4567</v>
      </c>
      <c r="AL1763">
        <f>+MONTH(A1763)</f>
        <v>10</v>
      </c>
      <c r="AM1763" t="e">
        <f>VLOOKUP(AL1763,$AO$2:$AP$13,2,FALSE)</f>
        <v>#N/A</v>
      </c>
    </row>
    <row r="1764" spans="1:39" ht="21.6" x14ac:dyDescent="0.3">
      <c r="A1764" s="2">
        <v>45952</v>
      </c>
      <c r="B1764" s="3">
        <v>141380</v>
      </c>
      <c r="C1764" s="3" t="s">
        <v>3641</v>
      </c>
      <c r="D1764" s="3" t="s">
        <v>1167</v>
      </c>
      <c r="E1764" s="3" t="s">
        <v>659</v>
      </c>
      <c r="F1764" s="3" t="s">
        <v>2005</v>
      </c>
      <c r="G1764" s="3" t="s">
        <v>47</v>
      </c>
      <c r="H1764" s="3" t="s">
        <v>671</v>
      </c>
      <c r="I1764" s="3" t="s">
        <v>1526</v>
      </c>
      <c r="J1764" s="3" t="s">
        <v>1527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2006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1528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4567</v>
      </c>
      <c r="AL1764">
        <f>+MONTH(A1764)</f>
        <v>10</v>
      </c>
      <c r="AM1764" t="e">
        <f>VLOOKUP(AL1764,$AO$2:$AP$13,2,FALSE)</f>
        <v>#N/A</v>
      </c>
    </row>
    <row r="1765" spans="1:39" ht="31.8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4568</v>
      </c>
      <c r="AL1765">
        <f>+MONTH(A1765)</f>
        <v>10</v>
      </c>
      <c r="AM1765" t="e">
        <f>VLOOKUP(AL1765,$AO$2:$AP$13,2,FALSE)</f>
        <v>#N/A</v>
      </c>
    </row>
    <row r="1766" spans="1:39" ht="31.8" x14ac:dyDescent="0.3">
      <c r="A1766" s="2">
        <v>45952</v>
      </c>
      <c r="B1766" s="3">
        <v>141469</v>
      </c>
      <c r="C1766" s="3" t="s">
        <v>1050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1051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4568</v>
      </c>
      <c r="AL1766">
        <f>+MONTH(A1766)</f>
        <v>10</v>
      </c>
      <c r="AM1766" t="e">
        <f>VLOOKUP(AL1766,$AO$2:$AP$13,2,FALSE)</f>
        <v>#N/A</v>
      </c>
    </row>
    <row r="1767" spans="1:39" ht="31.8" x14ac:dyDescent="0.3">
      <c r="A1767" s="2">
        <v>45952</v>
      </c>
      <c r="B1767" s="3">
        <v>141455</v>
      </c>
      <c r="C1767" s="3">
        <v>91609</v>
      </c>
      <c r="D1767" s="3" t="s">
        <v>963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964</v>
      </c>
      <c r="J1767" s="3" t="s">
        <v>965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4568</v>
      </c>
      <c r="AL1767">
        <f>+MONTH(A1767)</f>
        <v>10</v>
      </c>
      <c r="AM1767" t="e">
        <f>VLOOKUP(AL1767,$AO$2:$AP$13,2,FALSE)</f>
        <v>#N/A</v>
      </c>
    </row>
    <row r="1768" spans="1:39" ht="21.6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4568</v>
      </c>
      <c r="AL1768">
        <f>+MONTH(A1768)</f>
        <v>10</v>
      </c>
      <c r="AM1768" t="e">
        <f>VLOOKUP(AL1768,$AO$2:$AP$13,2,FALSE)</f>
        <v>#N/A</v>
      </c>
    </row>
    <row r="1769" spans="1:39" ht="31.8" x14ac:dyDescent="0.3">
      <c r="A1769" s="2">
        <v>45952</v>
      </c>
      <c r="B1769" s="3">
        <v>141427</v>
      </c>
      <c r="C1769" s="3" t="s">
        <v>1277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4568</v>
      </c>
      <c r="AL1769">
        <f>+MONTH(A1769)</f>
        <v>10</v>
      </c>
      <c r="AM1769" t="e">
        <f>VLOOKUP(AL1769,$AO$2:$AP$13,2,FALSE)</f>
        <v>#N/A</v>
      </c>
    </row>
    <row r="1770" spans="1:39" ht="21.6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4568</v>
      </c>
      <c r="AL1770">
        <f>+MONTH(A1770)</f>
        <v>10</v>
      </c>
      <c r="AM1770" t="e">
        <f>VLOOKUP(AL1770,$AO$2:$AP$13,2,FALSE)</f>
        <v>#N/A</v>
      </c>
    </row>
    <row r="1771" spans="1:39" ht="21.6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4568</v>
      </c>
      <c r="AL1771">
        <f>+MONTH(A1771)</f>
        <v>10</v>
      </c>
      <c r="AM1771" t="e">
        <f>VLOOKUP(AL1771,$AO$2:$AP$13,2,FALSE)</f>
        <v>#N/A</v>
      </c>
    </row>
    <row r="1772" spans="1:39" ht="31.8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4568</v>
      </c>
      <c r="AL1772">
        <f>+MONTH(A1772)</f>
        <v>10</v>
      </c>
      <c r="AM1772" t="e">
        <f>VLOOKUP(AL1772,$AO$2:$AP$13,2,FALSE)</f>
        <v>#N/A</v>
      </c>
    </row>
    <row r="1773" spans="1:39" ht="31.8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1174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4568</v>
      </c>
      <c r="AL1773">
        <f>+MONTH(A1773)</f>
        <v>10</v>
      </c>
      <c r="AM1773" t="e">
        <f>VLOOKUP(AL1773,$AO$2:$AP$13,2,FALSE)</f>
        <v>#N/A</v>
      </c>
    </row>
    <row r="1774" spans="1:39" ht="21.6" x14ac:dyDescent="0.3">
      <c r="A1774" s="2">
        <v>45952</v>
      </c>
      <c r="B1774" s="3">
        <v>141496</v>
      </c>
      <c r="C1774" s="3"/>
      <c r="D1774" s="3" t="s">
        <v>1067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566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4568</v>
      </c>
      <c r="AL1774">
        <f>+MONTH(A1774)</f>
        <v>10</v>
      </c>
      <c r="AM1774" t="e">
        <f>VLOOKUP(AL1774,$AO$2:$AP$13,2,FALSE)</f>
        <v>#N/A</v>
      </c>
    </row>
    <row r="1775" spans="1:39" ht="21.6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4568</v>
      </c>
      <c r="AL1775">
        <f>+MONTH(A1775)</f>
        <v>10</v>
      </c>
      <c r="AM1775" t="e">
        <f>VLOOKUP(AL1775,$AO$2:$AP$13,2,FALSE)</f>
        <v>#N/A</v>
      </c>
    </row>
    <row r="1776" spans="1:39" ht="21.6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1023</v>
      </c>
      <c r="J1776" s="3" t="s">
        <v>1024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4568</v>
      </c>
      <c r="AL1776">
        <f>+MONTH(A1776)</f>
        <v>10</v>
      </c>
      <c r="AM1776" t="e">
        <f>VLOOKUP(AL1776,$AO$2:$AP$13,2,FALSE)</f>
        <v>#N/A</v>
      </c>
    </row>
    <row r="1777" spans="1:39" ht="21.6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4568</v>
      </c>
      <c r="AL1777">
        <f>+MONTH(A1777)</f>
        <v>10</v>
      </c>
      <c r="AM1777" t="e">
        <f>VLOOKUP(AL1777,$AO$2:$AP$13,2,FALSE)</f>
        <v>#N/A</v>
      </c>
    </row>
    <row r="1778" spans="1:39" ht="31.8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4568</v>
      </c>
      <c r="AL1778">
        <f>+MONTH(A1778)</f>
        <v>10</v>
      </c>
      <c r="AM1778" t="e">
        <f>VLOOKUP(AL1778,$AO$2:$AP$13,2,FALSE)</f>
        <v>#N/A</v>
      </c>
    </row>
    <row r="1779" spans="1:39" ht="21.6" x14ac:dyDescent="0.3">
      <c r="A1779" s="2">
        <v>45952</v>
      </c>
      <c r="B1779" s="3">
        <v>141254</v>
      </c>
      <c r="C1779" s="3"/>
      <c r="D1779" s="3" t="s">
        <v>565</v>
      </c>
      <c r="E1779" s="3" t="s">
        <v>35</v>
      </c>
      <c r="F1779" s="3" t="s">
        <v>36</v>
      </c>
      <c r="G1779" s="3" t="s">
        <v>912</v>
      </c>
      <c r="H1779" s="3" t="s">
        <v>38</v>
      </c>
      <c r="I1779" s="3" t="s">
        <v>586</v>
      </c>
      <c r="J1779" s="3" t="s">
        <v>587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4568</v>
      </c>
      <c r="AL1779">
        <f>+MONTH(A1779)</f>
        <v>10</v>
      </c>
      <c r="AM1779" t="e">
        <f>VLOOKUP(AL1779,$AO$2:$AP$13,2,FALSE)</f>
        <v>#N/A</v>
      </c>
    </row>
    <row r="1780" spans="1:39" ht="21.6" x14ac:dyDescent="0.3">
      <c r="A1780" s="2">
        <v>45952</v>
      </c>
      <c r="B1780" s="3">
        <v>141439</v>
      </c>
      <c r="C1780" s="3"/>
      <c r="D1780" s="3" t="s">
        <v>832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833</v>
      </c>
      <c r="J1780" s="3" t="s">
        <v>834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4568</v>
      </c>
      <c r="AL1780">
        <f>+MONTH(A1780)</f>
        <v>10</v>
      </c>
      <c r="AM1780" t="e">
        <f>VLOOKUP(AL1780,$AO$2:$AP$13,2,FALSE)</f>
        <v>#N/A</v>
      </c>
    </row>
    <row r="1781" spans="1:39" ht="21.6" x14ac:dyDescent="0.3">
      <c r="A1781" s="2">
        <v>45952</v>
      </c>
      <c r="B1781" s="3">
        <v>141476</v>
      </c>
      <c r="C1781" s="3"/>
      <c r="D1781" s="3" t="s">
        <v>1667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1031</v>
      </c>
      <c r="J1781" s="3" t="s">
        <v>1006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4568</v>
      </c>
      <c r="AL1781">
        <f>+MONTH(A1781)</f>
        <v>10</v>
      </c>
      <c r="AM1781" t="e">
        <f>VLOOKUP(AL1781,$AO$2:$AP$13,2,FALSE)</f>
        <v>#N/A</v>
      </c>
    </row>
    <row r="1782" spans="1:39" ht="21.6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4568</v>
      </c>
      <c r="AL1782">
        <f>+MONTH(A1782)</f>
        <v>10</v>
      </c>
      <c r="AM1782" t="e">
        <f>VLOOKUP(AL1782,$AO$2:$AP$13,2,FALSE)</f>
        <v>#N/A</v>
      </c>
    </row>
    <row r="1783" spans="1:39" ht="31.8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4568</v>
      </c>
      <c r="AL1783">
        <f>+MONTH(A1783)</f>
        <v>10</v>
      </c>
      <c r="AM1783" t="e">
        <f>VLOOKUP(AL1783,$AO$2:$AP$13,2,FALSE)</f>
        <v>#N/A</v>
      </c>
    </row>
    <row r="1784" spans="1:39" ht="31.8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4568</v>
      </c>
      <c r="AL1784">
        <f>+MONTH(A1784)</f>
        <v>10</v>
      </c>
      <c r="AM1784" t="e">
        <f>VLOOKUP(AL1784,$AO$2:$AP$13,2,FALSE)</f>
        <v>#N/A</v>
      </c>
    </row>
    <row r="1785" spans="1:39" ht="21.6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4568</v>
      </c>
      <c r="AL1785">
        <f>+MONTH(A1785)</f>
        <v>10</v>
      </c>
      <c r="AM1785" t="e">
        <f>VLOOKUP(AL1785,$AO$2:$AP$13,2,FALSE)</f>
        <v>#N/A</v>
      </c>
    </row>
    <row r="1786" spans="1:39" ht="31.8" x14ac:dyDescent="0.3">
      <c r="A1786" s="2">
        <v>45952</v>
      </c>
      <c r="B1786" s="3">
        <v>141463</v>
      </c>
      <c r="C1786" s="3" t="s">
        <v>2333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1310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4568</v>
      </c>
      <c r="AL1786">
        <f>+MONTH(A1786)</f>
        <v>10</v>
      </c>
      <c r="AM1786" t="e">
        <f>VLOOKUP(AL1786,$AO$2:$AP$13,2,FALSE)</f>
        <v>#N/A</v>
      </c>
    </row>
    <row r="1787" spans="1:39" ht="31.8" x14ac:dyDescent="0.3">
      <c r="A1787" s="2">
        <v>45952</v>
      </c>
      <c r="B1787" s="3">
        <v>141435</v>
      </c>
      <c r="C1787" s="3" t="s">
        <v>2409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4568</v>
      </c>
      <c r="AL1787">
        <f>+MONTH(A1787)</f>
        <v>10</v>
      </c>
      <c r="AM1787" t="e">
        <f>VLOOKUP(AL1787,$AO$2:$AP$13,2,FALSE)</f>
        <v>#N/A</v>
      </c>
    </row>
    <row r="1788" spans="1:39" ht="31.8" x14ac:dyDescent="0.3">
      <c r="A1788" s="2">
        <v>45952</v>
      </c>
      <c r="B1788" s="3">
        <v>141431</v>
      </c>
      <c r="C1788" s="3" t="s">
        <v>2434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4568</v>
      </c>
      <c r="AL1788">
        <f>+MONTH(A1788)</f>
        <v>10</v>
      </c>
      <c r="AM1788" t="e">
        <f>VLOOKUP(AL1788,$AO$2:$AP$13,2,FALSE)</f>
        <v>#N/A</v>
      </c>
    </row>
    <row r="1789" spans="1:39" ht="31.8" x14ac:dyDescent="0.3">
      <c r="A1789" s="2">
        <v>45952</v>
      </c>
      <c r="B1789" s="3">
        <v>141440</v>
      </c>
      <c r="C1789" s="3">
        <v>91630</v>
      </c>
      <c r="D1789" s="3" t="s">
        <v>832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833</v>
      </c>
      <c r="J1789" s="3" t="s">
        <v>834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4568</v>
      </c>
      <c r="AL1789">
        <f>+MONTH(A1789)</f>
        <v>10</v>
      </c>
      <c r="AM1789" t="e">
        <f>VLOOKUP(AL1789,$AO$2:$AP$13,2,FALSE)</f>
        <v>#N/A</v>
      </c>
    </row>
    <row r="1790" spans="1:39" ht="31.8" x14ac:dyDescent="0.3">
      <c r="A1790" s="2">
        <v>45952</v>
      </c>
      <c r="B1790" s="3">
        <v>141438</v>
      </c>
      <c r="C1790" s="3" t="s">
        <v>2474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4568</v>
      </c>
      <c r="AL1790">
        <f>+MONTH(A1790)</f>
        <v>10</v>
      </c>
      <c r="AM1790" t="e">
        <f>VLOOKUP(AL1790,$AO$2:$AP$13,2,FALSE)</f>
        <v>#N/A</v>
      </c>
    </row>
    <row r="1791" spans="1:39" ht="31.8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4568</v>
      </c>
      <c r="AL1791">
        <f>+MONTH(A1791)</f>
        <v>10</v>
      </c>
      <c r="AM1791" t="e">
        <f>VLOOKUP(AL1791,$AO$2:$AP$13,2,FALSE)</f>
        <v>#N/A</v>
      </c>
    </row>
    <row r="1792" spans="1:39" ht="21.6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4568</v>
      </c>
      <c r="AL1792">
        <f>+MONTH(A1792)</f>
        <v>10</v>
      </c>
      <c r="AM1792" t="e">
        <f>VLOOKUP(AL1792,$AO$2:$AP$13,2,FALSE)</f>
        <v>#N/A</v>
      </c>
    </row>
    <row r="1793" spans="1:39" ht="21.6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4568</v>
      </c>
      <c r="AL1793">
        <f>+MONTH(A1793)</f>
        <v>10</v>
      </c>
      <c r="AM1793" t="e">
        <f>VLOOKUP(AL1793,$AO$2:$AP$13,2,FALSE)</f>
        <v>#N/A</v>
      </c>
    </row>
    <row r="1794" spans="1:39" ht="21.6" x14ac:dyDescent="0.3">
      <c r="A1794" s="2">
        <v>45952</v>
      </c>
      <c r="B1794" s="3">
        <v>141470</v>
      </c>
      <c r="C1794" s="3"/>
      <c r="D1794" s="3" t="s">
        <v>598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599</v>
      </c>
      <c r="J1794" s="3" t="s">
        <v>600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4568</v>
      </c>
      <c r="AL1794">
        <f>+MONTH(A1794)</f>
        <v>10</v>
      </c>
      <c r="AM1794" t="e">
        <f>VLOOKUP(AL1794,$AO$2:$AP$13,2,FALSE)</f>
        <v>#N/A</v>
      </c>
    </row>
    <row r="1795" spans="1:39" ht="21.6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679</v>
      </c>
      <c r="J1795" s="3" t="s">
        <v>680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4568</v>
      </c>
      <c r="AL1795">
        <f>+MONTH(A1795)</f>
        <v>10</v>
      </c>
      <c r="AM1795" t="e">
        <f>VLOOKUP(AL1795,$AO$2:$AP$13,2,FALSE)</f>
        <v>#N/A</v>
      </c>
    </row>
    <row r="1796" spans="1:39" ht="21.6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707</v>
      </c>
      <c r="J1796" s="3" t="s">
        <v>723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4568</v>
      </c>
      <c r="AL1796">
        <f>+MONTH(A1796)</f>
        <v>10</v>
      </c>
      <c r="AM1796" t="e">
        <f>VLOOKUP(AL1796,$AO$2:$AP$13,2,FALSE)</f>
        <v>#N/A</v>
      </c>
    </row>
    <row r="1797" spans="1:39" ht="21.6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4568</v>
      </c>
      <c r="AL1797">
        <f>+MONTH(A1797)</f>
        <v>10</v>
      </c>
      <c r="AM1797" t="e">
        <f>VLOOKUP(AL1797,$AO$2:$AP$13,2,FALSE)</f>
        <v>#N/A</v>
      </c>
    </row>
    <row r="1798" spans="1:39" ht="31.8" x14ac:dyDescent="0.3">
      <c r="A1798" s="2">
        <v>45952</v>
      </c>
      <c r="B1798" s="3">
        <v>141490</v>
      </c>
      <c r="C1798" s="3"/>
      <c r="D1798" s="3" t="s">
        <v>913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649</v>
      </c>
      <c r="J1798" s="3" t="s">
        <v>650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4568</v>
      </c>
      <c r="AL1798">
        <f>+MONTH(A1798)</f>
        <v>10</v>
      </c>
      <c r="AM1798" t="e">
        <f>VLOOKUP(AL1798,$AO$2:$AP$13,2,FALSE)</f>
        <v>#N/A</v>
      </c>
    </row>
    <row r="1799" spans="1:39" ht="21.6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937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4568</v>
      </c>
      <c r="AL1799">
        <f>+MONTH(A1799)</f>
        <v>10</v>
      </c>
      <c r="AM1799" t="e">
        <f>VLOOKUP(AL1799,$AO$2:$AP$13,2,FALSE)</f>
        <v>#N/A</v>
      </c>
    </row>
    <row r="1800" spans="1:39" ht="31.8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4568</v>
      </c>
      <c r="AL1800">
        <f>+MONTH(A1800)</f>
        <v>10</v>
      </c>
      <c r="AM1800" t="e">
        <f>VLOOKUP(AL1800,$AO$2:$AP$13,2,FALSE)</f>
        <v>#N/A</v>
      </c>
    </row>
    <row r="1801" spans="1:39" ht="21.6" x14ac:dyDescent="0.3">
      <c r="A1801" s="2">
        <v>45952</v>
      </c>
      <c r="B1801" s="3">
        <v>141510</v>
      </c>
      <c r="C1801" s="3"/>
      <c r="D1801" s="3" t="s">
        <v>691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692</v>
      </c>
      <c r="J1801" s="3" t="s">
        <v>693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4568</v>
      </c>
      <c r="AL1801">
        <f>+MONTH(A1801)</f>
        <v>10</v>
      </c>
      <c r="AM1801" t="e">
        <f>VLOOKUP(AL1801,$AO$2:$AP$13,2,FALSE)</f>
        <v>#N/A</v>
      </c>
    </row>
    <row r="1802" spans="1:39" ht="31.8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4568</v>
      </c>
      <c r="AL1802">
        <f>+MONTH(A1802)</f>
        <v>10</v>
      </c>
      <c r="AM1802" t="e">
        <f>VLOOKUP(AL1802,$AO$2:$AP$13,2,FALSE)</f>
        <v>#N/A</v>
      </c>
    </row>
    <row r="1803" spans="1:39" ht="31.8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4568</v>
      </c>
      <c r="AL1803">
        <f>+MONTH(A1803)</f>
        <v>10</v>
      </c>
      <c r="AM1803" t="e">
        <f>VLOOKUP(AL1803,$AO$2:$AP$13,2,FALSE)</f>
        <v>#N/A</v>
      </c>
    </row>
    <row r="1804" spans="1:39" ht="31.8" x14ac:dyDescent="0.3">
      <c r="A1804" s="2">
        <v>45952</v>
      </c>
      <c r="B1804" s="3">
        <v>141352</v>
      </c>
      <c r="C1804" s="3">
        <v>91483</v>
      </c>
      <c r="D1804" s="3" t="s">
        <v>618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619</v>
      </c>
      <c r="J1804" s="3" t="s">
        <v>620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4568</v>
      </c>
      <c r="AL1804">
        <f>+MONTH(A1804)</f>
        <v>10</v>
      </c>
      <c r="AM1804" t="e">
        <f>VLOOKUP(AL1804,$AO$2:$AP$13,2,FALSE)</f>
        <v>#N/A</v>
      </c>
    </row>
    <row r="1805" spans="1:39" ht="21.6" x14ac:dyDescent="0.3">
      <c r="A1805" s="2">
        <v>45952</v>
      </c>
      <c r="B1805" s="3">
        <v>141447</v>
      </c>
      <c r="C1805" s="3"/>
      <c r="D1805" s="3" t="s">
        <v>748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749</v>
      </c>
      <c r="J1805" s="3" t="s">
        <v>750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4568</v>
      </c>
      <c r="AL1805">
        <f>+MONTH(A1805)</f>
        <v>10</v>
      </c>
      <c r="AM1805" t="e">
        <f>VLOOKUP(AL1805,$AO$2:$AP$13,2,FALSE)</f>
        <v>#N/A</v>
      </c>
    </row>
    <row r="1806" spans="1:39" ht="31.8" x14ac:dyDescent="0.3">
      <c r="A1806" s="2">
        <v>45952</v>
      </c>
      <c r="B1806" s="3">
        <v>141461</v>
      </c>
      <c r="C1806" s="3">
        <v>91675</v>
      </c>
      <c r="D1806" s="3" t="s">
        <v>684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685</v>
      </c>
      <c r="J1806" s="3" t="s">
        <v>686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4568</v>
      </c>
      <c r="AL1806">
        <f>+MONTH(A1806)</f>
        <v>10</v>
      </c>
      <c r="AM1806" t="e">
        <f>VLOOKUP(AL1806,$AO$2:$AP$13,2,FALSE)</f>
        <v>#N/A</v>
      </c>
    </row>
    <row r="1807" spans="1:39" ht="31.8" x14ac:dyDescent="0.3">
      <c r="A1807" s="2">
        <v>45952</v>
      </c>
      <c r="B1807" s="3">
        <v>141444</v>
      </c>
      <c r="C1807" s="3" t="s">
        <v>3191</v>
      </c>
      <c r="D1807" s="3" t="s">
        <v>1078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4568</v>
      </c>
      <c r="AL1807">
        <f>+MONTH(A1807)</f>
        <v>10</v>
      </c>
      <c r="AM1807" t="e">
        <f>VLOOKUP(AL1807,$AO$2:$AP$13,2,FALSE)</f>
        <v>#N/A</v>
      </c>
    </row>
    <row r="1808" spans="1:39" ht="21.6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916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4568</v>
      </c>
      <c r="AL1808">
        <f>+MONTH(A1808)</f>
        <v>10</v>
      </c>
      <c r="AM1808" t="e">
        <f>VLOOKUP(AL1808,$AO$2:$AP$13,2,FALSE)</f>
        <v>#N/A</v>
      </c>
    </row>
    <row r="1809" spans="1:39" ht="31.8" x14ac:dyDescent="0.3">
      <c r="A1809" s="2">
        <v>45952</v>
      </c>
      <c r="B1809" s="3">
        <v>141415</v>
      </c>
      <c r="C1809" s="3"/>
      <c r="D1809" s="3" t="s">
        <v>557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4568</v>
      </c>
      <c r="AL1809">
        <f>+MONTH(A1809)</f>
        <v>10</v>
      </c>
      <c r="AM1809" t="e">
        <f>VLOOKUP(AL1809,$AO$2:$AP$13,2,FALSE)</f>
        <v>#N/A</v>
      </c>
    </row>
    <row r="1810" spans="1:39" ht="21.6" x14ac:dyDescent="0.3">
      <c r="A1810" s="2">
        <v>45952</v>
      </c>
      <c r="B1810" s="3">
        <v>141247</v>
      </c>
      <c r="C1810" s="3"/>
      <c r="D1810" s="3" t="s">
        <v>667</v>
      </c>
      <c r="E1810" s="3" t="s">
        <v>35</v>
      </c>
      <c r="F1810" s="3" t="s">
        <v>36</v>
      </c>
      <c r="G1810" s="3" t="s">
        <v>1174</v>
      </c>
      <c r="H1810" s="3" t="s">
        <v>38</v>
      </c>
      <c r="I1810" s="3" t="s">
        <v>668</v>
      </c>
      <c r="J1810" s="3" t="s">
        <v>669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4568</v>
      </c>
      <c r="AL1810">
        <f>+MONTH(A1810)</f>
        <v>10</v>
      </c>
      <c r="AM1810" t="e">
        <f>VLOOKUP(AL1810,$AO$2:$AP$13,2,FALSE)</f>
        <v>#N/A</v>
      </c>
    </row>
    <row r="1811" spans="1:39" ht="21.6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4568</v>
      </c>
      <c r="AL1811">
        <f>+MONTH(A1811)</f>
        <v>10</v>
      </c>
      <c r="AM1811" t="e">
        <f>VLOOKUP(AL1811,$AO$2:$AP$13,2,FALSE)</f>
        <v>#N/A</v>
      </c>
    </row>
    <row r="1812" spans="1:39" ht="31.8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4568</v>
      </c>
      <c r="AL1812">
        <f>+MONTH(A1812)</f>
        <v>10</v>
      </c>
      <c r="AM1812" t="e">
        <f>VLOOKUP(AL1812,$AO$2:$AP$13,2,FALSE)</f>
        <v>#N/A</v>
      </c>
    </row>
    <row r="1813" spans="1:39" ht="31.8" x14ac:dyDescent="0.3">
      <c r="A1813" s="2">
        <v>45952</v>
      </c>
      <c r="B1813" s="3">
        <v>141429</v>
      </c>
      <c r="C1813" s="3" t="s">
        <v>3601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4568</v>
      </c>
      <c r="AL1813">
        <f>+MONTH(A1813)</f>
        <v>10</v>
      </c>
      <c r="AM1813" t="e">
        <f>VLOOKUP(AL1813,$AO$2:$AP$13,2,FALSE)</f>
        <v>#N/A</v>
      </c>
    </row>
    <row r="1814" spans="1:39" ht="31.8" x14ac:dyDescent="0.3">
      <c r="A1814" s="2">
        <v>45952</v>
      </c>
      <c r="B1814" s="3">
        <v>141451</v>
      </c>
      <c r="C1814" s="3">
        <v>91676</v>
      </c>
      <c r="D1814" s="3" t="s">
        <v>1191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4568</v>
      </c>
      <c r="AL1814">
        <f>+MONTH(A1814)</f>
        <v>10</v>
      </c>
      <c r="AM1814" t="e">
        <f>VLOOKUP(AL1814,$AO$2:$AP$13,2,FALSE)</f>
        <v>#N/A</v>
      </c>
    </row>
    <row r="1815" spans="1:39" ht="31.8" x14ac:dyDescent="0.3">
      <c r="A1815" s="2">
        <v>45952</v>
      </c>
      <c r="B1815" s="3">
        <v>141459</v>
      </c>
      <c r="C1815" s="3">
        <v>91523</v>
      </c>
      <c r="D1815" s="3" t="s">
        <v>1072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4568</v>
      </c>
      <c r="AL1815">
        <f>+MONTH(A1815)</f>
        <v>10</v>
      </c>
      <c r="AM1815" t="e">
        <f>VLOOKUP(AL1815,$AO$2:$AP$13,2,FALSE)</f>
        <v>#N/A</v>
      </c>
    </row>
    <row r="1816" spans="1:39" ht="31.8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4568</v>
      </c>
      <c r="AL1816">
        <f>+MONTH(A1816)</f>
        <v>10</v>
      </c>
      <c r="AM1816" t="e">
        <f>VLOOKUP(AL1816,$AO$2:$AP$13,2,FALSE)</f>
        <v>#N/A</v>
      </c>
    </row>
    <row r="1817" spans="1:39" ht="31.8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4568</v>
      </c>
      <c r="AL1817">
        <f>+MONTH(A1817)</f>
        <v>10</v>
      </c>
      <c r="AM1817" t="e">
        <f>VLOOKUP(AL1817,$AO$2:$AP$13,2,FALSE)</f>
        <v>#N/A</v>
      </c>
    </row>
    <row r="1818" spans="1:39" ht="31.8" x14ac:dyDescent="0.3">
      <c r="A1818" s="2">
        <v>45952</v>
      </c>
      <c r="B1818" s="3">
        <v>141425</v>
      </c>
      <c r="C1818" s="3" t="s">
        <v>3786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4568</v>
      </c>
      <c r="AL1818">
        <f>+MONTH(A1818)</f>
        <v>10</v>
      </c>
      <c r="AM1818" t="e">
        <f>VLOOKUP(AL1818,$AO$2:$AP$13,2,FALSE)</f>
        <v>#N/A</v>
      </c>
    </row>
    <row r="1819" spans="1:39" ht="21.6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4568</v>
      </c>
      <c r="AL1819">
        <f>+MONTH(A1819)</f>
        <v>10</v>
      </c>
      <c r="AM1819" t="e">
        <f>VLOOKUP(AL1819,$AO$2:$AP$13,2,FALSE)</f>
        <v>#N/A</v>
      </c>
    </row>
    <row r="1820" spans="1:39" ht="31.8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4568</v>
      </c>
      <c r="AL1820">
        <f>+MONTH(A1820)</f>
        <v>10</v>
      </c>
      <c r="AM1820" t="e">
        <f>VLOOKUP(AL1820,$AO$2:$AP$13,2,FALSE)</f>
        <v>#N/A</v>
      </c>
    </row>
    <row r="1821" spans="1:39" ht="21.6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4568</v>
      </c>
      <c r="AL1821">
        <f>+MONTH(A1821)</f>
        <v>10</v>
      </c>
      <c r="AM1821" t="e">
        <f>VLOOKUP(AL1821,$AO$2:$AP$13,2,FALSE)</f>
        <v>#N/A</v>
      </c>
    </row>
    <row r="1822" spans="1:39" ht="31.8" x14ac:dyDescent="0.3">
      <c r="A1822" s="2">
        <v>45952</v>
      </c>
      <c r="B1822" s="3">
        <v>141421</v>
      </c>
      <c r="C1822" s="3" t="s">
        <v>3966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4568</v>
      </c>
      <c r="AL1822">
        <f>+MONTH(A1822)</f>
        <v>10</v>
      </c>
      <c r="AM1822" t="e">
        <f>VLOOKUP(AL1822,$AO$2:$AP$13,2,FALSE)</f>
        <v>#N/A</v>
      </c>
    </row>
    <row r="1823" spans="1:39" ht="31.8" x14ac:dyDescent="0.3">
      <c r="A1823" s="2">
        <v>45952</v>
      </c>
      <c r="B1823" s="3">
        <v>141646</v>
      </c>
      <c r="C1823" s="3" t="s">
        <v>4015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4568</v>
      </c>
      <c r="AL1823">
        <f>+MONTH(A1823)</f>
        <v>10</v>
      </c>
      <c r="AM1823" t="e">
        <f>VLOOKUP(AL1823,$AO$2:$AP$13,2,FALSE)</f>
        <v>#N/A</v>
      </c>
    </row>
    <row r="1824" spans="1:39" ht="31.8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912</v>
      </c>
      <c r="H1824" s="3" t="s">
        <v>1174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4568</v>
      </c>
      <c r="AL1824">
        <f>+MONTH(A1824)</f>
        <v>10</v>
      </c>
      <c r="AM1824" t="e">
        <f>VLOOKUP(AL1824,$AO$2:$AP$13,2,FALSE)</f>
        <v>#N/A</v>
      </c>
    </row>
    <row r="1825" spans="1:39" ht="31.8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4568</v>
      </c>
      <c r="AL1825">
        <f>+MONTH(A1825)</f>
        <v>10</v>
      </c>
      <c r="AM1825" t="e">
        <f>VLOOKUP(AL1825,$AO$2:$AP$13,2,FALSE)</f>
        <v>#N/A</v>
      </c>
    </row>
    <row r="1826" spans="1:39" ht="31.8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4568</v>
      </c>
      <c r="AL1826">
        <f>+MONTH(A1826)</f>
        <v>10</v>
      </c>
      <c r="AM1826" t="e">
        <f>VLOOKUP(AL1826,$AO$2:$AP$13,2,FALSE)</f>
        <v>#N/A</v>
      </c>
    </row>
    <row r="1827" spans="1:39" ht="31.8" x14ac:dyDescent="0.3">
      <c r="A1827" s="2">
        <v>45952</v>
      </c>
      <c r="B1827" s="3">
        <v>141378</v>
      </c>
      <c r="C1827" s="3" t="s">
        <v>2376</v>
      </c>
      <c r="D1827" s="3" t="s">
        <v>114</v>
      </c>
      <c r="E1827" s="3" t="s">
        <v>80</v>
      </c>
      <c r="F1827" s="3" t="s">
        <v>2005</v>
      </c>
      <c r="G1827" s="3" t="s">
        <v>47</v>
      </c>
      <c r="H1827" s="3" t="s">
        <v>671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2006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2045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4567</v>
      </c>
      <c r="AL1827">
        <f>+MONTH(A1827)</f>
        <v>10</v>
      </c>
      <c r="AM1827" t="e">
        <f>VLOOKUP(AL1827,$AO$2:$AP$13,2,FALSE)</f>
        <v>#N/A</v>
      </c>
    </row>
    <row r="1828" spans="1:39" ht="31.8" x14ac:dyDescent="0.3">
      <c r="A1828" s="2">
        <v>45952</v>
      </c>
      <c r="B1828" s="3">
        <v>141302</v>
      </c>
      <c r="C1828" s="3" t="s">
        <v>895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705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896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4567</v>
      </c>
      <c r="AL1828">
        <f>+MONTH(A1828)</f>
        <v>10</v>
      </c>
      <c r="AM1828" t="e">
        <f>VLOOKUP(AL1828,$AO$2:$AP$13,2,FALSE)</f>
        <v>#N/A</v>
      </c>
    </row>
    <row r="1829" spans="1:39" ht="31.8" x14ac:dyDescent="0.3">
      <c r="A1829" s="2">
        <v>45952</v>
      </c>
      <c r="B1829" s="3">
        <v>141301</v>
      </c>
      <c r="C1829" s="3" t="s">
        <v>2954</v>
      </c>
      <c r="D1829" s="3" t="s">
        <v>816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817</v>
      </c>
      <c r="J1829" s="3" t="s">
        <v>818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705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896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4567</v>
      </c>
      <c r="AL1829">
        <f>+MONTH(A1829)</f>
        <v>10</v>
      </c>
      <c r="AM1829" t="e">
        <f>VLOOKUP(AL1829,$AO$2:$AP$13,2,FALSE)</f>
        <v>#N/A</v>
      </c>
    </row>
    <row r="1830" spans="1:39" ht="31.8" x14ac:dyDescent="0.3">
      <c r="A1830" s="2">
        <v>45952</v>
      </c>
      <c r="B1830" s="3">
        <v>141300</v>
      </c>
      <c r="C1830" s="3" t="s">
        <v>3575</v>
      </c>
      <c r="D1830" s="3" t="s">
        <v>1653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1654</v>
      </c>
      <c r="J1830" s="3" t="s">
        <v>1655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705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896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4567</v>
      </c>
      <c r="AL1830">
        <f>+MONTH(A1830)</f>
        <v>10</v>
      </c>
      <c r="AM1830" t="e">
        <f>VLOOKUP(AL1830,$AO$2:$AP$13,2,FALSE)</f>
        <v>#N/A</v>
      </c>
    </row>
    <row r="1831" spans="1:39" ht="31.8" x14ac:dyDescent="0.3">
      <c r="A1831" s="2">
        <v>45952</v>
      </c>
      <c r="B1831" s="3">
        <v>140875</v>
      </c>
      <c r="C1831" s="3" t="s">
        <v>3252</v>
      </c>
      <c r="D1831" s="3" t="s">
        <v>3253</v>
      </c>
      <c r="E1831" s="3" t="s">
        <v>702</v>
      </c>
      <c r="F1831" s="3" t="s">
        <v>115</v>
      </c>
      <c r="G1831" s="3" t="s">
        <v>152</v>
      </c>
      <c r="H1831" s="3" t="s">
        <v>46</v>
      </c>
      <c r="I1831" s="3" t="s">
        <v>3254</v>
      </c>
      <c r="J1831" s="3" t="s">
        <v>3255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828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3256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4567</v>
      </c>
      <c r="AL1831">
        <f>+MONTH(A1831)</f>
        <v>10</v>
      </c>
      <c r="AM1831" t="e">
        <f>VLOOKUP(AL1831,$AO$2:$AP$13,2,FALSE)</f>
        <v>#N/A</v>
      </c>
    </row>
    <row r="1832" spans="1:39" ht="21.6" x14ac:dyDescent="0.3">
      <c r="A1832" s="2">
        <v>45952</v>
      </c>
      <c r="B1832" s="3">
        <v>141305</v>
      </c>
      <c r="C1832" s="3" t="s">
        <v>1179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1051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4567</v>
      </c>
      <c r="AL1832">
        <f>+MONTH(A1832)</f>
        <v>10</v>
      </c>
      <c r="AM1832" t="e">
        <f>VLOOKUP(AL1832,$AO$2:$AP$13,2,FALSE)</f>
        <v>#N/A</v>
      </c>
    </row>
    <row r="1833" spans="1:39" ht="21.6" x14ac:dyDescent="0.3">
      <c r="A1833" s="2">
        <v>45952</v>
      </c>
      <c r="B1833" s="3">
        <v>141827</v>
      </c>
      <c r="C1833" s="3" t="s">
        <v>2366</v>
      </c>
      <c r="D1833" s="3" t="s">
        <v>2367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2368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1051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4567</v>
      </c>
      <c r="AL1833">
        <f>+MONTH(A1833)</f>
        <v>10</v>
      </c>
      <c r="AM1833" t="e">
        <f>VLOOKUP(AL1833,$AO$2:$AP$13,2,FALSE)</f>
        <v>#N/A</v>
      </c>
    </row>
    <row r="1834" spans="1:39" ht="21.6" x14ac:dyDescent="0.3">
      <c r="A1834" s="2">
        <v>45952</v>
      </c>
      <c r="B1834" s="3">
        <v>141389</v>
      </c>
      <c r="C1834" s="3" t="s">
        <v>2713</v>
      </c>
      <c r="D1834" s="3" t="s">
        <v>1614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1615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1051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4567</v>
      </c>
      <c r="AL1834">
        <f>+MONTH(A1834)</f>
        <v>10</v>
      </c>
      <c r="AM1834" t="e">
        <f>VLOOKUP(AL1834,$AO$2:$AP$13,2,FALSE)</f>
        <v>#N/A</v>
      </c>
    </row>
    <row r="1835" spans="1:39" ht="21.6" x14ac:dyDescent="0.3">
      <c r="A1835" s="2">
        <v>45952</v>
      </c>
      <c r="B1835" s="3">
        <v>141306</v>
      </c>
      <c r="C1835" s="3" t="s">
        <v>2728</v>
      </c>
      <c r="D1835" s="3" t="s">
        <v>2256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2257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1051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4567</v>
      </c>
      <c r="AL1835">
        <f>+MONTH(A1835)</f>
        <v>10</v>
      </c>
      <c r="AM1835" t="e">
        <f>VLOOKUP(AL1835,$AO$2:$AP$13,2,FALSE)</f>
        <v>#N/A</v>
      </c>
    </row>
    <row r="1836" spans="1:39" ht="21.6" x14ac:dyDescent="0.3">
      <c r="A1836" s="2">
        <v>45952</v>
      </c>
      <c r="B1836" s="3">
        <v>141308</v>
      </c>
      <c r="C1836" s="3" t="s">
        <v>2924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1051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4567</v>
      </c>
      <c r="AL1836">
        <f>+MONTH(A1836)</f>
        <v>10</v>
      </c>
      <c r="AM1836" t="e">
        <f>VLOOKUP(AL1836,$AO$2:$AP$13,2,FALSE)</f>
        <v>#N/A</v>
      </c>
    </row>
    <row r="1837" spans="1:39" ht="21.6" x14ac:dyDescent="0.3">
      <c r="A1837" s="2">
        <v>45952</v>
      </c>
      <c r="B1837" s="3">
        <v>141307</v>
      </c>
      <c r="C1837" s="3" t="s">
        <v>3915</v>
      </c>
      <c r="D1837" s="3" t="s">
        <v>2267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2268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4567</v>
      </c>
      <c r="AL1837">
        <f>+MONTH(A1837)</f>
        <v>10</v>
      </c>
      <c r="AM1837" t="e">
        <f>VLOOKUP(AL1837,$AO$2:$AP$13,2,FALSE)</f>
        <v>#N/A</v>
      </c>
    </row>
    <row r="1838" spans="1:39" ht="21.6" x14ac:dyDescent="0.3">
      <c r="A1838" s="2">
        <v>45952</v>
      </c>
      <c r="B1838" s="3">
        <v>141296</v>
      </c>
      <c r="C1838" s="3" t="s">
        <v>2987</v>
      </c>
      <c r="D1838" s="3" t="s">
        <v>788</v>
      </c>
      <c r="E1838" s="3" t="s">
        <v>789</v>
      </c>
      <c r="F1838" s="3" t="s">
        <v>151</v>
      </c>
      <c r="G1838" s="3" t="s">
        <v>62</v>
      </c>
      <c r="H1838" s="3" t="s">
        <v>381</v>
      </c>
      <c r="I1838" s="3" t="s">
        <v>790</v>
      </c>
      <c r="J1838" s="3" t="s">
        <v>791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2988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4567</v>
      </c>
      <c r="AL1838">
        <f>+MONTH(A1838)</f>
        <v>10</v>
      </c>
      <c r="AM1838" t="e">
        <f>VLOOKUP(AL1838,$AO$2:$AP$13,2,FALSE)</f>
        <v>#N/A</v>
      </c>
    </row>
    <row r="1839" spans="1:39" ht="21.6" x14ac:dyDescent="0.3">
      <c r="A1839" s="2">
        <v>45952</v>
      </c>
      <c r="B1839" s="3">
        <v>141289</v>
      </c>
      <c r="C1839" s="3"/>
      <c r="D1839" s="3" t="s">
        <v>788</v>
      </c>
      <c r="E1839" s="3" t="s">
        <v>789</v>
      </c>
      <c r="F1839" s="3" t="s">
        <v>151</v>
      </c>
      <c r="G1839" s="3" t="s">
        <v>152</v>
      </c>
      <c r="H1839" s="3" t="s">
        <v>62</v>
      </c>
      <c r="I1839" s="3" t="s">
        <v>790</v>
      </c>
      <c r="J1839" s="3" t="s">
        <v>791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4567</v>
      </c>
      <c r="AL1839">
        <f>+MONTH(A1839)</f>
        <v>10</v>
      </c>
      <c r="AM1839" t="e">
        <f>VLOOKUP(AL1839,$AO$2:$AP$13,2,FALSE)</f>
        <v>#N/A</v>
      </c>
    </row>
    <row r="1840" spans="1:39" ht="42" x14ac:dyDescent="0.3">
      <c r="A1840" s="2">
        <v>45952</v>
      </c>
      <c r="B1840" s="3">
        <v>142254</v>
      </c>
      <c r="C1840" s="3" t="s">
        <v>2276</v>
      </c>
      <c r="D1840" s="3" t="s">
        <v>1451</v>
      </c>
      <c r="E1840" s="3" t="s">
        <v>782</v>
      </c>
      <c r="F1840" s="3" t="s">
        <v>463</v>
      </c>
      <c r="G1840" s="3" t="s">
        <v>47</v>
      </c>
      <c r="H1840" s="3" t="s">
        <v>464</v>
      </c>
      <c r="I1840" s="3" t="s">
        <v>1452</v>
      </c>
      <c r="J1840" s="3" t="s">
        <v>1453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2123</v>
      </c>
      <c r="W1840" s="3" t="s">
        <v>65</v>
      </c>
      <c r="X1840" s="3" t="s">
        <v>677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4567</v>
      </c>
      <c r="AL1840">
        <f>+MONTH(A1840)</f>
        <v>10</v>
      </c>
      <c r="AM1840" t="e">
        <f>VLOOKUP(AL1840,$AO$2:$AP$13,2,FALSE)</f>
        <v>#N/A</v>
      </c>
    </row>
    <row r="1841" spans="1:39" ht="31.8" x14ac:dyDescent="0.3">
      <c r="A1841" s="2">
        <v>45952</v>
      </c>
      <c r="B1841" s="3">
        <v>141299</v>
      </c>
      <c r="C1841" s="3" t="s">
        <v>4297</v>
      </c>
      <c r="D1841" s="3" t="s">
        <v>1083</v>
      </c>
      <c r="E1841" s="3" t="s">
        <v>1084</v>
      </c>
      <c r="F1841" s="3" t="s">
        <v>115</v>
      </c>
      <c r="G1841" s="3" t="s">
        <v>116</v>
      </c>
      <c r="H1841" s="3" t="s">
        <v>46</v>
      </c>
      <c r="I1841" s="3" t="s">
        <v>1085</v>
      </c>
      <c r="J1841" s="3" t="s">
        <v>1086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705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4298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4567</v>
      </c>
      <c r="AL1841">
        <f>+MONTH(A1841)</f>
        <v>10</v>
      </c>
      <c r="AM1841" t="e">
        <f>VLOOKUP(AL1841,$AO$2:$AP$13,2,FALSE)</f>
        <v>#N/A</v>
      </c>
    </row>
    <row r="1842" spans="1:39" ht="21.6" x14ac:dyDescent="0.3">
      <c r="A1842" s="2">
        <v>45952</v>
      </c>
      <c r="B1842" s="3">
        <v>141291</v>
      </c>
      <c r="C1842" s="3" t="s">
        <v>1999</v>
      </c>
      <c r="D1842" s="3" t="s">
        <v>653</v>
      </c>
      <c r="E1842" s="3" t="s">
        <v>654</v>
      </c>
      <c r="F1842" s="3" t="s">
        <v>151</v>
      </c>
      <c r="G1842" s="3" t="s">
        <v>152</v>
      </c>
      <c r="H1842" s="3" t="s">
        <v>62</v>
      </c>
      <c r="I1842" s="3" t="s">
        <v>655</v>
      </c>
      <c r="J1842" s="3" t="s">
        <v>656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1051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2000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4567</v>
      </c>
      <c r="AL1842">
        <f>+MONTH(A1842)</f>
        <v>10</v>
      </c>
      <c r="AM1842" t="e">
        <f>VLOOKUP(AL1842,$AO$2:$AP$13,2,FALSE)</f>
        <v>#N/A</v>
      </c>
    </row>
    <row r="1843" spans="1:39" ht="21.6" x14ac:dyDescent="0.3">
      <c r="A1843" s="2">
        <v>45952</v>
      </c>
      <c r="B1843" s="3">
        <v>141297</v>
      </c>
      <c r="C1843" s="3" t="s">
        <v>3116</v>
      </c>
      <c r="D1843" s="3" t="s">
        <v>653</v>
      </c>
      <c r="E1843" s="3" t="s">
        <v>654</v>
      </c>
      <c r="F1843" s="3" t="s">
        <v>151</v>
      </c>
      <c r="G1843" s="3" t="s">
        <v>62</v>
      </c>
      <c r="H1843" s="3" t="s">
        <v>381</v>
      </c>
      <c r="I1843" s="3" t="s">
        <v>655</v>
      </c>
      <c r="J1843" s="3" t="s">
        <v>656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1853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4567</v>
      </c>
      <c r="AL1843">
        <f>+MONTH(A1843)</f>
        <v>10</v>
      </c>
      <c r="AM1843" t="e">
        <f>VLOOKUP(AL1843,$AO$2:$AP$13,2,FALSE)</f>
        <v>#N/A</v>
      </c>
    </row>
    <row r="1844" spans="1:39" ht="21.6" x14ac:dyDescent="0.3">
      <c r="A1844" s="2">
        <v>45952</v>
      </c>
      <c r="B1844" s="3">
        <v>141290</v>
      </c>
      <c r="C1844" s="3" t="s">
        <v>2468</v>
      </c>
      <c r="D1844" s="3" t="s">
        <v>821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822</v>
      </c>
      <c r="J1844" s="3" t="s">
        <v>823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1051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2469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4567</v>
      </c>
      <c r="AL1844">
        <f>+MONTH(A1844)</f>
        <v>10</v>
      </c>
      <c r="AM1844" t="e">
        <f>VLOOKUP(AL1844,$AO$2:$AP$13,2,FALSE)</f>
        <v>#N/A</v>
      </c>
    </row>
    <row r="1845" spans="1:39" ht="21.6" x14ac:dyDescent="0.3">
      <c r="A1845" s="2">
        <v>45952</v>
      </c>
      <c r="B1845" s="3">
        <v>141292</v>
      </c>
      <c r="C1845" s="3" t="s">
        <v>3343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1051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2469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4567</v>
      </c>
      <c r="AL1845">
        <f>+MONTH(A1845)</f>
        <v>10</v>
      </c>
      <c r="AM1845" t="e">
        <f>VLOOKUP(AL1845,$AO$2:$AP$13,2,FALSE)</f>
        <v>#N/A</v>
      </c>
    </row>
    <row r="1846" spans="1:39" ht="42" x14ac:dyDescent="0.3">
      <c r="A1846" s="2">
        <v>45952</v>
      </c>
      <c r="B1846" s="3">
        <v>142692</v>
      </c>
      <c r="C1846" s="3" t="s">
        <v>2334</v>
      </c>
      <c r="D1846" s="3" t="s">
        <v>628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629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2335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2336</v>
      </c>
      <c r="W1846" s="3" t="s">
        <v>350</v>
      </c>
      <c r="X1846" s="3" t="s">
        <v>677</v>
      </c>
      <c r="Y1846" s="2">
        <v>45972</v>
      </c>
      <c r="Z1846" s="3" t="s">
        <v>2337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4567</v>
      </c>
      <c r="AL1846">
        <f>+MONTH(A1846)</f>
        <v>10</v>
      </c>
      <c r="AM1846" t="e">
        <f>VLOOKUP(AL1846,$AO$2:$AP$13,2,FALSE)</f>
        <v>#N/A</v>
      </c>
    </row>
    <row r="1847" spans="1:39" ht="21.6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4567</v>
      </c>
      <c r="AL1847">
        <f>+MONTH(A1847)</f>
        <v>10</v>
      </c>
      <c r="AM1847" t="e">
        <f>VLOOKUP(AL1847,$AO$2:$AP$13,2,FALSE)</f>
        <v>#N/A</v>
      </c>
    </row>
    <row r="1848" spans="1:39" ht="21.6" x14ac:dyDescent="0.3">
      <c r="A1848" s="2">
        <v>45953</v>
      </c>
      <c r="B1848" s="3">
        <v>141408</v>
      </c>
      <c r="C1848" s="3"/>
      <c r="D1848" s="3" t="s">
        <v>1113</v>
      </c>
      <c r="E1848" s="3" t="s">
        <v>1114</v>
      </c>
      <c r="F1848" s="3" t="s">
        <v>151</v>
      </c>
      <c r="G1848" s="3" t="s">
        <v>62</v>
      </c>
      <c r="H1848" s="3" t="s">
        <v>381</v>
      </c>
      <c r="I1848" s="3" t="s">
        <v>1115</v>
      </c>
      <c r="J1848" s="3" t="s">
        <v>1116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4567</v>
      </c>
      <c r="AL1848">
        <f>+MONTH(A1848)</f>
        <v>10</v>
      </c>
      <c r="AM1848" t="e">
        <f>VLOOKUP(AL1848,$AO$2:$AP$13,2,FALSE)</f>
        <v>#N/A</v>
      </c>
    </row>
    <row r="1849" spans="1:39" ht="21.6" x14ac:dyDescent="0.3">
      <c r="A1849" s="2">
        <v>45953</v>
      </c>
      <c r="B1849" s="3">
        <v>141398</v>
      </c>
      <c r="C1849" s="3"/>
      <c r="D1849" s="3" t="s">
        <v>1113</v>
      </c>
      <c r="E1849" s="3" t="s">
        <v>1114</v>
      </c>
      <c r="F1849" s="3" t="s">
        <v>151</v>
      </c>
      <c r="G1849" s="3" t="s">
        <v>152</v>
      </c>
      <c r="H1849" s="3" t="s">
        <v>860</v>
      </c>
      <c r="I1849" s="3" t="s">
        <v>1115</v>
      </c>
      <c r="J1849" s="3" t="s">
        <v>1116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4567</v>
      </c>
      <c r="AL1849">
        <f>+MONTH(A1849)</f>
        <v>10</v>
      </c>
      <c r="AM1849" t="e">
        <f>VLOOKUP(AL1849,$AO$2:$AP$13,2,FALSE)</f>
        <v>#N/A</v>
      </c>
    </row>
    <row r="1850" spans="1:39" ht="21.6" x14ac:dyDescent="0.3">
      <c r="A1850" s="2">
        <v>45953</v>
      </c>
      <c r="B1850" s="3">
        <v>141285</v>
      </c>
      <c r="C1850" s="3" t="s">
        <v>1828</v>
      </c>
      <c r="D1850" s="3" t="s">
        <v>918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919</v>
      </c>
      <c r="J1850" s="3" t="s">
        <v>920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1829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4567</v>
      </c>
      <c r="AL1850">
        <f>+MONTH(A1850)</f>
        <v>10</v>
      </c>
      <c r="AM1850" t="e">
        <f>VLOOKUP(AL1850,$AO$2:$AP$13,2,FALSE)</f>
        <v>#N/A</v>
      </c>
    </row>
    <row r="1851" spans="1:39" ht="52.2" x14ac:dyDescent="0.3">
      <c r="A1851" s="2">
        <v>45953</v>
      </c>
      <c r="B1851" s="3">
        <v>141376</v>
      </c>
      <c r="C1851" s="3" t="s">
        <v>4072</v>
      </c>
      <c r="D1851" s="3" t="s">
        <v>1378</v>
      </c>
      <c r="E1851" s="3" t="s">
        <v>608</v>
      </c>
      <c r="F1851" s="3" t="s">
        <v>151</v>
      </c>
      <c r="G1851" s="3" t="s">
        <v>62</v>
      </c>
      <c r="H1851" s="3" t="s">
        <v>245</v>
      </c>
      <c r="I1851" s="3" t="s">
        <v>1379</v>
      </c>
      <c r="J1851" s="3" t="s">
        <v>1380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1051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1325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4567</v>
      </c>
      <c r="AL1851">
        <f>+MONTH(A1851)</f>
        <v>10</v>
      </c>
      <c r="AM1851" t="e">
        <f>VLOOKUP(AL1851,$AO$2:$AP$13,2,FALSE)</f>
        <v>#N/A</v>
      </c>
    </row>
    <row r="1852" spans="1:39" ht="31.8" x14ac:dyDescent="0.3">
      <c r="A1852" s="2">
        <v>45953</v>
      </c>
      <c r="B1852" s="3">
        <v>141529</v>
      </c>
      <c r="C1852" s="3" t="s">
        <v>3155</v>
      </c>
      <c r="D1852" s="3" t="s">
        <v>1167</v>
      </c>
      <c r="E1852" s="3" t="s">
        <v>659</v>
      </c>
      <c r="F1852" s="3" t="s">
        <v>52</v>
      </c>
      <c r="G1852" s="3" t="s">
        <v>112</v>
      </c>
      <c r="H1852" s="3" t="s">
        <v>1019</v>
      </c>
      <c r="I1852" s="3" t="s">
        <v>1526</v>
      </c>
      <c r="J1852" s="3" t="s">
        <v>1527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1775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4567</v>
      </c>
      <c r="AL1852">
        <f>+MONTH(A1852)</f>
        <v>10</v>
      </c>
      <c r="AM1852" t="e">
        <f>VLOOKUP(AL1852,$AO$2:$AP$13,2,FALSE)</f>
        <v>#N/A</v>
      </c>
    </row>
    <row r="1853" spans="1:39" ht="31.8" x14ac:dyDescent="0.3">
      <c r="A1853" s="2">
        <v>45953</v>
      </c>
      <c r="B1853" s="3">
        <v>141530</v>
      </c>
      <c r="C1853" s="3" t="s">
        <v>3508</v>
      </c>
      <c r="D1853" s="3" t="s">
        <v>658</v>
      </c>
      <c r="E1853" s="3" t="s">
        <v>659</v>
      </c>
      <c r="F1853" s="3" t="s">
        <v>52</v>
      </c>
      <c r="G1853" s="3" t="s">
        <v>112</v>
      </c>
      <c r="H1853" s="3" t="s">
        <v>1019</v>
      </c>
      <c r="I1853" s="3" t="s">
        <v>794</v>
      </c>
      <c r="J1853" s="3" t="s">
        <v>661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1775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4567</v>
      </c>
      <c r="AL1853">
        <f>+MONTH(A1853)</f>
        <v>10</v>
      </c>
      <c r="AM1853" t="e">
        <f>VLOOKUP(AL1853,$AO$2:$AP$13,2,FALSE)</f>
        <v>#N/A</v>
      </c>
    </row>
    <row r="1854" spans="1:39" ht="42" x14ac:dyDescent="0.3">
      <c r="A1854" s="2">
        <v>45953</v>
      </c>
      <c r="B1854" s="3">
        <v>142311</v>
      </c>
      <c r="C1854" s="3" t="s">
        <v>3787</v>
      </c>
      <c r="D1854" s="3" t="s">
        <v>3272</v>
      </c>
      <c r="E1854" s="3" t="s">
        <v>3273</v>
      </c>
      <c r="F1854" s="3" t="s">
        <v>151</v>
      </c>
      <c r="G1854" s="3" t="s">
        <v>152</v>
      </c>
      <c r="H1854" s="3" t="s">
        <v>62</v>
      </c>
      <c r="I1854" s="3" t="s">
        <v>3274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3788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4567</v>
      </c>
      <c r="AL1854">
        <f>+MONTH(A1854)</f>
        <v>10</v>
      </c>
      <c r="AM1854" t="e">
        <f>VLOOKUP(AL1854,$AO$2:$AP$13,2,FALSE)</f>
        <v>#N/A</v>
      </c>
    </row>
    <row r="1855" spans="1:39" ht="31.8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4568</v>
      </c>
      <c r="AL1855">
        <f>+MONTH(A1855)</f>
        <v>10</v>
      </c>
      <c r="AM1855" t="e">
        <f>VLOOKUP(AL1855,$AO$2:$AP$13,2,FALSE)</f>
        <v>#N/A</v>
      </c>
    </row>
    <row r="1856" spans="1:39" ht="31.8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4568</v>
      </c>
      <c r="AL1856">
        <f>+MONTH(A1856)</f>
        <v>10</v>
      </c>
      <c r="AM1856" t="e">
        <f>VLOOKUP(AL1856,$AO$2:$AP$13,2,FALSE)</f>
        <v>#N/A</v>
      </c>
    </row>
    <row r="1857" spans="1:39" ht="21.6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4568</v>
      </c>
      <c r="AL1857">
        <f>+MONTH(A1857)</f>
        <v>10</v>
      </c>
      <c r="AM1857" t="e">
        <f>VLOOKUP(AL1857,$AO$2:$AP$13,2,FALSE)</f>
        <v>#N/A</v>
      </c>
    </row>
    <row r="1858" spans="1:39" ht="31.8" x14ac:dyDescent="0.3">
      <c r="A1858" s="2">
        <v>45953</v>
      </c>
      <c r="B1858" s="3">
        <v>141519</v>
      </c>
      <c r="C1858" s="3" t="s">
        <v>631</v>
      </c>
      <c r="D1858" s="3" t="s">
        <v>632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633</v>
      </c>
      <c r="J1858" s="3" t="s">
        <v>634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4568</v>
      </c>
      <c r="AL1858">
        <f>+MONTH(A1858)</f>
        <v>10</v>
      </c>
      <c r="AM1858" t="e">
        <f>VLOOKUP(AL1858,$AO$2:$AP$13,2,FALSE)</f>
        <v>#N/A</v>
      </c>
    </row>
    <row r="1859" spans="1:39" ht="31.8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4568</v>
      </c>
      <c r="AL1859">
        <f>+MONTH(A1859)</f>
        <v>10</v>
      </c>
      <c r="AM1859" t="e">
        <f>VLOOKUP(AL1859,$AO$2:$AP$13,2,FALSE)</f>
        <v>#N/A</v>
      </c>
    </row>
    <row r="1860" spans="1:39" ht="31.8" x14ac:dyDescent="0.3">
      <c r="A1860" s="2">
        <v>45953</v>
      </c>
      <c r="B1860" s="3">
        <v>141491</v>
      </c>
      <c r="C1860" s="3">
        <v>91751</v>
      </c>
      <c r="D1860" s="3" t="s">
        <v>913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649</v>
      </c>
      <c r="J1860" s="3" t="s">
        <v>650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4568</v>
      </c>
      <c r="AL1860">
        <f>+MONTH(A1860)</f>
        <v>10</v>
      </c>
      <c r="AM1860" t="e">
        <f>VLOOKUP(AL1860,$AO$2:$AP$13,2,FALSE)</f>
        <v>#N/A</v>
      </c>
    </row>
    <row r="1861" spans="1:39" ht="21.6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4568</v>
      </c>
      <c r="AL1861">
        <f>+MONTH(A1861)</f>
        <v>10</v>
      </c>
      <c r="AM1861" t="e">
        <f>VLOOKUP(AL1861,$AO$2:$AP$13,2,FALSE)</f>
        <v>#N/A</v>
      </c>
    </row>
    <row r="1862" spans="1:39" ht="21.6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4568</v>
      </c>
      <c r="AL1862">
        <f>+MONTH(A1862)</f>
        <v>10</v>
      </c>
      <c r="AM1862" t="e">
        <f>VLOOKUP(AL1862,$AO$2:$AP$13,2,FALSE)</f>
        <v>#N/A</v>
      </c>
    </row>
    <row r="1863" spans="1:39" ht="31.8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4568</v>
      </c>
      <c r="AL1863">
        <f>+MONTH(A1863)</f>
        <v>10</v>
      </c>
      <c r="AM1863" t="e">
        <f>VLOOKUP(AL1863,$AO$2:$AP$13,2,FALSE)</f>
        <v>#N/A</v>
      </c>
    </row>
    <row r="1864" spans="1:39" ht="31.8" x14ac:dyDescent="0.3">
      <c r="A1864" s="2">
        <v>45953</v>
      </c>
      <c r="B1864" s="3">
        <v>141543</v>
      </c>
      <c r="C1864" s="3"/>
      <c r="D1864" s="3" t="s">
        <v>727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728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4568</v>
      </c>
      <c r="AL1864">
        <f>+MONTH(A1864)</f>
        <v>10</v>
      </c>
      <c r="AM1864" t="e">
        <f>VLOOKUP(AL1864,$AO$2:$AP$13,2,FALSE)</f>
        <v>#N/A</v>
      </c>
    </row>
    <row r="1865" spans="1:39" ht="21.6" x14ac:dyDescent="0.3">
      <c r="A1865" s="2">
        <v>45953</v>
      </c>
      <c r="B1865" s="3">
        <v>141516</v>
      </c>
      <c r="C1865" s="3" t="s">
        <v>1666</v>
      </c>
      <c r="D1865" s="3" t="s">
        <v>1667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1031</v>
      </c>
      <c r="J1865" s="3" t="s">
        <v>1006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4568</v>
      </c>
      <c r="AL1865">
        <f>+MONTH(A1865)</f>
        <v>10</v>
      </c>
      <c r="AM1865" t="e">
        <f>VLOOKUP(AL1865,$AO$2:$AP$13,2,FALSE)</f>
        <v>#N/A</v>
      </c>
    </row>
    <row r="1866" spans="1:39" ht="31.8" x14ac:dyDescent="0.3">
      <c r="A1866" s="2">
        <v>45953</v>
      </c>
      <c r="B1866" s="3">
        <v>141448</v>
      </c>
      <c r="C1866" s="3">
        <v>91666</v>
      </c>
      <c r="D1866" s="3" t="s">
        <v>748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749</v>
      </c>
      <c r="J1866" s="3" t="s">
        <v>750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4568</v>
      </c>
      <c r="AL1866">
        <f>+MONTH(A1866)</f>
        <v>10</v>
      </c>
      <c r="AM1866" t="e">
        <f>VLOOKUP(AL1866,$AO$2:$AP$13,2,FALSE)</f>
        <v>#N/A</v>
      </c>
    </row>
    <row r="1867" spans="1:39" ht="21.6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4568</v>
      </c>
      <c r="AL1867">
        <f>+MONTH(A1867)</f>
        <v>10</v>
      </c>
      <c r="AM1867" t="e">
        <f>VLOOKUP(AL1867,$AO$2:$AP$13,2,FALSE)</f>
        <v>#N/A</v>
      </c>
    </row>
    <row r="1868" spans="1:39" ht="21.6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4568</v>
      </c>
      <c r="AL1868">
        <f>+MONTH(A1868)</f>
        <v>10</v>
      </c>
      <c r="AM1868" t="e">
        <f>VLOOKUP(AL1868,$AO$2:$AP$13,2,FALSE)</f>
        <v>#N/A</v>
      </c>
    </row>
    <row r="1869" spans="1:39" ht="31.8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4568</v>
      </c>
      <c r="AL1869">
        <f>+MONTH(A1869)</f>
        <v>10</v>
      </c>
      <c r="AM1869" t="e">
        <f>VLOOKUP(AL1869,$AO$2:$AP$13,2,FALSE)</f>
        <v>#N/A</v>
      </c>
    </row>
    <row r="1870" spans="1:39" ht="31.8" x14ac:dyDescent="0.3">
      <c r="A1870" s="2">
        <v>45953</v>
      </c>
      <c r="B1870" s="3">
        <v>141511</v>
      </c>
      <c r="C1870" s="3" t="s">
        <v>2001</v>
      </c>
      <c r="D1870" s="3" t="s">
        <v>691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692</v>
      </c>
      <c r="J1870" s="3" t="s">
        <v>693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4568</v>
      </c>
      <c r="AL1870">
        <f>+MONTH(A1870)</f>
        <v>10</v>
      </c>
      <c r="AM1870" t="e">
        <f>VLOOKUP(AL1870,$AO$2:$AP$13,2,FALSE)</f>
        <v>#N/A</v>
      </c>
    </row>
    <row r="1871" spans="1:39" ht="31.8" x14ac:dyDescent="0.3">
      <c r="A1871" s="2">
        <v>45953</v>
      </c>
      <c r="B1871" s="3">
        <v>141523</v>
      </c>
      <c r="C1871" s="3"/>
      <c r="D1871" s="3" t="s">
        <v>1005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994</v>
      </c>
      <c r="J1871" s="3" t="s">
        <v>567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4568</v>
      </c>
      <c r="AL1871">
        <f>+MONTH(A1871)</f>
        <v>10</v>
      </c>
      <c r="AM1871" t="e">
        <f>VLOOKUP(AL1871,$AO$2:$AP$13,2,FALSE)</f>
        <v>#N/A</v>
      </c>
    </row>
    <row r="1872" spans="1:39" ht="21.6" x14ac:dyDescent="0.3">
      <c r="A1872" s="2">
        <v>45953</v>
      </c>
      <c r="B1872" s="3">
        <v>141515</v>
      </c>
      <c r="C1872" s="3" t="s">
        <v>2065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696</v>
      </c>
      <c r="J1872" s="3" t="s">
        <v>697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4568</v>
      </c>
      <c r="AL1872">
        <f>+MONTH(A1872)</f>
        <v>10</v>
      </c>
      <c r="AM1872" t="e">
        <f>VLOOKUP(AL1872,$AO$2:$AP$13,2,FALSE)</f>
        <v>#N/A</v>
      </c>
    </row>
    <row r="1873" spans="1:39" ht="31.8" x14ac:dyDescent="0.3">
      <c r="A1873" s="2">
        <v>45953</v>
      </c>
      <c r="B1873" s="3">
        <v>141524</v>
      </c>
      <c r="C1873" s="3"/>
      <c r="D1873" s="3" t="s">
        <v>1061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4568</v>
      </c>
      <c r="AL1873">
        <f>+MONTH(A1873)</f>
        <v>10</v>
      </c>
      <c r="AM1873" t="e">
        <f>VLOOKUP(AL1873,$AO$2:$AP$13,2,FALSE)</f>
        <v>#N/A</v>
      </c>
    </row>
    <row r="1874" spans="1:39" ht="21.6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4568</v>
      </c>
      <c r="AL1874">
        <f>+MONTH(A1874)</f>
        <v>10</v>
      </c>
      <c r="AM1874" t="e">
        <f>VLOOKUP(AL1874,$AO$2:$AP$13,2,FALSE)</f>
        <v>#N/A</v>
      </c>
    </row>
    <row r="1875" spans="1:39" ht="31.8" x14ac:dyDescent="0.3">
      <c r="A1875" s="2">
        <v>45953</v>
      </c>
      <c r="B1875" s="3">
        <v>141416</v>
      </c>
      <c r="C1875" s="3" t="s">
        <v>2173</v>
      </c>
      <c r="D1875" s="3" t="s">
        <v>557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675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4568</v>
      </c>
      <c r="AL1875">
        <f>+MONTH(A1875)</f>
        <v>10</v>
      </c>
      <c r="AM1875" t="e">
        <f>VLOOKUP(AL1875,$AO$2:$AP$13,2,FALSE)</f>
        <v>#N/A</v>
      </c>
    </row>
    <row r="1876" spans="1:39" ht="31.8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4568</v>
      </c>
      <c r="AL1876">
        <f>+MONTH(A1876)</f>
        <v>10</v>
      </c>
      <c r="AM1876" t="e">
        <f>VLOOKUP(AL1876,$AO$2:$AP$13,2,FALSE)</f>
        <v>#N/A</v>
      </c>
    </row>
    <row r="1877" spans="1:39" ht="31.8" x14ac:dyDescent="0.3">
      <c r="A1877" s="2">
        <v>45953</v>
      </c>
      <c r="B1877" s="3">
        <v>141478</v>
      </c>
      <c r="C1877" s="3"/>
      <c r="D1877" s="3" t="s">
        <v>831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4568</v>
      </c>
      <c r="AL1877">
        <f>+MONTH(A1877)</f>
        <v>10</v>
      </c>
      <c r="AM1877" t="e">
        <f>VLOOKUP(AL1877,$AO$2:$AP$13,2,FALSE)</f>
        <v>#N/A</v>
      </c>
    </row>
    <row r="1878" spans="1:39" ht="31.8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4568</v>
      </c>
      <c r="AL1878">
        <f>+MONTH(A1878)</f>
        <v>10</v>
      </c>
      <c r="AM1878" t="e">
        <f>VLOOKUP(AL1878,$AO$2:$AP$13,2,FALSE)</f>
        <v>#N/A</v>
      </c>
    </row>
    <row r="1879" spans="1:39" ht="31.8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4568</v>
      </c>
      <c r="AL1879">
        <f>+MONTH(A1879)</f>
        <v>10</v>
      </c>
      <c r="AM1879" t="e">
        <f>VLOOKUP(AL1879,$AO$2:$AP$13,2,FALSE)</f>
        <v>#N/A</v>
      </c>
    </row>
    <row r="1880" spans="1:39" ht="31.8" x14ac:dyDescent="0.3">
      <c r="A1880" s="2">
        <v>45953</v>
      </c>
      <c r="B1880" s="3">
        <v>141497</v>
      </c>
      <c r="C1880" s="3">
        <v>91847</v>
      </c>
      <c r="D1880" s="3" t="s">
        <v>1067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566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4568</v>
      </c>
      <c r="AL1880">
        <f>+MONTH(A1880)</f>
        <v>10</v>
      </c>
      <c r="AM1880" t="e">
        <f>VLOOKUP(AL1880,$AO$2:$AP$13,2,FALSE)</f>
        <v>#N/A</v>
      </c>
    </row>
    <row r="1881" spans="1:39" ht="31.8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4568</v>
      </c>
      <c r="AL1881">
        <f>+MONTH(A1881)</f>
        <v>10</v>
      </c>
      <c r="AM1881" t="e">
        <f>VLOOKUP(AL1881,$AO$2:$AP$13,2,FALSE)</f>
        <v>#N/A</v>
      </c>
    </row>
    <row r="1882" spans="1:39" ht="31.8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4568</v>
      </c>
      <c r="AL1882">
        <f>+MONTH(A1882)</f>
        <v>10</v>
      </c>
      <c r="AM1882" t="e">
        <f>VLOOKUP(AL1882,$AO$2:$AP$13,2,FALSE)</f>
        <v>#N/A</v>
      </c>
    </row>
    <row r="1883" spans="1:39" ht="31.8" x14ac:dyDescent="0.3">
      <c r="A1883" s="2">
        <v>45953</v>
      </c>
      <c r="B1883" s="3">
        <v>141479</v>
      </c>
      <c r="C1883" s="3">
        <v>91817</v>
      </c>
      <c r="D1883" s="3" t="s">
        <v>831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4568</v>
      </c>
      <c r="AL1883">
        <f>+MONTH(A1883)</f>
        <v>10</v>
      </c>
      <c r="AM1883" t="e">
        <f>VLOOKUP(AL1883,$AO$2:$AP$13,2,FALSE)</f>
        <v>#N/A</v>
      </c>
    </row>
    <row r="1884" spans="1:39" ht="21.6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4568</v>
      </c>
      <c r="AL1884">
        <f>+MONTH(A1884)</f>
        <v>10</v>
      </c>
      <c r="AM1884" t="e">
        <f>VLOOKUP(AL1884,$AO$2:$AP$13,2,FALSE)</f>
        <v>#N/A</v>
      </c>
    </row>
    <row r="1885" spans="1:39" ht="31.8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707</v>
      </c>
      <c r="J1885" s="3" t="s">
        <v>723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4568</v>
      </c>
      <c r="AL1885">
        <f>+MONTH(A1885)</f>
        <v>10</v>
      </c>
      <c r="AM1885" t="e">
        <f>VLOOKUP(AL1885,$AO$2:$AP$13,2,FALSE)</f>
        <v>#N/A</v>
      </c>
    </row>
    <row r="1886" spans="1:39" ht="31.8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4568</v>
      </c>
      <c r="AL1886">
        <f>+MONTH(A1886)</f>
        <v>10</v>
      </c>
      <c r="AM1886" t="e">
        <f>VLOOKUP(AL1886,$AO$2:$AP$13,2,FALSE)</f>
        <v>#N/A</v>
      </c>
    </row>
    <row r="1887" spans="1:39" ht="21.6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4568</v>
      </c>
      <c r="AL1887">
        <f>+MONTH(A1887)</f>
        <v>10</v>
      </c>
      <c r="AM1887" t="e">
        <f>VLOOKUP(AL1887,$AO$2:$AP$13,2,FALSE)</f>
        <v>#N/A</v>
      </c>
    </row>
    <row r="1888" spans="1:39" ht="31.8" x14ac:dyDescent="0.3">
      <c r="A1888" s="2">
        <v>45953</v>
      </c>
      <c r="B1888" s="3">
        <v>141419</v>
      </c>
      <c r="C1888" s="3">
        <v>91669</v>
      </c>
      <c r="D1888" s="3" t="s">
        <v>562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563</v>
      </c>
      <c r="J1888" s="3" t="s">
        <v>564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4568</v>
      </c>
      <c r="AL1888">
        <f>+MONTH(A1888)</f>
        <v>10</v>
      </c>
      <c r="AM1888" t="e">
        <f>VLOOKUP(AL1888,$AO$2:$AP$13,2,FALSE)</f>
        <v>#N/A</v>
      </c>
    </row>
    <row r="1889" spans="1:39" ht="21.6" x14ac:dyDescent="0.3">
      <c r="A1889" s="2">
        <v>45953</v>
      </c>
      <c r="B1889" s="3">
        <v>141521</v>
      </c>
      <c r="C1889" s="3" t="s">
        <v>3276</v>
      </c>
      <c r="D1889" s="3" t="s">
        <v>598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599</v>
      </c>
      <c r="J1889" s="3" t="s">
        <v>600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4568</v>
      </c>
      <c r="AL1889">
        <f>+MONTH(A1889)</f>
        <v>10</v>
      </c>
      <c r="AM1889" t="e">
        <f>VLOOKUP(AL1889,$AO$2:$AP$13,2,FALSE)</f>
        <v>#N/A</v>
      </c>
    </row>
    <row r="1890" spans="1:39" ht="31.8" x14ac:dyDescent="0.3">
      <c r="A1890" s="2">
        <v>45953</v>
      </c>
      <c r="B1890" s="3">
        <v>141509</v>
      </c>
      <c r="C1890" s="3" t="s">
        <v>3283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4568</v>
      </c>
      <c r="AL1890">
        <f>+MONTH(A1890)</f>
        <v>10</v>
      </c>
      <c r="AM1890" t="e">
        <f>VLOOKUP(AL1890,$AO$2:$AP$13,2,FALSE)</f>
        <v>#N/A</v>
      </c>
    </row>
    <row r="1891" spans="1:39" ht="31.8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4568</v>
      </c>
      <c r="AL1891">
        <f>+MONTH(A1891)</f>
        <v>10</v>
      </c>
      <c r="AM1891" t="e">
        <f>VLOOKUP(AL1891,$AO$2:$AP$13,2,FALSE)</f>
        <v>#N/A</v>
      </c>
    </row>
    <row r="1892" spans="1:39" ht="21.6" x14ac:dyDescent="0.3">
      <c r="A1892" s="2">
        <v>45953</v>
      </c>
      <c r="B1892" s="3">
        <v>141558</v>
      </c>
      <c r="C1892" s="3"/>
      <c r="D1892" s="3" t="s">
        <v>595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596</v>
      </c>
      <c r="J1892" s="3" t="s">
        <v>597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4568</v>
      </c>
      <c r="AL1892">
        <f>+MONTH(A1892)</f>
        <v>10</v>
      </c>
      <c r="AM1892" t="e">
        <f>VLOOKUP(AL1892,$AO$2:$AP$13,2,FALSE)</f>
        <v>#N/A</v>
      </c>
    </row>
    <row r="1893" spans="1:39" ht="31.8" x14ac:dyDescent="0.3">
      <c r="A1893" s="2">
        <v>45953</v>
      </c>
      <c r="B1893" s="3">
        <v>141513</v>
      </c>
      <c r="C1893" s="3" t="s">
        <v>3349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916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4568</v>
      </c>
      <c r="AL1893">
        <f>+MONTH(A1893)</f>
        <v>10</v>
      </c>
      <c r="AM1893" t="e">
        <f>VLOOKUP(AL1893,$AO$2:$AP$13,2,FALSE)</f>
        <v>#N/A</v>
      </c>
    </row>
    <row r="1894" spans="1:39" ht="31.8" x14ac:dyDescent="0.3">
      <c r="A1894" s="2">
        <v>45953</v>
      </c>
      <c r="B1894" s="3">
        <v>141417</v>
      </c>
      <c r="C1894" s="3"/>
      <c r="D1894" s="3" t="s">
        <v>557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4568</v>
      </c>
      <c r="AL1894">
        <f>+MONTH(A1894)</f>
        <v>10</v>
      </c>
      <c r="AM1894" t="e">
        <f>VLOOKUP(AL1894,$AO$2:$AP$13,2,FALSE)</f>
        <v>#N/A</v>
      </c>
    </row>
    <row r="1895" spans="1:39" ht="31.8" x14ac:dyDescent="0.3">
      <c r="A1895" s="2">
        <v>45953</v>
      </c>
      <c r="B1895" s="3">
        <v>141534</v>
      </c>
      <c r="C1895" s="3"/>
      <c r="D1895" s="3" t="s">
        <v>714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715</v>
      </c>
      <c r="J1895" s="3" t="s">
        <v>1049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4568</v>
      </c>
      <c r="AL1895">
        <f>+MONTH(A1895)</f>
        <v>10</v>
      </c>
      <c r="AM1895" t="e">
        <f>VLOOKUP(AL1895,$AO$2:$AP$13,2,FALSE)</f>
        <v>#N/A</v>
      </c>
    </row>
    <row r="1896" spans="1:39" ht="31.8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4568</v>
      </c>
      <c r="AL1896">
        <f>+MONTH(A1896)</f>
        <v>10</v>
      </c>
      <c r="AM1896" t="e">
        <f>VLOOKUP(AL1896,$AO$2:$AP$13,2,FALSE)</f>
        <v>#N/A</v>
      </c>
    </row>
    <row r="1897" spans="1:39" ht="21.6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4568</v>
      </c>
      <c r="AL1897">
        <f>+MONTH(A1897)</f>
        <v>10</v>
      </c>
      <c r="AM1897" t="e">
        <f>VLOOKUP(AL1897,$AO$2:$AP$13,2,FALSE)</f>
        <v>#N/A</v>
      </c>
    </row>
    <row r="1898" spans="1:39" ht="21.6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4568</v>
      </c>
      <c r="AL1898">
        <f>+MONTH(A1898)</f>
        <v>10</v>
      </c>
      <c r="AM1898" t="e">
        <f>VLOOKUP(AL1898,$AO$2:$AP$13,2,FALSE)</f>
        <v>#N/A</v>
      </c>
    </row>
    <row r="1899" spans="1:39" ht="31.8" x14ac:dyDescent="0.3">
      <c r="A1899" s="2">
        <v>45953</v>
      </c>
      <c r="B1899" s="3">
        <v>141507</v>
      </c>
      <c r="C1899" s="3" t="s">
        <v>3720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4568</v>
      </c>
      <c r="AL1899">
        <f>+MONTH(A1899)</f>
        <v>10</v>
      </c>
      <c r="AM1899" t="e">
        <f>VLOOKUP(AL1899,$AO$2:$AP$13,2,FALSE)</f>
        <v>#N/A</v>
      </c>
    </row>
    <row r="1900" spans="1:39" ht="31.8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1023</v>
      </c>
      <c r="J1900" s="3" t="s">
        <v>1024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4568</v>
      </c>
      <c r="AL1900">
        <f>+MONTH(A1900)</f>
        <v>10</v>
      </c>
      <c r="AM1900" t="e">
        <f>VLOOKUP(AL1900,$AO$2:$AP$13,2,FALSE)</f>
        <v>#N/A</v>
      </c>
    </row>
    <row r="1901" spans="1:39" ht="31.8" x14ac:dyDescent="0.3">
      <c r="A1901" s="2">
        <v>45953</v>
      </c>
      <c r="B1901" s="3">
        <v>141538</v>
      </c>
      <c r="C1901" s="3"/>
      <c r="D1901" s="3" t="s">
        <v>855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856</v>
      </c>
      <c r="J1901" s="3" t="s">
        <v>857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4568</v>
      </c>
      <c r="AL1901">
        <f>+MONTH(A1901)</f>
        <v>10</v>
      </c>
      <c r="AM1901" t="e">
        <f>VLOOKUP(AL1901,$AO$2:$AP$13,2,FALSE)</f>
        <v>#N/A</v>
      </c>
    </row>
    <row r="1902" spans="1:39" ht="21.6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4568</v>
      </c>
      <c r="AL1902">
        <f>+MONTH(A1902)</f>
        <v>10</v>
      </c>
      <c r="AM1902" t="e">
        <f>VLOOKUP(AL1902,$AO$2:$AP$13,2,FALSE)</f>
        <v>#N/A</v>
      </c>
    </row>
    <row r="1903" spans="1:39" ht="31.8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4568</v>
      </c>
      <c r="AL1903">
        <f>+MONTH(A1903)</f>
        <v>10</v>
      </c>
      <c r="AM1903" t="e">
        <f>VLOOKUP(AL1903,$AO$2:$AP$13,2,FALSE)</f>
        <v>#N/A</v>
      </c>
    </row>
    <row r="1904" spans="1:39" ht="31.8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4568</v>
      </c>
      <c r="AL1904">
        <f>+MONTH(A1904)</f>
        <v>10</v>
      </c>
      <c r="AM1904" t="e">
        <f>VLOOKUP(AL1904,$AO$2:$AP$13,2,FALSE)</f>
        <v>#N/A</v>
      </c>
    </row>
    <row r="1905" spans="1:39" ht="31.8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4568</v>
      </c>
      <c r="AL1905">
        <f>+MONTH(A1905)</f>
        <v>10</v>
      </c>
      <c r="AM1905" t="e">
        <f>VLOOKUP(AL1905,$AO$2:$AP$13,2,FALSE)</f>
        <v>#N/A</v>
      </c>
    </row>
    <row r="1906" spans="1:39" ht="31.8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4568</v>
      </c>
      <c r="AL1906">
        <f>+MONTH(A1906)</f>
        <v>10</v>
      </c>
      <c r="AM1906" t="e">
        <f>VLOOKUP(AL1906,$AO$2:$AP$13,2,FALSE)</f>
        <v>#N/A</v>
      </c>
    </row>
    <row r="1907" spans="1:39" ht="31.8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4568</v>
      </c>
      <c r="AL1907">
        <f>+MONTH(A1907)</f>
        <v>10</v>
      </c>
      <c r="AM1907" t="e">
        <f>VLOOKUP(AL1907,$AO$2:$AP$13,2,FALSE)</f>
        <v>#N/A</v>
      </c>
    </row>
    <row r="1908" spans="1:39" ht="21.6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4568</v>
      </c>
      <c r="AL1908">
        <f>+MONTH(A1908)</f>
        <v>10</v>
      </c>
      <c r="AM1908" t="e">
        <f>VLOOKUP(AL1908,$AO$2:$AP$13,2,FALSE)</f>
        <v>#N/A</v>
      </c>
    </row>
    <row r="1909" spans="1:39" ht="31.8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4568</v>
      </c>
      <c r="AL1909">
        <f>+MONTH(A1909)</f>
        <v>10</v>
      </c>
      <c r="AM1909" t="e">
        <f>VLOOKUP(AL1909,$AO$2:$AP$13,2,FALSE)</f>
        <v>#N/A</v>
      </c>
    </row>
    <row r="1910" spans="1:39" ht="31.8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4568</v>
      </c>
      <c r="AL1910">
        <f>+MONTH(A1910)</f>
        <v>10</v>
      </c>
      <c r="AM1910" t="e">
        <f>VLOOKUP(AL1910,$AO$2:$AP$13,2,FALSE)</f>
        <v>#N/A</v>
      </c>
    </row>
    <row r="1911" spans="1:39" ht="31.8" x14ac:dyDescent="0.3">
      <c r="A1911" s="2">
        <v>45953</v>
      </c>
      <c r="B1911" s="3">
        <v>142559</v>
      </c>
      <c r="C1911" s="3" t="s">
        <v>1308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675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928</v>
      </c>
      <c r="W1911" s="3" t="s">
        <v>65</v>
      </c>
      <c r="X1911" s="3" t="s">
        <v>677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4567</v>
      </c>
      <c r="AL1911">
        <f>+MONTH(A1911)</f>
        <v>10</v>
      </c>
      <c r="AM1911" t="e">
        <f>VLOOKUP(AL1911,$AO$2:$AP$13,2,FALSE)</f>
        <v>#N/A</v>
      </c>
    </row>
    <row r="1912" spans="1:39" ht="21.6" x14ac:dyDescent="0.3">
      <c r="A1912" s="2">
        <v>45953</v>
      </c>
      <c r="B1912" s="3">
        <v>142208</v>
      </c>
      <c r="C1912" s="3" t="s">
        <v>1517</v>
      </c>
      <c r="D1912" s="3" t="s">
        <v>1044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1045</v>
      </c>
      <c r="J1912" s="3" t="s">
        <v>1046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675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928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4567</v>
      </c>
      <c r="AL1912">
        <f>+MONTH(A1912)</f>
        <v>10</v>
      </c>
      <c r="AM1912" t="e">
        <f>VLOOKUP(AL1912,$AO$2:$AP$13,2,FALSE)</f>
        <v>#N/A</v>
      </c>
    </row>
    <row r="1913" spans="1:39" ht="21.6" x14ac:dyDescent="0.3">
      <c r="A1913" s="2">
        <v>45953</v>
      </c>
      <c r="B1913" s="3">
        <v>142209</v>
      </c>
      <c r="C1913" s="3" t="s">
        <v>1845</v>
      </c>
      <c r="D1913" s="3" t="s">
        <v>1361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1543</v>
      </c>
      <c r="J1913" s="3" t="s">
        <v>1363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675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928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4567</v>
      </c>
      <c r="AL1913">
        <f>+MONTH(A1913)</f>
        <v>10</v>
      </c>
      <c r="AM1913" t="e">
        <f>VLOOKUP(AL1913,$AO$2:$AP$13,2,FALSE)</f>
        <v>#N/A</v>
      </c>
    </row>
    <row r="1914" spans="1:39" ht="21.6" x14ac:dyDescent="0.3">
      <c r="A1914" s="2">
        <v>45953</v>
      </c>
      <c r="B1914" s="3">
        <v>142557</v>
      </c>
      <c r="C1914" s="3" t="s">
        <v>2093</v>
      </c>
      <c r="D1914" s="3" t="s">
        <v>926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927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675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928</v>
      </c>
      <c r="W1914" s="3" t="s">
        <v>65</v>
      </c>
      <c r="X1914" s="3" t="s">
        <v>677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4567</v>
      </c>
      <c r="AL1914">
        <f>+MONTH(A1914)</f>
        <v>10</v>
      </c>
      <c r="AM1914" t="e">
        <f>VLOOKUP(AL1914,$AO$2:$AP$13,2,FALSE)</f>
        <v>#N/A</v>
      </c>
    </row>
    <row r="1915" spans="1:39" ht="31.8" x14ac:dyDescent="0.3">
      <c r="A1915" s="2">
        <v>45953</v>
      </c>
      <c r="B1915" s="3">
        <v>141404</v>
      </c>
      <c r="C1915" s="3" t="s">
        <v>3414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1122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4567</v>
      </c>
      <c r="AL1915">
        <f>+MONTH(A1915)</f>
        <v>10</v>
      </c>
      <c r="AM1915" t="e">
        <f>VLOOKUP(AL1915,$AO$2:$AP$13,2,FALSE)</f>
        <v>#N/A</v>
      </c>
    </row>
    <row r="1916" spans="1:39" ht="31.8" x14ac:dyDescent="0.3">
      <c r="A1916" s="2">
        <v>45953</v>
      </c>
      <c r="B1916" s="3">
        <v>142558</v>
      </c>
      <c r="C1916" s="3" t="s">
        <v>3664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675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928</v>
      </c>
      <c r="W1916" s="3" t="s">
        <v>65</v>
      </c>
      <c r="X1916" s="3" t="s">
        <v>677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4567</v>
      </c>
      <c r="AL1916">
        <f>+MONTH(A1916)</f>
        <v>10</v>
      </c>
      <c r="AM1916" t="e">
        <f>VLOOKUP(AL1916,$AO$2:$AP$13,2,FALSE)</f>
        <v>#N/A</v>
      </c>
    </row>
    <row r="1917" spans="1:39" ht="31.8" x14ac:dyDescent="0.3">
      <c r="A1917" s="2">
        <v>45953</v>
      </c>
      <c r="B1917" s="3">
        <v>141828</v>
      </c>
      <c r="C1917" s="3" t="s">
        <v>3711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1122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4567</v>
      </c>
      <c r="AL1917">
        <f>+MONTH(A1917)</f>
        <v>10</v>
      </c>
      <c r="AM1917" t="e">
        <f>VLOOKUP(AL1917,$AO$2:$AP$13,2,FALSE)</f>
        <v>#N/A</v>
      </c>
    </row>
    <row r="1918" spans="1:39" ht="31.8" x14ac:dyDescent="0.3">
      <c r="A1918" s="2">
        <v>45953</v>
      </c>
      <c r="B1918" s="3">
        <v>141403</v>
      </c>
      <c r="C1918" s="3" t="s">
        <v>3980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1122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4567</v>
      </c>
      <c r="AL1918">
        <f>+MONTH(A1918)</f>
        <v>10</v>
      </c>
      <c r="AM1918" t="e">
        <f>VLOOKUP(AL1918,$AO$2:$AP$13,2,FALSE)</f>
        <v>#N/A</v>
      </c>
    </row>
    <row r="1919" spans="1:39" ht="21.6" x14ac:dyDescent="0.3">
      <c r="A1919" s="2">
        <v>45953</v>
      </c>
      <c r="B1919" s="3">
        <v>141401</v>
      </c>
      <c r="C1919" s="3" t="s">
        <v>1515</v>
      </c>
      <c r="D1919" s="3" t="s">
        <v>983</v>
      </c>
      <c r="E1919" s="3" t="s">
        <v>984</v>
      </c>
      <c r="F1919" s="3" t="s">
        <v>151</v>
      </c>
      <c r="G1919" s="3" t="s">
        <v>152</v>
      </c>
      <c r="H1919" s="3" t="s">
        <v>860</v>
      </c>
      <c r="I1919" s="3" t="s">
        <v>985</v>
      </c>
      <c r="J1919" s="3" t="s">
        <v>986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1516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4567</v>
      </c>
      <c r="AL1919">
        <f>+MONTH(A1919)</f>
        <v>10</v>
      </c>
      <c r="AM1919" t="e">
        <f>VLOOKUP(AL1919,$AO$2:$AP$13,2,FALSE)</f>
        <v>#N/A</v>
      </c>
    </row>
    <row r="1920" spans="1:39" ht="21.6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4567</v>
      </c>
      <c r="AL1920">
        <f>+MONTH(A1920)</f>
        <v>10</v>
      </c>
      <c r="AM1920" t="e">
        <f>VLOOKUP(AL1920,$AO$2:$AP$13,2,FALSE)</f>
        <v>#N/A</v>
      </c>
    </row>
    <row r="1921" spans="1:39" ht="21.6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4567</v>
      </c>
      <c r="AL1921">
        <f>+MONTH(A1921)</f>
        <v>10</v>
      </c>
      <c r="AM1921" t="e">
        <f>VLOOKUP(AL1921,$AO$2:$AP$13,2,FALSE)</f>
        <v>#N/A</v>
      </c>
    </row>
    <row r="1922" spans="1:39" ht="21.6" x14ac:dyDescent="0.3">
      <c r="A1922" s="2">
        <v>45953</v>
      </c>
      <c r="B1922" s="3">
        <v>141303</v>
      </c>
      <c r="C1922" s="3" t="s">
        <v>1613</v>
      </c>
      <c r="D1922" s="3" t="s">
        <v>1614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1615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4567</v>
      </c>
      <c r="AL1922">
        <f>+MONTH(A1922)</f>
        <v>10</v>
      </c>
      <c r="AM1922" t="e">
        <f>VLOOKUP(AL1922,$AO$2:$AP$13,2,FALSE)</f>
        <v>#N/A</v>
      </c>
    </row>
    <row r="1923" spans="1:39" ht="21.6" x14ac:dyDescent="0.3">
      <c r="A1923" s="2">
        <v>45953</v>
      </c>
      <c r="B1923" s="3">
        <v>141392</v>
      </c>
      <c r="C1923" s="3" t="s">
        <v>2255</v>
      </c>
      <c r="D1923" s="3" t="s">
        <v>2256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2257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4567</v>
      </c>
      <c r="AL1923">
        <f>+MONTH(A1923)</f>
        <v>10</v>
      </c>
      <c r="AM1923" t="e">
        <f>VLOOKUP(AL1923,$AO$2:$AP$13,2,FALSE)</f>
        <v>#N/A</v>
      </c>
    </row>
    <row r="1924" spans="1:39" ht="21.6" x14ac:dyDescent="0.3">
      <c r="A1924" s="2">
        <v>45953</v>
      </c>
      <c r="B1924" s="3">
        <v>141393</v>
      </c>
      <c r="C1924" s="3" t="s">
        <v>2266</v>
      </c>
      <c r="D1924" s="3" t="s">
        <v>2267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2268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4567</v>
      </c>
      <c r="AL1924">
        <f>+MONTH(A1924)</f>
        <v>10</v>
      </c>
      <c r="AM1924" t="e">
        <f>VLOOKUP(AL1924,$AO$2:$AP$13,2,FALSE)</f>
        <v>#N/A</v>
      </c>
    </row>
    <row r="1925" spans="1:39" ht="21.6" x14ac:dyDescent="0.3">
      <c r="A1925" s="2">
        <v>45953</v>
      </c>
      <c r="B1925" s="3">
        <v>141390</v>
      </c>
      <c r="C1925" s="3" t="s">
        <v>3220</v>
      </c>
      <c r="D1925" s="3" t="s">
        <v>2367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2368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4567</v>
      </c>
      <c r="AL1925">
        <f>+MONTH(A1925)</f>
        <v>10</v>
      </c>
      <c r="AM1925" t="e">
        <f>VLOOKUP(AL1925,$AO$2:$AP$13,2,FALSE)</f>
        <v>#N/A</v>
      </c>
    </row>
    <row r="1926" spans="1:39" ht="21.6" x14ac:dyDescent="0.3">
      <c r="A1926" s="2">
        <v>45953</v>
      </c>
      <c r="B1926" s="3">
        <v>141411</v>
      </c>
      <c r="C1926" s="3" t="s">
        <v>2481</v>
      </c>
      <c r="D1926" s="3" t="s">
        <v>997</v>
      </c>
      <c r="E1926" s="3" t="s">
        <v>998</v>
      </c>
      <c r="F1926" s="3" t="s">
        <v>151</v>
      </c>
      <c r="G1926" s="3" t="s">
        <v>62</v>
      </c>
      <c r="H1926" s="3" t="s">
        <v>381</v>
      </c>
      <c r="I1926" s="3" t="s">
        <v>999</v>
      </c>
      <c r="J1926" s="3" t="s">
        <v>1000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2482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4567</v>
      </c>
      <c r="AL1926">
        <f>+MONTH(A1926)</f>
        <v>10</v>
      </c>
      <c r="AM1926" t="e">
        <f>VLOOKUP(AL1926,$AO$2:$AP$13,2,FALSE)</f>
        <v>#N/A</v>
      </c>
    </row>
    <row r="1927" spans="1:39" ht="21.6" x14ac:dyDescent="0.3">
      <c r="A1927" s="2">
        <v>45953</v>
      </c>
      <c r="B1927" s="3">
        <v>141400</v>
      </c>
      <c r="C1927" s="3" t="s">
        <v>4155</v>
      </c>
      <c r="D1927" s="3" t="s">
        <v>997</v>
      </c>
      <c r="E1927" s="3" t="s">
        <v>998</v>
      </c>
      <c r="F1927" s="3" t="s">
        <v>151</v>
      </c>
      <c r="G1927" s="3" t="s">
        <v>152</v>
      </c>
      <c r="H1927" s="3" t="s">
        <v>860</v>
      </c>
      <c r="I1927" s="3" t="s">
        <v>999</v>
      </c>
      <c r="J1927" s="3" t="s">
        <v>1000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4156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4567</v>
      </c>
      <c r="AL1927">
        <f>+MONTH(A1927)</f>
        <v>10</v>
      </c>
      <c r="AM1927" t="e">
        <f>VLOOKUP(AL1927,$AO$2:$AP$13,2,FALSE)</f>
        <v>#N/A</v>
      </c>
    </row>
    <row r="1928" spans="1:39" ht="42" x14ac:dyDescent="0.3">
      <c r="A1928" s="2">
        <v>45953</v>
      </c>
      <c r="B1928" s="3">
        <v>141514</v>
      </c>
      <c r="C1928" s="3" t="s">
        <v>1450</v>
      </c>
      <c r="D1928" s="3" t="s">
        <v>1451</v>
      </c>
      <c r="E1928" s="3" t="s">
        <v>782</v>
      </c>
      <c r="F1928" s="3" t="s">
        <v>115</v>
      </c>
      <c r="G1928" s="3" t="s">
        <v>152</v>
      </c>
      <c r="H1928" s="3" t="s">
        <v>46</v>
      </c>
      <c r="I1928" s="3" t="s">
        <v>1452</v>
      </c>
      <c r="J1928" s="3" t="s">
        <v>1453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828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1454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4567</v>
      </c>
      <c r="AL1928">
        <f>+MONTH(A1928)</f>
        <v>10</v>
      </c>
      <c r="AM1928" t="e">
        <f>VLOOKUP(AL1928,$AO$2:$AP$13,2,FALSE)</f>
        <v>#N/A</v>
      </c>
    </row>
    <row r="1929" spans="1:39" ht="21.6" x14ac:dyDescent="0.3">
      <c r="A1929" s="2">
        <v>45953</v>
      </c>
      <c r="B1929" s="3">
        <v>141405</v>
      </c>
      <c r="C1929" s="3" t="s">
        <v>1204</v>
      </c>
      <c r="D1929" s="3" t="s">
        <v>641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643</v>
      </c>
      <c r="J1929" s="3" t="s">
        <v>644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1205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4567</v>
      </c>
      <c r="AL1929">
        <f>+MONTH(A1929)</f>
        <v>10</v>
      </c>
      <c r="AM1929" t="e">
        <f>VLOOKUP(AL1929,$AO$2:$AP$13,2,FALSE)</f>
        <v>#N/A</v>
      </c>
    </row>
    <row r="1930" spans="1:39" ht="21.6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860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4567</v>
      </c>
      <c r="AL1930">
        <f>+MONTH(A1930)</f>
        <v>10</v>
      </c>
      <c r="AM1930" t="e">
        <f>VLOOKUP(AL1930,$AO$2:$AP$13,2,FALSE)</f>
        <v>#N/A</v>
      </c>
    </row>
    <row r="1931" spans="1:39" ht="21.6" x14ac:dyDescent="0.3">
      <c r="A1931" s="2">
        <v>45953</v>
      </c>
      <c r="B1931" s="3">
        <v>141395</v>
      </c>
      <c r="C1931" s="3" t="s">
        <v>4188</v>
      </c>
      <c r="D1931" s="3" t="s">
        <v>641</v>
      </c>
      <c r="E1931" s="3" t="s">
        <v>482</v>
      </c>
      <c r="F1931" s="3" t="s">
        <v>151</v>
      </c>
      <c r="G1931" s="3" t="s">
        <v>152</v>
      </c>
      <c r="H1931" s="3" t="s">
        <v>860</v>
      </c>
      <c r="I1931" s="3" t="s">
        <v>643</v>
      </c>
      <c r="J1931" s="3" t="s">
        <v>644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4189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4567</v>
      </c>
      <c r="AL1931">
        <f>+MONTH(A1931)</f>
        <v>10</v>
      </c>
      <c r="AM1931" t="e">
        <f>VLOOKUP(AL1931,$AO$2:$AP$13,2,FALSE)</f>
        <v>#N/A</v>
      </c>
    </row>
    <row r="1932" spans="1:39" ht="31.8" x14ac:dyDescent="0.3">
      <c r="A1932" s="2">
        <v>45953</v>
      </c>
      <c r="B1932" s="3">
        <v>141526</v>
      </c>
      <c r="C1932" s="3" t="s">
        <v>2527</v>
      </c>
      <c r="D1932" s="3" t="s">
        <v>2220</v>
      </c>
      <c r="E1932" s="3" t="s">
        <v>2221</v>
      </c>
      <c r="F1932" s="3" t="s">
        <v>151</v>
      </c>
      <c r="G1932" s="3" t="s">
        <v>152</v>
      </c>
      <c r="H1932" s="3" t="s">
        <v>62</v>
      </c>
      <c r="I1932" s="3" t="s">
        <v>2222</v>
      </c>
      <c r="J1932" s="3" t="s">
        <v>2223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2528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4567</v>
      </c>
      <c r="AL1932">
        <f>+MONTH(A1932)</f>
        <v>10</v>
      </c>
      <c r="AM1932" t="e">
        <f>VLOOKUP(AL1932,$AO$2:$AP$13,2,FALSE)</f>
        <v>#N/A</v>
      </c>
    </row>
    <row r="1933" spans="1:39" ht="21.6" x14ac:dyDescent="0.3">
      <c r="A1933" s="2">
        <v>45953</v>
      </c>
      <c r="B1933" s="3">
        <v>141410</v>
      </c>
      <c r="C1933" s="3" t="s">
        <v>2860</v>
      </c>
      <c r="D1933" s="3" t="s">
        <v>1192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1193</v>
      </c>
      <c r="J1933" s="3" t="s">
        <v>1194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1051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2861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4567</v>
      </c>
      <c r="AL1933">
        <f>+MONTH(A1933)</f>
        <v>10</v>
      </c>
      <c r="AM1933" t="e">
        <f>VLOOKUP(AL1933,$AO$2:$AP$13,2,FALSE)</f>
        <v>#N/A</v>
      </c>
    </row>
    <row r="1934" spans="1:39" ht="21.6" x14ac:dyDescent="0.3">
      <c r="A1934" s="2">
        <v>45953</v>
      </c>
      <c r="B1934" s="3">
        <v>141402</v>
      </c>
      <c r="C1934" s="3" t="s">
        <v>2877</v>
      </c>
      <c r="D1934" s="3" t="s">
        <v>1192</v>
      </c>
      <c r="E1934" s="3" t="s">
        <v>380</v>
      </c>
      <c r="F1934" s="3" t="s">
        <v>151</v>
      </c>
      <c r="G1934" s="3" t="s">
        <v>152</v>
      </c>
      <c r="H1934" s="3" t="s">
        <v>860</v>
      </c>
      <c r="I1934" s="3" t="s">
        <v>1193</v>
      </c>
      <c r="J1934" s="3" t="s">
        <v>1194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2469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4567</v>
      </c>
      <c r="AL1934">
        <f>+MONTH(A1934)</f>
        <v>10</v>
      </c>
      <c r="AM1934" t="e">
        <f>VLOOKUP(AL1934,$AO$2:$AP$13,2,FALSE)</f>
        <v>#N/A</v>
      </c>
    </row>
    <row r="1935" spans="1:39" ht="21.6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4567</v>
      </c>
      <c r="AL1935">
        <f>+MONTH(A1935)</f>
        <v>10</v>
      </c>
      <c r="AM1935" t="e">
        <f>VLOOKUP(AL1935,$AO$2:$AP$13,2,FALSE)</f>
        <v>#N/A</v>
      </c>
    </row>
    <row r="1936" spans="1:39" ht="31.8" x14ac:dyDescent="0.3">
      <c r="A1936" s="2">
        <v>45953</v>
      </c>
      <c r="B1936" s="3">
        <v>141976</v>
      </c>
      <c r="C1936" s="3" t="s">
        <v>1353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675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676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4567</v>
      </c>
      <c r="AL1936">
        <f>+MONTH(A1936)</f>
        <v>10</v>
      </c>
      <c r="AM1936" t="e">
        <f>VLOOKUP(AL1936,$AO$2:$AP$13,2,FALSE)</f>
        <v>#N/A</v>
      </c>
    </row>
    <row r="1937" spans="1:39" ht="31.8" x14ac:dyDescent="0.3">
      <c r="A1937" s="2">
        <v>45953</v>
      </c>
      <c r="B1937" s="3">
        <v>141527</v>
      </c>
      <c r="C1937" s="3" t="s">
        <v>3749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1611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4567</v>
      </c>
      <c r="AL1937">
        <f>+MONTH(A1937)</f>
        <v>10</v>
      </c>
      <c r="AM1937" t="e">
        <f>VLOOKUP(AL1937,$AO$2:$AP$13,2,FALSE)</f>
        <v>#N/A</v>
      </c>
    </row>
    <row r="1938" spans="1:39" ht="31.8" x14ac:dyDescent="0.3">
      <c r="A1938" s="2">
        <v>45953</v>
      </c>
      <c r="B1938" s="3">
        <v>141414</v>
      </c>
      <c r="C1938" s="3"/>
      <c r="D1938" s="3" t="s">
        <v>628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629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4567</v>
      </c>
      <c r="AL1938">
        <f>+MONTH(A1938)</f>
        <v>10</v>
      </c>
      <c r="AM1938" t="e">
        <f>VLOOKUP(AL1938,$AO$2:$AP$13,2,FALSE)</f>
        <v>#N/A</v>
      </c>
    </row>
    <row r="1939" spans="1:39" ht="31.8" x14ac:dyDescent="0.3">
      <c r="A1939" s="2">
        <v>45953</v>
      </c>
      <c r="B1939" s="3">
        <v>141413</v>
      </c>
      <c r="C1939" s="3" t="s">
        <v>2615</v>
      </c>
      <c r="D1939" s="3" t="s">
        <v>1500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1501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1350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1351</v>
      </c>
      <c r="W1939" s="3" t="s">
        <v>350</v>
      </c>
      <c r="X1939" s="3" t="s">
        <v>66</v>
      </c>
      <c r="Y1939" s="2">
        <v>45953</v>
      </c>
      <c r="Z1939" s="3" t="s">
        <v>2616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4567</v>
      </c>
      <c r="AL1939">
        <f>+MONTH(A1939)</f>
        <v>10</v>
      </c>
      <c r="AM1939" t="e">
        <f>VLOOKUP(AL1939,$AO$2:$AP$13,2,FALSE)</f>
        <v>#N/A</v>
      </c>
    </row>
    <row r="1940" spans="1:39" ht="21.6" x14ac:dyDescent="0.3">
      <c r="A1940" s="2">
        <v>45954</v>
      </c>
      <c r="B1940" s="3">
        <v>142269</v>
      </c>
      <c r="C1940" s="3" t="s">
        <v>2520</v>
      </c>
      <c r="D1940" s="3" t="s">
        <v>1496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1497</v>
      </c>
      <c r="J1940" s="3" t="s">
        <v>1498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675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922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4567</v>
      </c>
      <c r="AL1940">
        <f>+MONTH(A1940)</f>
        <v>10</v>
      </c>
      <c r="AM1940" t="e">
        <f>VLOOKUP(AL1940,$AO$2:$AP$13,2,FALSE)</f>
        <v>#N/A</v>
      </c>
    </row>
    <row r="1941" spans="1:39" ht="21.6" x14ac:dyDescent="0.3">
      <c r="A1941" s="2">
        <v>45954</v>
      </c>
      <c r="B1941" s="3">
        <v>142249</v>
      </c>
      <c r="C1941" s="3" t="s">
        <v>3039</v>
      </c>
      <c r="D1941" s="3" t="s">
        <v>1585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1586</v>
      </c>
      <c r="J1941" s="3" t="s">
        <v>1587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675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922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4567</v>
      </c>
      <c r="AL1941">
        <f>+MONTH(A1941)</f>
        <v>10</v>
      </c>
      <c r="AM1941" t="e">
        <f>VLOOKUP(AL1941,$AO$2:$AP$13,2,FALSE)</f>
        <v>#N/A</v>
      </c>
    </row>
    <row r="1942" spans="1:39" ht="21.6" x14ac:dyDescent="0.3">
      <c r="A1942" s="2">
        <v>45954</v>
      </c>
      <c r="B1942" s="3">
        <v>142255</v>
      </c>
      <c r="C1942" s="3" t="s">
        <v>3138</v>
      </c>
      <c r="D1942" s="3" t="s">
        <v>775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776</v>
      </c>
      <c r="J1942" s="3" t="s">
        <v>777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675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922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4567</v>
      </c>
      <c r="AL1942">
        <f>+MONTH(A1942)</f>
        <v>10</v>
      </c>
      <c r="AM1942" t="e">
        <f>VLOOKUP(AL1942,$AO$2:$AP$13,2,FALSE)</f>
        <v>#N/A</v>
      </c>
    </row>
    <row r="1943" spans="1:39" ht="52.2" x14ac:dyDescent="0.3">
      <c r="A1943" s="2">
        <v>45954</v>
      </c>
      <c r="B1943" s="3">
        <v>141293</v>
      </c>
      <c r="C1943" s="3" t="s">
        <v>1324</v>
      </c>
      <c r="D1943" s="3" t="s">
        <v>903</v>
      </c>
      <c r="E1943" s="3" t="s">
        <v>608</v>
      </c>
      <c r="F1943" s="3" t="s">
        <v>151</v>
      </c>
      <c r="G1943" s="3" t="s">
        <v>62</v>
      </c>
      <c r="H1943" s="3" t="s">
        <v>245</v>
      </c>
      <c r="I1943" s="3" t="s">
        <v>904</v>
      </c>
      <c r="J1943" s="3" t="s">
        <v>905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1051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1325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4567</v>
      </c>
      <c r="AL1943">
        <f>+MONTH(A1943)</f>
        <v>10</v>
      </c>
      <c r="AM1943" t="e">
        <f>VLOOKUP(AL1943,$AO$2:$AP$13,2,FALSE)</f>
        <v>#N/A</v>
      </c>
    </row>
    <row r="1944" spans="1:39" ht="31.8" x14ac:dyDescent="0.3">
      <c r="A1944" s="2">
        <v>45954</v>
      </c>
      <c r="B1944" s="3">
        <v>141549</v>
      </c>
      <c r="C1944" s="3" t="s">
        <v>910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4568</v>
      </c>
      <c r="AL1944">
        <f>+MONTH(A1944)</f>
        <v>10</v>
      </c>
      <c r="AM1944" t="e">
        <f>VLOOKUP(AL1944,$AO$2:$AP$13,2,FALSE)</f>
        <v>#N/A</v>
      </c>
    </row>
    <row r="1945" spans="1:39" ht="21.6" x14ac:dyDescent="0.3">
      <c r="A1945" s="2">
        <v>45954</v>
      </c>
      <c r="B1945" s="3">
        <v>141575</v>
      </c>
      <c r="C1945" s="3" t="s">
        <v>989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575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4568</v>
      </c>
      <c r="AL1945">
        <f>+MONTH(A1945)</f>
        <v>10</v>
      </c>
      <c r="AM1945" t="e">
        <f>VLOOKUP(AL1945,$AO$2:$AP$13,2,FALSE)</f>
        <v>#N/A</v>
      </c>
    </row>
    <row r="1946" spans="1:39" ht="31.8" x14ac:dyDescent="0.3">
      <c r="A1946" s="2">
        <v>45954</v>
      </c>
      <c r="B1946" s="3">
        <v>141533</v>
      </c>
      <c r="C1946" s="3" t="s">
        <v>991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4568</v>
      </c>
      <c r="AL1946">
        <f>+MONTH(A1946)</f>
        <v>10</v>
      </c>
      <c r="AM1946" t="e">
        <f>VLOOKUP(AL1946,$AO$2:$AP$13,2,FALSE)</f>
        <v>#N/A</v>
      </c>
    </row>
    <row r="1947" spans="1:39" ht="21.6" x14ac:dyDescent="0.3">
      <c r="A1947" s="2">
        <v>45954</v>
      </c>
      <c r="B1947" s="3">
        <v>141675</v>
      </c>
      <c r="C1947" s="3"/>
      <c r="D1947" s="3" t="s">
        <v>576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577</v>
      </c>
      <c r="J1947" s="3" t="s">
        <v>578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4568</v>
      </c>
      <c r="AL1947">
        <f>+MONTH(A1947)</f>
        <v>10</v>
      </c>
      <c r="AM1947" t="e">
        <f>VLOOKUP(AL1947,$AO$2:$AP$13,2,FALSE)</f>
        <v>#N/A</v>
      </c>
    </row>
    <row r="1948" spans="1:39" ht="31.8" x14ac:dyDescent="0.3">
      <c r="A1948" s="2">
        <v>45954</v>
      </c>
      <c r="B1948" s="3">
        <v>141559</v>
      </c>
      <c r="C1948" s="3" t="s">
        <v>1183</v>
      </c>
      <c r="D1948" s="3" t="s">
        <v>595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596</v>
      </c>
      <c r="J1948" s="3" t="s">
        <v>597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4568</v>
      </c>
      <c r="AL1948">
        <f>+MONTH(A1948)</f>
        <v>10</v>
      </c>
      <c r="AM1948" t="e">
        <f>VLOOKUP(AL1948,$AO$2:$AP$13,2,FALSE)</f>
        <v>#N/A</v>
      </c>
    </row>
    <row r="1949" spans="1:39" ht="31.8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4568</v>
      </c>
      <c r="AL1949">
        <f>+MONTH(A1949)</f>
        <v>10</v>
      </c>
      <c r="AM1949" t="e">
        <f>VLOOKUP(AL1949,$AO$2:$AP$13,2,FALSE)</f>
        <v>#N/A</v>
      </c>
    </row>
    <row r="1950" spans="1:39" ht="31.8" x14ac:dyDescent="0.3">
      <c r="A1950" s="2">
        <v>45954</v>
      </c>
      <c r="B1950" s="3">
        <v>141539</v>
      </c>
      <c r="C1950" s="3" t="s">
        <v>1229</v>
      </c>
      <c r="D1950" s="3" t="s">
        <v>855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856</v>
      </c>
      <c r="J1950" s="3" t="s">
        <v>857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4568</v>
      </c>
      <c r="AL1950">
        <f>+MONTH(A1950)</f>
        <v>10</v>
      </c>
      <c r="AM1950" t="e">
        <f>VLOOKUP(AL1950,$AO$2:$AP$13,2,FALSE)</f>
        <v>#N/A</v>
      </c>
    </row>
    <row r="1951" spans="1:39" ht="31.8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4568</v>
      </c>
      <c r="AL1951">
        <f>+MONTH(A1951)</f>
        <v>10</v>
      </c>
      <c r="AM1951" t="e">
        <f>VLOOKUP(AL1951,$AO$2:$AP$13,2,FALSE)</f>
        <v>#N/A</v>
      </c>
    </row>
    <row r="1952" spans="1:39" ht="31.8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4568</v>
      </c>
      <c r="AL1952">
        <f>+MONTH(A1952)</f>
        <v>10</v>
      </c>
      <c r="AM1952" t="e">
        <f>VLOOKUP(AL1952,$AO$2:$AP$13,2,FALSE)</f>
        <v>#N/A</v>
      </c>
    </row>
    <row r="1953" spans="1:39" ht="31.8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4568</v>
      </c>
      <c r="AL1953">
        <f>+MONTH(A1953)</f>
        <v>10</v>
      </c>
      <c r="AM1953" t="e">
        <f>VLOOKUP(AL1953,$AO$2:$AP$13,2,FALSE)</f>
        <v>#N/A</v>
      </c>
    </row>
    <row r="1954" spans="1:39" ht="21.6" x14ac:dyDescent="0.3">
      <c r="A1954" s="2">
        <v>45954</v>
      </c>
      <c r="B1954" s="3">
        <v>141556</v>
      </c>
      <c r="C1954" s="3"/>
      <c r="D1954" s="3" t="s">
        <v>709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710</v>
      </c>
      <c r="J1954" s="3" t="s">
        <v>711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4568</v>
      </c>
      <c r="AL1954">
        <f>+MONTH(A1954)</f>
        <v>10</v>
      </c>
      <c r="AM1954" t="e">
        <f>VLOOKUP(AL1954,$AO$2:$AP$13,2,FALSE)</f>
        <v>#N/A</v>
      </c>
    </row>
    <row r="1955" spans="1:39" ht="21.6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4568</v>
      </c>
      <c r="AL1955">
        <f>+MONTH(A1955)</f>
        <v>10</v>
      </c>
      <c r="AM1955" t="e">
        <f>VLOOKUP(AL1955,$AO$2:$AP$13,2,FALSE)</f>
        <v>#N/A</v>
      </c>
    </row>
    <row r="1956" spans="1:39" ht="31.8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1310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4568</v>
      </c>
      <c r="AL1956">
        <f>+MONTH(A1956)</f>
        <v>10</v>
      </c>
      <c r="AM1956" t="e">
        <f>VLOOKUP(AL1956,$AO$2:$AP$13,2,FALSE)</f>
        <v>#N/A</v>
      </c>
    </row>
    <row r="1957" spans="1:39" ht="21.6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4568</v>
      </c>
      <c r="AL1957">
        <f>+MONTH(A1957)</f>
        <v>10</v>
      </c>
      <c r="AM1957" t="e">
        <f>VLOOKUP(AL1957,$AO$2:$AP$13,2,FALSE)</f>
        <v>#N/A</v>
      </c>
    </row>
    <row r="1958" spans="1:39" ht="31.8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4568</v>
      </c>
      <c r="AL1958">
        <f>+MONTH(A1958)</f>
        <v>10</v>
      </c>
      <c r="AM1958" t="e">
        <f>VLOOKUP(AL1958,$AO$2:$AP$13,2,FALSE)</f>
        <v>#N/A</v>
      </c>
    </row>
    <row r="1959" spans="1:39" ht="31.8" x14ac:dyDescent="0.3">
      <c r="A1959" s="2">
        <v>45954</v>
      </c>
      <c r="B1959" s="3">
        <v>141561</v>
      </c>
      <c r="C1959" s="3" t="s">
        <v>1844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4568</v>
      </c>
      <c r="AL1959">
        <f>+MONTH(A1959)</f>
        <v>10</v>
      </c>
      <c r="AM1959" t="e">
        <f>VLOOKUP(AL1959,$AO$2:$AP$13,2,FALSE)</f>
        <v>#N/A</v>
      </c>
    </row>
    <row r="1960" spans="1:39" ht="31.8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4568</v>
      </c>
      <c r="AL1960">
        <f>+MONTH(A1960)</f>
        <v>10</v>
      </c>
      <c r="AM1960" t="e">
        <f>VLOOKUP(AL1960,$AO$2:$AP$13,2,FALSE)</f>
        <v>#N/A</v>
      </c>
    </row>
    <row r="1961" spans="1:39" ht="21.6" x14ac:dyDescent="0.3">
      <c r="A1961" s="2">
        <v>45954</v>
      </c>
      <c r="B1961" s="3">
        <v>141642</v>
      </c>
      <c r="C1961" s="3"/>
      <c r="D1961" s="3" t="s">
        <v>664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665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4568</v>
      </c>
      <c r="AL1961">
        <f>+MONTH(A1961)</f>
        <v>10</v>
      </c>
      <c r="AM1961" t="e">
        <f>VLOOKUP(AL1961,$AO$2:$AP$13,2,FALSE)</f>
        <v>#N/A</v>
      </c>
    </row>
    <row r="1962" spans="1:39" ht="31.8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4568</v>
      </c>
      <c r="AL1962">
        <f>+MONTH(A1962)</f>
        <v>10</v>
      </c>
      <c r="AM1962" t="e">
        <f>VLOOKUP(AL1962,$AO$2:$AP$13,2,FALSE)</f>
        <v>#N/A</v>
      </c>
    </row>
    <row r="1963" spans="1:39" ht="31.8" x14ac:dyDescent="0.3">
      <c r="A1963" s="2">
        <v>45954</v>
      </c>
      <c r="B1963" s="3">
        <v>141979</v>
      </c>
      <c r="C1963" s="3"/>
      <c r="D1963" s="3" t="s">
        <v>670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672</v>
      </c>
      <c r="J1963" s="3" t="s">
        <v>673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4568</v>
      </c>
      <c r="AL1963">
        <f>+MONTH(A1963)</f>
        <v>10</v>
      </c>
      <c r="AM1963" t="e">
        <f>VLOOKUP(AL1963,$AO$2:$AP$13,2,FALSE)</f>
        <v>#N/A</v>
      </c>
    </row>
    <row r="1964" spans="1:39" ht="21.6" x14ac:dyDescent="0.3">
      <c r="A1964" s="2">
        <v>45954</v>
      </c>
      <c r="B1964" s="3">
        <v>141570</v>
      </c>
      <c r="C1964" s="3" t="s">
        <v>2291</v>
      </c>
      <c r="D1964" s="3" t="s">
        <v>162</v>
      </c>
      <c r="E1964" s="3" t="s">
        <v>35</v>
      </c>
      <c r="F1964" s="3" t="s">
        <v>1750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1751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4568</v>
      </c>
      <c r="AL1964">
        <f>+MONTH(A1964)</f>
        <v>10</v>
      </c>
      <c r="AM1964" t="e">
        <f>VLOOKUP(AL1964,$AO$2:$AP$13,2,FALSE)</f>
        <v>#N/A</v>
      </c>
    </row>
    <row r="1965" spans="1:39" ht="21.6" x14ac:dyDescent="0.3">
      <c r="A1965" s="2">
        <v>45954</v>
      </c>
      <c r="B1965" s="3">
        <v>141587</v>
      </c>
      <c r="C1965" s="3"/>
      <c r="D1965" s="3" t="s">
        <v>745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746</v>
      </c>
      <c r="J1965" s="3" t="s">
        <v>747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4568</v>
      </c>
      <c r="AL1965">
        <f>+MONTH(A1965)</f>
        <v>10</v>
      </c>
      <c r="AM1965" t="e">
        <f>VLOOKUP(AL1965,$AO$2:$AP$13,2,FALSE)</f>
        <v>#N/A</v>
      </c>
    </row>
    <row r="1966" spans="1:39" ht="31.8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4568</v>
      </c>
      <c r="AL1966">
        <f>+MONTH(A1966)</f>
        <v>10</v>
      </c>
      <c r="AM1966" t="e">
        <f>VLOOKUP(AL1966,$AO$2:$AP$13,2,FALSE)</f>
        <v>#N/A</v>
      </c>
    </row>
    <row r="1967" spans="1:39" ht="31.8" x14ac:dyDescent="0.3">
      <c r="A1967" s="2">
        <v>45954</v>
      </c>
      <c r="B1967" s="3">
        <v>141555</v>
      </c>
      <c r="C1967" s="3" t="s">
        <v>2415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4568</v>
      </c>
      <c r="AL1967">
        <f>+MONTH(A1967)</f>
        <v>10</v>
      </c>
      <c r="AM1967" t="e">
        <f>VLOOKUP(AL1967,$AO$2:$AP$13,2,FALSE)</f>
        <v>#N/A</v>
      </c>
    </row>
    <row r="1968" spans="1:39" ht="31.8" x14ac:dyDescent="0.3">
      <c r="A1968" s="2">
        <v>45954</v>
      </c>
      <c r="B1968" s="3">
        <v>141653</v>
      </c>
      <c r="C1968" s="3"/>
      <c r="D1968" s="3" t="s">
        <v>618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619</v>
      </c>
      <c r="J1968" s="3" t="s">
        <v>620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4568</v>
      </c>
      <c r="AL1968">
        <f>+MONTH(A1968)</f>
        <v>10</v>
      </c>
      <c r="AM1968" t="e">
        <f>VLOOKUP(AL1968,$AO$2:$AP$13,2,FALSE)</f>
        <v>#N/A</v>
      </c>
    </row>
    <row r="1969" spans="1:39" ht="31.8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4568</v>
      </c>
      <c r="AL1969">
        <f>+MONTH(A1969)</f>
        <v>10</v>
      </c>
      <c r="AM1969" t="e">
        <f>VLOOKUP(AL1969,$AO$2:$AP$13,2,FALSE)</f>
        <v>#N/A</v>
      </c>
    </row>
    <row r="1970" spans="1:39" ht="21.6" x14ac:dyDescent="0.3">
      <c r="A1970" s="2">
        <v>45954</v>
      </c>
      <c r="B1970" s="3">
        <v>141686</v>
      </c>
      <c r="C1970" s="3" t="s">
        <v>2568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1051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4568</v>
      </c>
      <c r="AL1970">
        <f>+MONTH(A1970)</f>
        <v>10</v>
      </c>
      <c r="AM1970" t="e">
        <f>VLOOKUP(AL1970,$AO$2:$AP$13,2,FALSE)</f>
        <v>#N/A</v>
      </c>
    </row>
    <row r="1971" spans="1:39" ht="21.6" x14ac:dyDescent="0.3">
      <c r="A1971" s="2">
        <v>45954</v>
      </c>
      <c r="B1971" s="3">
        <v>141649</v>
      </c>
      <c r="C1971" s="3"/>
      <c r="D1971" s="3" t="s">
        <v>1078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4568</v>
      </c>
      <c r="AL1971">
        <f>+MONTH(A1971)</f>
        <v>10</v>
      </c>
      <c r="AM1971" t="e">
        <f>VLOOKUP(AL1971,$AO$2:$AP$13,2,FALSE)</f>
        <v>#N/A</v>
      </c>
    </row>
    <row r="1972" spans="1:39" ht="31.8" x14ac:dyDescent="0.3">
      <c r="A1972" s="2">
        <v>45954</v>
      </c>
      <c r="B1972" s="3">
        <v>141632</v>
      </c>
      <c r="C1972" s="3"/>
      <c r="D1972" s="3" t="s">
        <v>1191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4568</v>
      </c>
      <c r="AL1972">
        <f>+MONTH(A1972)</f>
        <v>10</v>
      </c>
      <c r="AM1972" t="e">
        <f>VLOOKUP(AL1972,$AO$2:$AP$13,2,FALSE)</f>
        <v>#N/A</v>
      </c>
    </row>
    <row r="1973" spans="1:39" ht="31.8" x14ac:dyDescent="0.3">
      <c r="A1973" s="2">
        <v>45954</v>
      </c>
      <c r="B1973" s="3">
        <v>141546</v>
      </c>
      <c r="C1973" s="3" t="s">
        <v>2610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4568</v>
      </c>
      <c r="AL1973">
        <f>+MONTH(A1973)</f>
        <v>10</v>
      </c>
      <c r="AM1973" t="e">
        <f>VLOOKUP(AL1973,$AO$2:$AP$13,2,FALSE)</f>
        <v>#N/A</v>
      </c>
    </row>
    <row r="1974" spans="1:39" ht="31.8" x14ac:dyDescent="0.3">
      <c r="A1974" s="2">
        <v>45954</v>
      </c>
      <c r="B1974" s="3">
        <v>141535</v>
      </c>
      <c r="C1974" s="3" t="s">
        <v>2645</v>
      </c>
      <c r="D1974" s="3" t="s">
        <v>714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715</v>
      </c>
      <c r="J1974" s="3" t="s">
        <v>1049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4568</v>
      </c>
      <c r="AL1974">
        <f>+MONTH(A1974)</f>
        <v>10</v>
      </c>
      <c r="AM1974" t="e">
        <f>VLOOKUP(AL1974,$AO$2:$AP$13,2,FALSE)</f>
        <v>#N/A</v>
      </c>
    </row>
    <row r="1975" spans="1:39" ht="31.8" x14ac:dyDescent="0.3">
      <c r="A1975" s="2">
        <v>45954</v>
      </c>
      <c r="B1975" s="3">
        <v>141542</v>
      </c>
      <c r="C1975" s="3" t="s">
        <v>2768</v>
      </c>
      <c r="D1975" s="3" t="s">
        <v>717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718</v>
      </c>
      <c r="J1975" s="3" t="s">
        <v>1022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4568</v>
      </c>
      <c r="AL1975">
        <f>+MONTH(A1975)</f>
        <v>10</v>
      </c>
      <c r="AM1975" t="e">
        <f>VLOOKUP(AL1975,$AO$2:$AP$13,2,FALSE)</f>
        <v>#N/A</v>
      </c>
    </row>
    <row r="1976" spans="1:39" ht="21.6" x14ac:dyDescent="0.3">
      <c r="A1976" s="2">
        <v>45954</v>
      </c>
      <c r="B1976" s="3">
        <v>141522</v>
      </c>
      <c r="C1976" s="3"/>
      <c r="D1976" s="3" t="s">
        <v>598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599</v>
      </c>
      <c r="J1976" s="3" t="s">
        <v>600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4568</v>
      </c>
      <c r="AL1976">
        <f>+MONTH(A1976)</f>
        <v>10</v>
      </c>
      <c r="AM1976" t="e">
        <f>VLOOKUP(AL1976,$AO$2:$AP$13,2,FALSE)</f>
        <v>#N/A</v>
      </c>
    </row>
    <row r="1977" spans="1:39" ht="31.8" x14ac:dyDescent="0.3">
      <c r="A1977" s="2">
        <v>45954</v>
      </c>
      <c r="B1977" s="3">
        <v>141520</v>
      </c>
      <c r="C1977" s="3"/>
      <c r="D1977" s="3" t="s">
        <v>632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633</v>
      </c>
      <c r="J1977" s="3" t="s">
        <v>634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4568</v>
      </c>
      <c r="AL1977">
        <f>+MONTH(A1977)</f>
        <v>10</v>
      </c>
      <c r="AM1977" t="e">
        <f>VLOOKUP(AL1977,$AO$2:$AP$13,2,FALSE)</f>
        <v>#N/A</v>
      </c>
    </row>
    <row r="1978" spans="1:39" ht="21.6" x14ac:dyDescent="0.3">
      <c r="A1978" s="2">
        <v>45954</v>
      </c>
      <c r="B1978" s="3">
        <v>141673</v>
      </c>
      <c r="C1978" s="3" t="s">
        <v>2958</v>
      </c>
      <c r="D1978" s="3" t="s">
        <v>284</v>
      </c>
      <c r="E1978" s="3" t="s">
        <v>35</v>
      </c>
      <c r="F1978" s="3" t="s">
        <v>1750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1751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4568</v>
      </c>
      <c r="AL1978">
        <f>+MONTH(A1978)</f>
        <v>10</v>
      </c>
      <c r="AM1978" t="e">
        <f>VLOOKUP(AL1978,$AO$2:$AP$13,2,FALSE)</f>
        <v>#N/A</v>
      </c>
    </row>
    <row r="1979" spans="1:39" ht="31.8" x14ac:dyDescent="0.3">
      <c r="A1979" s="2">
        <v>45954</v>
      </c>
      <c r="B1979" s="3">
        <v>141551</v>
      </c>
      <c r="C1979" s="3" t="s">
        <v>2993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4568</v>
      </c>
      <c r="AL1979">
        <f>+MONTH(A1979)</f>
        <v>10</v>
      </c>
      <c r="AM1979" t="e">
        <f>VLOOKUP(AL1979,$AO$2:$AP$13,2,FALSE)</f>
        <v>#N/A</v>
      </c>
    </row>
    <row r="1980" spans="1:39" ht="31.8" x14ac:dyDescent="0.3">
      <c r="A1980" s="2">
        <v>45954</v>
      </c>
      <c r="B1980" s="3">
        <v>141671</v>
      </c>
      <c r="C1980" s="3" t="s">
        <v>3014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4568</v>
      </c>
      <c r="AL1980">
        <f>+MONTH(A1980)</f>
        <v>10</v>
      </c>
      <c r="AM1980" t="e">
        <f>VLOOKUP(AL1980,$AO$2:$AP$13,2,FALSE)</f>
        <v>#N/A</v>
      </c>
    </row>
    <row r="1981" spans="1:39" ht="31.8" x14ac:dyDescent="0.3">
      <c r="A1981" s="2">
        <v>45954</v>
      </c>
      <c r="B1981" s="3">
        <v>141544</v>
      </c>
      <c r="C1981" s="3" t="s">
        <v>3087</v>
      </c>
      <c r="D1981" s="3" t="s">
        <v>727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728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4568</v>
      </c>
      <c r="AL1981">
        <f>+MONTH(A1981)</f>
        <v>10</v>
      </c>
      <c r="AM1981" t="e">
        <f>VLOOKUP(AL1981,$AO$2:$AP$13,2,FALSE)</f>
        <v>#N/A</v>
      </c>
    </row>
    <row r="1982" spans="1:39" ht="21.6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4568</v>
      </c>
      <c r="AL1982">
        <f>+MONTH(A1982)</f>
        <v>10</v>
      </c>
      <c r="AM1982" t="e">
        <f>VLOOKUP(AL1982,$AO$2:$AP$13,2,FALSE)</f>
        <v>#N/A</v>
      </c>
    </row>
    <row r="1983" spans="1:39" ht="31.8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4568</v>
      </c>
      <c r="AL1983">
        <f>+MONTH(A1983)</f>
        <v>10</v>
      </c>
      <c r="AM1983" t="e">
        <f>VLOOKUP(AL1983,$AO$2:$AP$13,2,FALSE)</f>
        <v>#N/A</v>
      </c>
    </row>
    <row r="1984" spans="1:39" ht="21.6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4568</v>
      </c>
      <c r="AL1984">
        <f>+MONTH(A1984)</f>
        <v>10</v>
      </c>
      <c r="AM1984" t="e">
        <f>VLOOKUP(AL1984,$AO$2:$AP$13,2,FALSE)</f>
        <v>#N/A</v>
      </c>
    </row>
    <row r="1985" spans="1:39" ht="31.8" x14ac:dyDescent="0.3">
      <c r="A1985" s="2">
        <v>45954</v>
      </c>
      <c r="B1985" s="3">
        <v>141596</v>
      </c>
      <c r="C1985" s="3"/>
      <c r="D1985" s="3" t="s">
        <v>832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833</v>
      </c>
      <c r="J1985" s="3" t="s">
        <v>834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4568</v>
      </c>
      <c r="AL1985">
        <f>+MONTH(A1985)</f>
        <v>10</v>
      </c>
      <c r="AM1985" t="e">
        <f>VLOOKUP(AL1985,$AO$2:$AP$13,2,FALSE)</f>
        <v>#N/A</v>
      </c>
    </row>
    <row r="1986" spans="1:39" ht="31.8" x14ac:dyDescent="0.3">
      <c r="A1986" s="2">
        <v>45954</v>
      </c>
      <c r="B1986" s="3">
        <v>141591</v>
      </c>
      <c r="C1986" s="3"/>
      <c r="D1986" s="3" t="s">
        <v>963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964</v>
      </c>
      <c r="J1986" s="3" t="s">
        <v>965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4568</v>
      </c>
      <c r="AL1986">
        <f>+MONTH(A1986)</f>
        <v>10</v>
      </c>
      <c r="AM1986" t="e">
        <f>VLOOKUP(AL1986,$AO$2:$AP$13,2,FALSE)</f>
        <v>#N/A</v>
      </c>
    </row>
    <row r="1987" spans="1:39" ht="21.6" x14ac:dyDescent="0.3">
      <c r="A1987" s="2">
        <v>45954</v>
      </c>
      <c r="B1987" s="3">
        <v>141674</v>
      </c>
      <c r="C1987" s="3" t="s">
        <v>3187</v>
      </c>
      <c r="D1987" s="3" t="s">
        <v>259</v>
      </c>
      <c r="E1987" s="3" t="s">
        <v>35</v>
      </c>
      <c r="F1987" s="3" t="s">
        <v>1750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1751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4568</v>
      </c>
      <c r="AL1987">
        <f>+MONTH(A1987)</f>
        <v>10</v>
      </c>
      <c r="AM1987" t="e">
        <f>VLOOKUP(AL1987,$AO$2:$AP$13,2,FALSE)</f>
        <v>#N/A</v>
      </c>
    </row>
    <row r="1988" spans="1:39" ht="21.6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4568</v>
      </c>
      <c r="AL1988">
        <f>+MONTH(A1988)</f>
        <v>10</v>
      </c>
      <c r="AM1988" t="e">
        <f>VLOOKUP(AL1988,$AO$2:$AP$13,2,FALSE)</f>
        <v>#N/A</v>
      </c>
    </row>
    <row r="1989" spans="1:39" ht="31.8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4568</v>
      </c>
      <c r="AL1989">
        <f>+MONTH(A1989)</f>
        <v>10</v>
      </c>
      <c r="AM1989" t="e">
        <f>VLOOKUP(AL1989,$AO$2:$AP$13,2,FALSE)</f>
        <v>#N/A</v>
      </c>
    </row>
    <row r="1990" spans="1:39" ht="31.8" x14ac:dyDescent="0.3">
      <c r="A1990" s="2">
        <v>45954</v>
      </c>
      <c r="B1990" s="3">
        <v>141581</v>
      </c>
      <c r="C1990" s="3" t="s">
        <v>3467</v>
      </c>
      <c r="D1990" s="3" t="s">
        <v>1061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1166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4568</v>
      </c>
      <c r="AL1990">
        <f>+MONTH(A1990)</f>
        <v>10</v>
      </c>
      <c r="AM1990" t="e">
        <f>VLOOKUP(AL1990,$AO$2:$AP$13,2,FALSE)</f>
        <v>#N/A</v>
      </c>
    </row>
    <row r="1991" spans="1:39" ht="21.6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4568</v>
      </c>
      <c r="AL1991">
        <f>+MONTH(A1991)</f>
        <v>10</v>
      </c>
      <c r="AM1991" t="e">
        <f>VLOOKUP(AL1991,$AO$2:$AP$13,2,FALSE)</f>
        <v>#N/A</v>
      </c>
    </row>
    <row r="1992" spans="1:39" ht="31.8" x14ac:dyDescent="0.3">
      <c r="A1992" s="2">
        <v>45954</v>
      </c>
      <c r="B1992" s="3">
        <v>141563</v>
      </c>
      <c r="C1992" s="3" t="s">
        <v>3504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4568</v>
      </c>
      <c r="AL1992">
        <f>+MONTH(A1992)</f>
        <v>10</v>
      </c>
      <c r="AM1992" t="e">
        <f>VLOOKUP(AL1992,$AO$2:$AP$13,2,FALSE)</f>
        <v>#N/A</v>
      </c>
    </row>
    <row r="1993" spans="1:39" ht="21.6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4568</v>
      </c>
      <c r="AL1993">
        <f>+MONTH(A1993)</f>
        <v>10</v>
      </c>
      <c r="AM1993" t="e">
        <f>VLOOKUP(AL1993,$AO$2:$AP$13,2,FALSE)</f>
        <v>#N/A</v>
      </c>
    </row>
    <row r="1994" spans="1:39" ht="31.8" x14ac:dyDescent="0.3">
      <c r="A1994" s="2">
        <v>45954</v>
      </c>
      <c r="B1994" s="3">
        <v>141664</v>
      </c>
      <c r="C1994" s="3"/>
      <c r="D1994" s="3" t="s">
        <v>741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742</v>
      </c>
      <c r="J1994" s="3" t="s">
        <v>743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4568</v>
      </c>
      <c r="AL1994">
        <f>+MONTH(A1994)</f>
        <v>10</v>
      </c>
      <c r="AM1994" t="e">
        <f>VLOOKUP(AL1994,$AO$2:$AP$13,2,FALSE)</f>
        <v>#N/A</v>
      </c>
    </row>
    <row r="1995" spans="1:39" ht="31.8" x14ac:dyDescent="0.3">
      <c r="A1995" s="2">
        <v>45954</v>
      </c>
      <c r="B1995" s="3">
        <v>141579</v>
      </c>
      <c r="C1995" s="3" t="s">
        <v>3621</v>
      </c>
      <c r="D1995" s="3" t="s">
        <v>1005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994</v>
      </c>
      <c r="J1995" s="3" t="s">
        <v>567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575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4568</v>
      </c>
      <c r="AL1995">
        <f>+MONTH(A1995)</f>
        <v>10</v>
      </c>
      <c r="AM1995" t="e">
        <f>VLOOKUP(AL1995,$AO$2:$AP$13,2,FALSE)</f>
        <v>#N/A</v>
      </c>
    </row>
    <row r="1996" spans="1:39" ht="21.6" x14ac:dyDescent="0.3">
      <c r="A1996" s="2">
        <v>45954</v>
      </c>
      <c r="B1996" s="3">
        <v>141687</v>
      </c>
      <c r="C1996" s="3" t="s">
        <v>3632</v>
      </c>
      <c r="D1996" s="3" t="s">
        <v>1667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1031</v>
      </c>
      <c r="J1996" s="3" t="s">
        <v>1006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1051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4568</v>
      </c>
      <c r="AL1996">
        <f>+MONTH(A1996)</f>
        <v>10</v>
      </c>
      <c r="AM1996" t="e">
        <f>VLOOKUP(AL1996,$AO$2:$AP$13,2,FALSE)</f>
        <v>#N/A</v>
      </c>
    </row>
    <row r="1997" spans="1:39" ht="31.8" x14ac:dyDescent="0.3">
      <c r="A1997" s="2">
        <v>45954</v>
      </c>
      <c r="B1997" s="3">
        <v>141628</v>
      </c>
      <c r="C1997" s="3"/>
      <c r="D1997" s="3" t="s">
        <v>695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696</v>
      </c>
      <c r="J1997" s="3" t="s">
        <v>697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4568</v>
      </c>
      <c r="AL1997">
        <f>+MONTH(A1997)</f>
        <v>10</v>
      </c>
      <c r="AM1997" t="e">
        <f>VLOOKUP(AL1997,$AO$2:$AP$13,2,FALSE)</f>
        <v>#N/A</v>
      </c>
    </row>
    <row r="1998" spans="1:39" ht="21.6" x14ac:dyDescent="0.3">
      <c r="A1998" s="2">
        <v>45954</v>
      </c>
      <c r="B1998" s="3">
        <v>141541</v>
      </c>
      <c r="C1998" s="3"/>
      <c r="D1998" s="3" t="s">
        <v>717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718</v>
      </c>
      <c r="J1998" s="3" t="s">
        <v>1022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4568</v>
      </c>
      <c r="AL1998">
        <f>+MONTH(A1998)</f>
        <v>10</v>
      </c>
      <c r="AM1998" t="e">
        <f>VLOOKUP(AL1998,$AO$2:$AP$13,2,FALSE)</f>
        <v>#N/A</v>
      </c>
    </row>
    <row r="1999" spans="1:39" ht="31.8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4568</v>
      </c>
      <c r="AL1999">
        <f>+MONTH(A1999)</f>
        <v>10</v>
      </c>
      <c r="AM1999" t="e">
        <f>VLOOKUP(AL1999,$AO$2:$AP$13,2,FALSE)</f>
        <v>#N/A</v>
      </c>
    </row>
    <row r="2000" spans="1:39" ht="21.6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4568</v>
      </c>
      <c r="AL2000">
        <f>+MONTH(A2000)</f>
        <v>10</v>
      </c>
      <c r="AM2000" t="e">
        <f>VLOOKUP(AL2000,$AO$2:$AP$13,2,FALSE)</f>
        <v>#N/A</v>
      </c>
    </row>
    <row r="2001" spans="1:39" ht="21.6" x14ac:dyDescent="0.3">
      <c r="A2001" s="2">
        <v>45954</v>
      </c>
      <c r="B2001" s="3">
        <v>141672</v>
      </c>
      <c r="C2001" s="3" t="s">
        <v>3871</v>
      </c>
      <c r="D2001" s="3" t="s">
        <v>303</v>
      </c>
      <c r="E2001" s="3" t="s">
        <v>35</v>
      </c>
      <c r="F2001" s="3" t="s">
        <v>1750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1751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4568</v>
      </c>
      <c r="AL2001">
        <f>+MONTH(A2001)</f>
        <v>10</v>
      </c>
      <c r="AM2001" t="e">
        <f>VLOOKUP(AL2001,$AO$2:$AP$13,2,FALSE)</f>
        <v>#N/A</v>
      </c>
    </row>
    <row r="2002" spans="1:39" ht="21.6" x14ac:dyDescent="0.3">
      <c r="A2002" s="2">
        <v>45954</v>
      </c>
      <c r="B2002" s="3">
        <v>141660</v>
      </c>
      <c r="C2002" s="3"/>
      <c r="D2002" s="3" t="s">
        <v>1072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4568</v>
      </c>
      <c r="AL2002">
        <f>+MONTH(A2002)</f>
        <v>10</v>
      </c>
      <c r="AM2002" t="e">
        <f>VLOOKUP(AL2002,$AO$2:$AP$13,2,FALSE)</f>
        <v>#N/A</v>
      </c>
    </row>
    <row r="2003" spans="1:39" ht="21.6" x14ac:dyDescent="0.3">
      <c r="A2003" s="2">
        <v>45954</v>
      </c>
      <c r="B2003" s="3">
        <v>141677</v>
      </c>
      <c r="C2003" s="3"/>
      <c r="D2003" s="3" t="s">
        <v>678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679</v>
      </c>
      <c r="J2003" s="3" t="s">
        <v>680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4568</v>
      </c>
      <c r="AL2003">
        <f>+MONTH(A2003)</f>
        <v>10</v>
      </c>
      <c r="AM2003" t="e">
        <f>VLOOKUP(AL2003,$AO$2:$AP$13,2,FALSE)</f>
        <v>#N/A</v>
      </c>
    </row>
    <row r="2004" spans="1:39" ht="21.6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4568</v>
      </c>
      <c r="AL2004">
        <f>+MONTH(A2004)</f>
        <v>10</v>
      </c>
      <c r="AM2004" t="e">
        <f>VLOOKUP(AL2004,$AO$2:$AP$13,2,FALSE)</f>
        <v>#N/A</v>
      </c>
    </row>
    <row r="2005" spans="1:39" ht="31.8" x14ac:dyDescent="0.3">
      <c r="A2005" s="2">
        <v>45954</v>
      </c>
      <c r="B2005" s="3">
        <v>141794</v>
      </c>
      <c r="C2005" s="3" t="s">
        <v>2847</v>
      </c>
      <c r="D2005" s="3" t="s">
        <v>79</v>
      </c>
      <c r="E2005" s="3" t="s">
        <v>80</v>
      </c>
      <c r="F2005" s="3" t="s">
        <v>893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2848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1075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4567</v>
      </c>
      <c r="AL2005">
        <f>+MONTH(A2005)</f>
        <v>10</v>
      </c>
      <c r="AM2005" t="e">
        <f>VLOOKUP(AL2005,$AO$2:$AP$13,2,FALSE)</f>
        <v>#N/A</v>
      </c>
    </row>
    <row r="2006" spans="1:39" ht="31.8" x14ac:dyDescent="0.3">
      <c r="A2006" s="2">
        <v>45954</v>
      </c>
      <c r="B2006" s="3">
        <v>142256</v>
      </c>
      <c r="C2006" s="3" t="s">
        <v>3051</v>
      </c>
      <c r="D2006" s="3" t="s">
        <v>645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646</v>
      </c>
      <c r="J2006" s="3" t="s">
        <v>647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928</v>
      </c>
      <c r="W2006" s="3" t="s">
        <v>65</v>
      </c>
      <c r="X2006" s="3" t="s">
        <v>677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4567</v>
      </c>
      <c r="AL2006">
        <f>+MONTH(A2006)</f>
        <v>10</v>
      </c>
      <c r="AM2006" t="e">
        <f>VLOOKUP(AL2006,$AO$2:$AP$13,2,FALSE)</f>
        <v>#N/A</v>
      </c>
    </row>
    <row r="2007" spans="1:39" ht="31.8" x14ac:dyDescent="0.3">
      <c r="A2007" s="2">
        <v>45954</v>
      </c>
      <c r="B2007" s="3">
        <v>141600</v>
      </c>
      <c r="C2007" s="3" t="s">
        <v>3306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1042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4567</v>
      </c>
      <c r="AL2007">
        <f>+MONTH(A2007)</f>
        <v>10</v>
      </c>
      <c r="AM2007" t="e">
        <f>VLOOKUP(AL2007,$AO$2:$AP$13,2,FALSE)</f>
        <v>#N/A</v>
      </c>
    </row>
    <row r="2008" spans="1:39" ht="21.6" x14ac:dyDescent="0.3">
      <c r="A2008" s="2">
        <v>45954</v>
      </c>
      <c r="B2008" s="3">
        <v>142562</v>
      </c>
      <c r="C2008" s="3" t="s">
        <v>4215</v>
      </c>
      <c r="D2008" s="3" t="s">
        <v>926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927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921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928</v>
      </c>
      <c r="W2008" s="3" t="s">
        <v>65</v>
      </c>
      <c r="X2008" s="3" t="s">
        <v>677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4567</v>
      </c>
      <c r="AL2008">
        <f>+MONTH(A2008)</f>
        <v>10</v>
      </c>
      <c r="AM2008" t="e">
        <f>VLOOKUP(AL2008,$AO$2:$AP$13,2,FALSE)</f>
        <v>#N/A</v>
      </c>
    </row>
    <row r="2009" spans="1:39" ht="21.6" x14ac:dyDescent="0.3">
      <c r="A2009" s="2">
        <v>45954</v>
      </c>
      <c r="B2009" s="3">
        <v>141593</v>
      </c>
      <c r="C2009" s="3" t="s">
        <v>2133</v>
      </c>
      <c r="D2009" s="3" t="s">
        <v>983</v>
      </c>
      <c r="E2009" s="3" t="s">
        <v>984</v>
      </c>
      <c r="F2009" s="3" t="s">
        <v>151</v>
      </c>
      <c r="G2009" s="3" t="s">
        <v>62</v>
      </c>
      <c r="H2009" s="3" t="s">
        <v>381</v>
      </c>
      <c r="I2009" s="3" t="s">
        <v>985</v>
      </c>
      <c r="J2009" s="3" t="s">
        <v>986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1307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4567</v>
      </c>
      <c r="AL2009">
        <f>+MONTH(A2009)</f>
        <v>10</v>
      </c>
      <c r="AM2009" t="e">
        <f>VLOOKUP(AL2009,$AO$2:$AP$13,2,FALSE)</f>
        <v>#N/A</v>
      </c>
    </row>
    <row r="2010" spans="1:39" ht="21.6" x14ac:dyDescent="0.3">
      <c r="A2010" s="2">
        <v>45954</v>
      </c>
      <c r="B2010" s="3">
        <v>141598</v>
      </c>
      <c r="C2010" s="3" t="s">
        <v>2435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959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2436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4567</v>
      </c>
      <c r="AL2010">
        <f>+MONTH(A2010)</f>
        <v>10</v>
      </c>
      <c r="AM2010" t="e">
        <f>VLOOKUP(AL2010,$AO$2:$AP$13,2,FALSE)</f>
        <v>#N/A</v>
      </c>
    </row>
    <row r="2011" spans="1:39" ht="21.6" x14ac:dyDescent="0.3">
      <c r="A2011" s="2">
        <v>45954</v>
      </c>
      <c r="B2011" s="3">
        <v>141595</v>
      </c>
      <c r="C2011" s="3" t="s">
        <v>3370</v>
      </c>
      <c r="D2011" s="3" t="s">
        <v>1614</v>
      </c>
      <c r="E2011" s="3" t="s">
        <v>250</v>
      </c>
      <c r="F2011" s="3" t="s">
        <v>151</v>
      </c>
      <c r="G2011" s="3" t="s">
        <v>62</v>
      </c>
      <c r="H2011" s="3" t="s">
        <v>959</v>
      </c>
      <c r="I2011" s="3" t="s">
        <v>1615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2436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4567</v>
      </c>
      <c r="AL2011">
        <f>+MONTH(A2011)</f>
        <v>10</v>
      </c>
      <c r="AM2011" t="e">
        <f>VLOOKUP(AL2011,$AO$2:$AP$13,2,FALSE)</f>
        <v>#N/A</v>
      </c>
    </row>
    <row r="2012" spans="1:39" ht="21.6" x14ac:dyDescent="0.3">
      <c r="A2012" s="2">
        <v>45954</v>
      </c>
      <c r="B2012" s="3">
        <v>141599</v>
      </c>
      <c r="C2012" s="3" t="s">
        <v>3417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959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2436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4567</v>
      </c>
      <c r="AL2012">
        <f>+MONTH(A2012)</f>
        <v>10</v>
      </c>
      <c r="AM2012" t="e">
        <f>VLOOKUP(AL2012,$AO$2:$AP$13,2,FALSE)</f>
        <v>#N/A</v>
      </c>
    </row>
    <row r="2013" spans="1:39" ht="42" x14ac:dyDescent="0.3">
      <c r="A2013" s="2">
        <v>45954</v>
      </c>
      <c r="B2013" s="3">
        <v>141602</v>
      </c>
      <c r="C2013" s="3" t="s">
        <v>2611</v>
      </c>
      <c r="D2013" s="3" t="s">
        <v>1131</v>
      </c>
      <c r="E2013" s="3" t="s">
        <v>782</v>
      </c>
      <c r="F2013" s="3" t="s">
        <v>463</v>
      </c>
      <c r="G2013" s="3" t="s">
        <v>47</v>
      </c>
      <c r="H2013" s="3" t="s">
        <v>464</v>
      </c>
      <c r="I2013" s="3" t="s">
        <v>1132</v>
      </c>
      <c r="J2013" s="3" t="s">
        <v>1133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2123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4567</v>
      </c>
      <c r="AL2013">
        <f>+MONTH(A2013)</f>
        <v>10</v>
      </c>
      <c r="AM2013" t="e">
        <f>VLOOKUP(AL2013,$AO$2:$AP$13,2,FALSE)</f>
        <v>#N/A</v>
      </c>
    </row>
    <row r="2014" spans="1:39" ht="42" x14ac:dyDescent="0.3">
      <c r="A2014" s="2">
        <v>45954</v>
      </c>
      <c r="B2014" s="3">
        <v>141603</v>
      </c>
      <c r="C2014" s="3" t="s">
        <v>3096</v>
      </c>
      <c r="D2014" s="3" t="s">
        <v>781</v>
      </c>
      <c r="E2014" s="3" t="s">
        <v>782</v>
      </c>
      <c r="F2014" s="3" t="s">
        <v>463</v>
      </c>
      <c r="G2014" s="3" t="s">
        <v>47</v>
      </c>
      <c r="H2014" s="3" t="s">
        <v>464</v>
      </c>
      <c r="I2014" s="3" t="s">
        <v>783</v>
      </c>
      <c r="J2014" s="3" t="s">
        <v>784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2123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4567</v>
      </c>
      <c r="AL2014">
        <f>+MONTH(A2014)</f>
        <v>10</v>
      </c>
      <c r="AM2014" t="e">
        <f>VLOOKUP(AL2014,$AO$2:$AP$13,2,FALSE)</f>
        <v>#N/A</v>
      </c>
    </row>
    <row r="2015" spans="1:39" ht="21.6" x14ac:dyDescent="0.3">
      <c r="A2015" s="2">
        <v>45954</v>
      </c>
      <c r="B2015" s="3">
        <v>141406</v>
      </c>
      <c r="C2015" s="3" t="s">
        <v>4308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1051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1205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4567</v>
      </c>
      <c r="AL2015">
        <f>+MONTH(A2015)</f>
        <v>10</v>
      </c>
      <c r="AM2015" t="e">
        <f>VLOOKUP(AL2015,$AO$2:$AP$13,2,FALSE)</f>
        <v>#N/A</v>
      </c>
    </row>
    <row r="2016" spans="1:39" ht="21.6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4567</v>
      </c>
      <c r="AL2016">
        <f>+MONTH(A2016)</f>
        <v>10</v>
      </c>
      <c r="AM2016" t="e">
        <f>VLOOKUP(AL2016,$AO$2:$AP$13,2,FALSE)</f>
        <v>#N/A</v>
      </c>
    </row>
    <row r="2017" spans="1:39" ht="21.6" x14ac:dyDescent="0.3">
      <c r="A2017" s="2">
        <v>45954</v>
      </c>
      <c r="B2017" s="3">
        <v>141592</v>
      </c>
      <c r="C2017" s="3" t="s">
        <v>3830</v>
      </c>
      <c r="D2017" s="3" t="s">
        <v>821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822</v>
      </c>
      <c r="J2017" s="3" t="s">
        <v>823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2861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4567</v>
      </c>
      <c r="AL2017">
        <f>+MONTH(A2017)</f>
        <v>10</v>
      </c>
      <c r="AM2017" t="e">
        <f>VLOOKUP(AL2017,$AO$2:$AP$13,2,FALSE)</f>
        <v>#N/A</v>
      </c>
    </row>
    <row r="2018" spans="1:39" ht="21.6" x14ac:dyDescent="0.3">
      <c r="A2018" s="2">
        <v>45954</v>
      </c>
      <c r="B2018" s="3">
        <v>142561</v>
      </c>
      <c r="C2018" s="3" t="s">
        <v>674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675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676</v>
      </c>
      <c r="W2018" s="3" t="s">
        <v>65</v>
      </c>
      <c r="X2018" s="3" t="s">
        <v>677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4567</v>
      </c>
      <c r="AL2018">
        <f>+MONTH(A2018)</f>
        <v>10</v>
      </c>
      <c r="AM2018" t="e">
        <f>VLOOKUP(AL2018,$AO$2:$AP$13,2,FALSE)</f>
        <v>#N/A</v>
      </c>
    </row>
    <row r="2019" spans="1:39" ht="42" x14ac:dyDescent="0.3">
      <c r="A2019" s="2">
        <v>45955</v>
      </c>
      <c r="B2019" s="3">
        <v>141621</v>
      </c>
      <c r="C2019" s="3" t="s">
        <v>3271</v>
      </c>
      <c r="D2019" s="3" t="s">
        <v>3272</v>
      </c>
      <c r="E2019" s="3" t="s">
        <v>3273</v>
      </c>
      <c r="F2019" s="3" t="s">
        <v>151</v>
      </c>
      <c r="G2019" s="3" t="s">
        <v>62</v>
      </c>
      <c r="H2019" s="3" t="s">
        <v>245</v>
      </c>
      <c r="I2019" s="3" t="s">
        <v>3274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1051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3275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4567</v>
      </c>
      <c r="AL2019">
        <f>+MONTH(A2019)</f>
        <v>10</v>
      </c>
      <c r="AM2019" t="e">
        <f>VLOOKUP(AL2019,$AO$2:$AP$13,2,FALSE)</f>
        <v>#N/A</v>
      </c>
    </row>
    <row r="2020" spans="1:39" ht="31.8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4568</v>
      </c>
      <c r="AL2020">
        <f>+MONTH(A2020)</f>
        <v>10</v>
      </c>
      <c r="AM2020" t="e">
        <f>VLOOKUP(AL2020,$AO$2:$AP$13,2,FALSE)</f>
        <v>#N/A</v>
      </c>
    </row>
    <row r="2021" spans="1:39" ht="31.8" x14ac:dyDescent="0.3">
      <c r="A2021" s="2">
        <v>45955</v>
      </c>
      <c r="B2021" s="3">
        <v>141659</v>
      </c>
      <c r="C2021" s="3" t="s">
        <v>688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4568</v>
      </c>
      <c r="AL2021">
        <f>+MONTH(A2021)</f>
        <v>10</v>
      </c>
      <c r="AM2021" t="e">
        <f>VLOOKUP(AL2021,$AO$2:$AP$13,2,FALSE)</f>
        <v>#N/A</v>
      </c>
    </row>
    <row r="2022" spans="1:39" ht="31.8" x14ac:dyDescent="0.3">
      <c r="A2022" s="2">
        <v>45955</v>
      </c>
      <c r="B2022" s="3">
        <v>141667</v>
      </c>
      <c r="C2022" s="3" t="s">
        <v>892</v>
      </c>
      <c r="D2022" s="3" t="s">
        <v>389</v>
      </c>
      <c r="E2022" s="3" t="s">
        <v>35</v>
      </c>
      <c r="F2022" s="3" t="s">
        <v>893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894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4568</v>
      </c>
      <c r="AL2022">
        <f>+MONTH(A2022)</f>
        <v>10</v>
      </c>
      <c r="AM2022" t="e">
        <f>VLOOKUP(AL2022,$AO$2:$AP$13,2,FALSE)</f>
        <v>#N/A</v>
      </c>
    </row>
    <row r="2023" spans="1:39" ht="31.8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4568</v>
      </c>
      <c r="AL2023">
        <f>+MONTH(A2023)</f>
        <v>10</v>
      </c>
      <c r="AM2023" t="e">
        <f>VLOOKUP(AL2023,$AO$2:$AP$13,2,FALSE)</f>
        <v>#N/A</v>
      </c>
    </row>
    <row r="2024" spans="1:39" ht="21.6" x14ac:dyDescent="0.3">
      <c r="A2024" s="2">
        <v>45955</v>
      </c>
      <c r="B2024" s="3">
        <v>141643</v>
      </c>
      <c r="C2024" s="3"/>
      <c r="D2024" s="3" t="s">
        <v>664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1110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4568</v>
      </c>
      <c r="AL2024">
        <f>+MONTH(A2024)</f>
        <v>10</v>
      </c>
      <c r="AM2024" t="e">
        <f>VLOOKUP(AL2024,$AO$2:$AP$13,2,FALSE)</f>
        <v>#N/A</v>
      </c>
    </row>
    <row r="2025" spans="1:39" ht="31.8" x14ac:dyDescent="0.3">
      <c r="A2025" s="2">
        <v>45955</v>
      </c>
      <c r="B2025" s="3">
        <v>141580</v>
      </c>
      <c r="C2025" s="3"/>
      <c r="D2025" s="3" t="s">
        <v>1005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994</v>
      </c>
      <c r="J2025" s="3" t="s">
        <v>567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4568</v>
      </c>
      <c r="AL2025">
        <f>+MONTH(A2025)</f>
        <v>10</v>
      </c>
      <c r="AM2025" t="e">
        <f>VLOOKUP(AL2025,$AO$2:$AP$13,2,FALSE)</f>
        <v>#N/A</v>
      </c>
    </row>
    <row r="2026" spans="1:39" ht="31.8" x14ac:dyDescent="0.3">
      <c r="A2026" s="2">
        <v>45955</v>
      </c>
      <c r="B2026" s="3">
        <v>141661</v>
      </c>
      <c r="C2026" s="3" t="s">
        <v>1285</v>
      </c>
      <c r="D2026" s="3" t="s">
        <v>1072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4568</v>
      </c>
      <c r="AL2026">
        <f>+MONTH(A2026)</f>
        <v>10</v>
      </c>
      <c r="AM2026" t="e">
        <f>VLOOKUP(AL2026,$AO$2:$AP$13,2,FALSE)</f>
        <v>#N/A</v>
      </c>
    </row>
    <row r="2027" spans="1:39" ht="21.6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4568</v>
      </c>
      <c r="AL2027">
        <f>+MONTH(A2027)</f>
        <v>10</v>
      </c>
      <c r="AM2027" t="e">
        <f>VLOOKUP(AL2027,$AO$2:$AP$13,2,FALSE)</f>
        <v>#N/A</v>
      </c>
    </row>
    <row r="2028" spans="1:39" ht="31.8" x14ac:dyDescent="0.3">
      <c r="A2028" s="2">
        <v>45955</v>
      </c>
      <c r="B2028" s="3">
        <v>141679</v>
      </c>
      <c r="C2028" s="3" t="s">
        <v>1749</v>
      </c>
      <c r="D2028" s="3" t="s">
        <v>255</v>
      </c>
      <c r="E2028" s="3" t="s">
        <v>35</v>
      </c>
      <c r="F2028" s="3" t="s">
        <v>1750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1751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4568</v>
      </c>
      <c r="AL2028">
        <f>+MONTH(A2028)</f>
        <v>10</v>
      </c>
      <c r="AM2028" t="e">
        <f>VLOOKUP(AL2028,$AO$2:$AP$13,2,FALSE)</f>
        <v>#N/A</v>
      </c>
    </row>
    <row r="2029" spans="1:39" ht="31.8" x14ac:dyDescent="0.3">
      <c r="A2029" s="2">
        <v>45955</v>
      </c>
      <c r="B2029" s="3">
        <v>141980</v>
      </c>
      <c r="C2029" s="3" t="s">
        <v>1793</v>
      </c>
      <c r="D2029" s="3" t="s">
        <v>670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672</v>
      </c>
      <c r="J2029" s="3" t="s">
        <v>673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4568</v>
      </c>
      <c r="AL2029">
        <f>+MONTH(A2029)</f>
        <v>10</v>
      </c>
      <c r="AM2029" t="e">
        <f>VLOOKUP(AL2029,$AO$2:$AP$13,2,FALSE)</f>
        <v>#N/A</v>
      </c>
    </row>
    <row r="2030" spans="1:39" ht="31.8" x14ac:dyDescent="0.3">
      <c r="A2030" s="2">
        <v>45955</v>
      </c>
      <c r="B2030" s="3">
        <v>141553</v>
      </c>
      <c r="C2030" s="3" t="s">
        <v>1944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4568</v>
      </c>
      <c r="AL2030">
        <f>+MONTH(A2030)</f>
        <v>10</v>
      </c>
      <c r="AM2030" t="e">
        <f>VLOOKUP(AL2030,$AO$2:$AP$13,2,FALSE)</f>
        <v>#N/A</v>
      </c>
    </row>
    <row r="2031" spans="1:39" ht="31.8" x14ac:dyDescent="0.3">
      <c r="A2031" s="2">
        <v>45955</v>
      </c>
      <c r="B2031" s="3">
        <v>141902</v>
      </c>
      <c r="C2031" s="3" t="s">
        <v>1946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4568</v>
      </c>
      <c r="AL2031">
        <f>+MONTH(A2031)</f>
        <v>10</v>
      </c>
      <c r="AM2031" t="e">
        <f>VLOOKUP(AL2031,$AO$2:$AP$13,2,FALSE)</f>
        <v>#N/A</v>
      </c>
    </row>
    <row r="2032" spans="1:39" ht="21.6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4568</v>
      </c>
      <c r="AL2032">
        <f>+MONTH(A2032)</f>
        <v>10</v>
      </c>
      <c r="AM2032" t="e">
        <f>VLOOKUP(AL2032,$AO$2:$AP$13,2,FALSE)</f>
        <v>#N/A</v>
      </c>
    </row>
    <row r="2033" spans="1:39" ht="21.6" x14ac:dyDescent="0.3">
      <c r="A2033" s="2">
        <v>45955</v>
      </c>
      <c r="B2033" s="3">
        <v>141678</v>
      </c>
      <c r="C2033" s="3" t="s">
        <v>2055</v>
      </c>
      <c r="D2033" s="3" t="s">
        <v>678</v>
      </c>
      <c r="E2033" s="3" t="s">
        <v>35</v>
      </c>
      <c r="F2033" s="3" t="s">
        <v>893</v>
      </c>
      <c r="G2033" s="3" t="s">
        <v>116</v>
      </c>
      <c r="H2033" s="3" t="s">
        <v>245</v>
      </c>
      <c r="I2033" s="3" t="s">
        <v>679</v>
      </c>
      <c r="J2033" s="3" t="s">
        <v>680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894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4568</v>
      </c>
      <c r="AL2033">
        <f>+MONTH(A2033)</f>
        <v>10</v>
      </c>
      <c r="AM2033" t="e">
        <f>VLOOKUP(AL2033,$AO$2:$AP$13,2,FALSE)</f>
        <v>#N/A</v>
      </c>
    </row>
    <row r="2034" spans="1:39" ht="31.8" x14ac:dyDescent="0.3">
      <c r="A2034" s="2">
        <v>45955</v>
      </c>
      <c r="B2034" s="3">
        <v>141623</v>
      </c>
      <c r="C2034" s="3" t="s">
        <v>2338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4568</v>
      </c>
      <c r="AL2034">
        <f>+MONTH(A2034)</f>
        <v>10</v>
      </c>
      <c r="AM2034" t="e">
        <f>VLOOKUP(AL2034,$AO$2:$AP$13,2,FALSE)</f>
        <v>#N/A</v>
      </c>
    </row>
    <row r="2035" spans="1:39" ht="31.8" x14ac:dyDescent="0.3">
      <c r="A2035" s="2">
        <v>45955</v>
      </c>
      <c r="B2035" s="3">
        <v>141627</v>
      </c>
      <c r="C2035" s="3" t="s">
        <v>2384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4568</v>
      </c>
      <c r="AL2035">
        <f>+MONTH(A2035)</f>
        <v>10</v>
      </c>
      <c r="AM2035" t="e">
        <f>VLOOKUP(AL2035,$AO$2:$AP$13,2,FALSE)</f>
        <v>#N/A</v>
      </c>
    </row>
    <row r="2036" spans="1:39" ht="31.8" x14ac:dyDescent="0.3">
      <c r="A2036" s="2">
        <v>45955</v>
      </c>
      <c r="B2036" s="3">
        <v>141557</v>
      </c>
      <c r="C2036" s="3" t="s">
        <v>2539</v>
      </c>
      <c r="D2036" s="3" t="s">
        <v>709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710</v>
      </c>
      <c r="J2036" s="3" t="s">
        <v>711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4568</v>
      </c>
      <c r="AL2036">
        <f>+MONTH(A2036)</f>
        <v>10</v>
      </c>
      <c r="AM2036" t="e">
        <f>VLOOKUP(AL2036,$AO$2:$AP$13,2,FALSE)</f>
        <v>#N/A</v>
      </c>
    </row>
    <row r="2037" spans="1:39" ht="31.8" x14ac:dyDescent="0.3">
      <c r="A2037" s="2">
        <v>45955</v>
      </c>
      <c r="B2037" s="3">
        <v>141619</v>
      </c>
      <c r="C2037" s="3" t="s">
        <v>2606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4568</v>
      </c>
      <c r="AL2037">
        <f>+MONTH(A2037)</f>
        <v>10</v>
      </c>
      <c r="AM2037" t="e">
        <f>VLOOKUP(AL2037,$AO$2:$AP$13,2,FALSE)</f>
        <v>#N/A</v>
      </c>
    </row>
    <row r="2038" spans="1:39" ht="31.8" x14ac:dyDescent="0.3">
      <c r="A2038" s="2">
        <v>45955</v>
      </c>
      <c r="B2038" s="3">
        <v>141597</v>
      </c>
      <c r="C2038" s="3" t="s">
        <v>2678</v>
      </c>
      <c r="D2038" s="3" t="s">
        <v>832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833</v>
      </c>
      <c r="J2038" s="3" t="s">
        <v>834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4568</v>
      </c>
      <c r="AL2038">
        <f>+MONTH(A2038)</f>
        <v>10</v>
      </c>
      <c r="AM2038" t="e">
        <f>VLOOKUP(AL2038,$AO$2:$AP$13,2,FALSE)</f>
        <v>#N/A</v>
      </c>
    </row>
    <row r="2039" spans="1:39" ht="31.8" x14ac:dyDescent="0.3">
      <c r="A2039" s="2">
        <v>45955</v>
      </c>
      <c r="B2039" s="3">
        <v>141656</v>
      </c>
      <c r="C2039" s="3" t="s">
        <v>2782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4568</v>
      </c>
      <c r="AL2039">
        <f>+MONTH(A2039)</f>
        <v>10</v>
      </c>
      <c r="AM2039" t="e">
        <f>VLOOKUP(AL2039,$AO$2:$AP$13,2,FALSE)</f>
        <v>#N/A</v>
      </c>
    </row>
    <row r="2040" spans="1:39" ht="31.8" x14ac:dyDescent="0.3">
      <c r="A2040" s="2">
        <v>45955</v>
      </c>
      <c r="B2040" s="3">
        <v>141433</v>
      </c>
      <c r="C2040" s="3" t="s">
        <v>2866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4568</v>
      </c>
      <c r="AL2040">
        <f>+MONTH(A2040)</f>
        <v>10</v>
      </c>
      <c r="AM2040" t="e">
        <f>VLOOKUP(AL2040,$AO$2:$AP$13,2,FALSE)</f>
        <v>#N/A</v>
      </c>
    </row>
    <row r="2041" spans="1:39" ht="31.8" x14ac:dyDescent="0.3">
      <c r="A2041" s="2">
        <v>45955</v>
      </c>
      <c r="B2041" s="3">
        <v>141654</v>
      </c>
      <c r="C2041" s="3" t="s">
        <v>2930</v>
      </c>
      <c r="D2041" s="3" t="s">
        <v>618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619</v>
      </c>
      <c r="J2041" s="3" t="s">
        <v>620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4568</v>
      </c>
      <c r="AL2041">
        <f>+MONTH(A2041)</f>
        <v>10</v>
      </c>
      <c r="AM2041" t="e">
        <f>VLOOKUP(AL2041,$AO$2:$AP$13,2,FALSE)</f>
        <v>#N/A</v>
      </c>
    </row>
    <row r="2042" spans="1:39" ht="31.8" x14ac:dyDescent="0.3">
      <c r="A2042" s="2">
        <v>45955</v>
      </c>
      <c r="B2042" s="3">
        <v>141648</v>
      </c>
      <c r="C2042" s="3" t="s">
        <v>3077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4568</v>
      </c>
      <c r="AL2042">
        <f>+MONTH(A2042)</f>
        <v>10</v>
      </c>
      <c r="AM2042" t="e">
        <f>VLOOKUP(AL2042,$AO$2:$AP$13,2,FALSE)</f>
        <v>#N/A</v>
      </c>
    </row>
    <row r="2043" spans="1:39" ht="31.8" x14ac:dyDescent="0.3">
      <c r="A2043" s="2">
        <v>45955</v>
      </c>
      <c r="B2043" s="3">
        <v>141663</v>
      </c>
      <c r="C2043" s="3" t="s">
        <v>3202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4568</v>
      </c>
      <c r="AL2043">
        <f>+MONTH(A2043)</f>
        <v>10</v>
      </c>
      <c r="AM2043" t="e">
        <f>VLOOKUP(AL2043,$AO$2:$AP$13,2,FALSE)</f>
        <v>#N/A</v>
      </c>
    </row>
    <row r="2044" spans="1:39" ht="31.8" x14ac:dyDescent="0.3">
      <c r="A2044" s="2">
        <v>45955</v>
      </c>
      <c r="B2044" s="3">
        <v>141631</v>
      </c>
      <c r="C2044" s="3" t="s">
        <v>3212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4568</v>
      </c>
      <c r="AL2044">
        <f>+MONTH(A2044)</f>
        <v>10</v>
      </c>
      <c r="AM2044" t="e">
        <f>VLOOKUP(AL2044,$AO$2:$AP$13,2,FALSE)</f>
        <v>#N/A</v>
      </c>
    </row>
    <row r="2045" spans="1:39" ht="31.8" x14ac:dyDescent="0.3">
      <c r="A2045" s="2">
        <v>45955</v>
      </c>
      <c r="B2045" s="3">
        <v>141665</v>
      </c>
      <c r="C2045" s="3" t="s">
        <v>3264</v>
      </c>
      <c r="D2045" s="3" t="s">
        <v>741</v>
      </c>
      <c r="E2045" s="3" t="s">
        <v>35</v>
      </c>
      <c r="F2045" s="3" t="s">
        <v>893</v>
      </c>
      <c r="G2045" s="3" t="s">
        <v>116</v>
      </c>
      <c r="H2045" s="3" t="s">
        <v>245</v>
      </c>
      <c r="I2045" s="3" t="s">
        <v>742</v>
      </c>
      <c r="J2045" s="3" t="s">
        <v>743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894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4568</v>
      </c>
      <c r="AL2045">
        <f>+MONTH(A2045)</f>
        <v>10</v>
      </c>
      <c r="AM2045" t="e">
        <f>VLOOKUP(AL2045,$AO$2:$AP$13,2,FALSE)</f>
        <v>#N/A</v>
      </c>
    </row>
    <row r="2046" spans="1:39" ht="21.6" x14ac:dyDescent="0.3">
      <c r="A2046" s="2">
        <v>45955</v>
      </c>
      <c r="B2046" s="3">
        <v>141584</v>
      </c>
      <c r="C2046" s="3" t="s">
        <v>3331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575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4568</v>
      </c>
      <c r="AL2046">
        <f>+MONTH(A2046)</f>
        <v>10</v>
      </c>
      <c r="AM2046" t="e">
        <f>VLOOKUP(AL2046,$AO$2:$AP$13,2,FALSE)</f>
        <v>#N/A</v>
      </c>
    </row>
    <row r="2047" spans="1:39" ht="31.8" x14ac:dyDescent="0.3">
      <c r="A2047" s="2">
        <v>45955</v>
      </c>
      <c r="B2047" s="3">
        <v>142060</v>
      </c>
      <c r="C2047" s="3" t="s">
        <v>3466</v>
      </c>
      <c r="D2047" s="3" t="s">
        <v>963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964</v>
      </c>
      <c r="J2047" s="3" t="s">
        <v>965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4568</v>
      </c>
      <c r="AL2047">
        <f>+MONTH(A2047)</f>
        <v>10</v>
      </c>
      <c r="AM2047" t="e">
        <f>VLOOKUP(AL2047,$AO$2:$AP$13,2,FALSE)</f>
        <v>#N/A</v>
      </c>
    </row>
    <row r="2048" spans="1:39" ht="21.6" x14ac:dyDescent="0.3">
      <c r="A2048" s="2">
        <v>45955</v>
      </c>
      <c r="B2048" s="3">
        <v>141676</v>
      </c>
      <c r="C2048" s="3" t="s">
        <v>3663</v>
      </c>
      <c r="D2048" s="3" t="s">
        <v>576</v>
      </c>
      <c r="E2048" s="3" t="s">
        <v>35</v>
      </c>
      <c r="F2048" s="3" t="s">
        <v>893</v>
      </c>
      <c r="G2048" s="3" t="s">
        <v>116</v>
      </c>
      <c r="H2048" s="3" t="s">
        <v>245</v>
      </c>
      <c r="I2048" s="3" t="s">
        <v>577</v>
      </c>
      <c r="J2048" s="3" t="s">
        <v>578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894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4568</v>
      </c>
      <c r="AL2048">
        <f>+MONTH(A2048)</f>
        <v>10</v>
      </c>
      <c r="AM2048" t="e">
        <f>VLOOKUP(AL2048,$AO$2:$AP$13,2,FALSE)</f>
        <v>#N/A</v>
      </c>
    </row>
    <row r="2049" spans="1:39" ht="31.8" x14ac:dyDescent="0.3">
      <c r="A2049" s="2">
        <v>45955</v>
      </c>
      <c r="B2049" s="3">
        <v>141639</v>
      </c>
      <c r="C2049" s="3" t="s">
        <v>3684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4568</v>
      </c>
      <c r="AL2049">
        <f>+MONTH(A2049)</f>
        <v>10</v>
      </c>
      <c r="AM2049" t="e">
        <f>VLOOKUP(AL2049,$AO$2:$AP$13,2,FALSE)</f>
        <v>#N/A</v>
      </c>
    </row>
    <row r="2050" spans="1:39" ht="31.8" x14ac:dyDescent="0.3">
      <c r="A2050" s="2">
        <v>45955</v>
      </c>
      <c r="B2050" s="3">
        <v>141582</v>
      </c>
      <c r="C2050" s="3"/>
      <c r="D2050" s="3" t="s">
        <v>1061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4568</v>
      </c>
      <c r="AL2050">
        <f>+MONTH(A2050)</f>
        <v>10</v>
      </c>
      <c r="AM2050" t="e">
        <f>VLOOKUP(AL2050,$AO$2:$AP$13,2,FALSE)</f>
        <v>#N/A</v>
      </c>
    </row>
    <row r="2051" spans="1:39" ht="31.8" x14ac:dyDescent="0.3">
      <c r="A2051" s="2">
        <v>45955</v>
      </c>
      <c r="B2051" s="3">
        <v>141633</v>
      </c>
      <c r="C2051" s="3" t="s">
        <v>3791</v>
      </c>
      <c r="D2051" s="3" t="s">
        <v>1191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4568</v>
      </c>
      <c r="AL2051">
        <f>+MONTH(A2051)</f>
        <v>10</v>
      </c>
      <c r="AM2051" t="e">
        <f>VLOOKUP(AL2051,$AO$2:$AP$13,2,FALSE)</f>
        <v>#N/A</v>
      </c>
    </row>
    <row r="2052" spans="1:39" ht="31.8" x14ac:dyDescent="0.3">
      <c r="A2052" s="2">
        <v>45955</v>
      </c>
      <c r="B2052" s="3">
        <v>141629</v>
      </c>
      <c r="C2052" s="3" t="s">
        <v>3801</v>
      </c>
      <c r="D2052" s="3" t="s">
        <v>695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696</v>
      </c>
      <c r="J2052" s="3" t="s">
        <v>697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4568</v>
      </c>
      <c r="AL2052">
        <f>+MONTH(A2052)</f>
        <v>10</v>
      </c>
      <c r="AM2052" t="e">
        <f>VLOOKUP(AL2052,$AO$2:$AP$13,2,FALSE)</f>
        <v>#N/A</v>
      </c>
    </row>
    <row r="2053" spans="1:39" ht="31.8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4568</v>
      </c>
      <c r="AL2053">
        <f>+MONTH(A2053)</f>
        <v>10</v>
      </c>
      <c r="AM2053" t="e">
        <f>VLOOKUP(AL2053,$AO$2:$AP$13,2,FALSE)</f>
        <v>#N/A</v>
      </c>
    </row>
    <row r="2054" spans="1:39" ht="31.8" x14ac:dyDescent="0.3">
      <c r="A2054" s="2">
        <v>45955</v>
      </c>
      <c r="B2054" s="3">
        <v>141658</v>
      </c>
      <c r="C2054" s="3" t="s">
        <v>4048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4568</v>
      </c>
      <c r="AL2054">
        <f>+MONTH(A2054)</f>
        <v>10</v>
      </c>
      <c r="AM2054" t="e">
        <f>VLOOKUP(AL2054,$AO$2:$AP$13,2,FALSE)</f>
        <v>#N/A</v>
      </c>
    </row>
    <row r="2055" spans="1:39" ht="31.8" x14ac:dyDescent="0.3">
      <c r="A2055" s="2">
        <v>45955</v>
      </c>
      <c r="B2055" s="3">
        <v>141650</v>
      </c>
      <c r="C2055" s="3" t="s">
        <v>4117</v>
      </c>
      <c r="D2055" s="3" t="s">
        <v>1078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4568</v>
      </c>
      <c r="AL2055">
        <f>+MONTH(A2055)</f>
        <v>10</v>
      </c>
      <c r="AM2055" t="e">
        <f>VLOOKUP(AL2055,$AO$2:$AP$13,2,FALSE)</f>
        <v>#N/A</v>
      </c>
    </row>
    <row r="2056" spans="1:39" ht="31.8" x14ac:dyDescent="0.3">
      <c r="A2056" s="2">
        <v>45955</v>
      </c>
      <c r="B2056" s="3">
        <v>141586</v>
      </c>
      <c r="C2056" s="3" t="s">
        <v>4127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575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4568</v>
      </c>
      <c r="AL2056">
        <f>+MONTH(A2056)</f>
        <v>10</v>
      </c>
      <c r="AM2056" t="e">
        <f>VLOOKUP(AL2056,$AO$2:$AP$13,2,FALSE)</f>
        <v>#N/A</v>
      </c>
    </row>
    <row r="2057" spans="1:39" ht="31.8" x14ac:dyDescent="0.3">
      <c r="A2057" s="2">
        <v>45955</v>
      </c>
      <c r="B2057" s="3">
        <v>141606</v>
      </c>
      <c r="C2057" s="3" t="s">
        <v>4207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4568</v>
      </c>
      <c r="AL2057">
        <f>+MONTH(A2057)</f>
        <v>10</v>
      </c>
      <c r="AM2057" t="e">
        <f>VLOOKUP(AL2057,$AO$2:$AP$13,2,FALSE)</f>
        <v>#N/A</v>
      </c>
    </row>
    <row r="2058" spans="1:39" ht="31.8" x14ac:dyDescent="0.3">
      <c r="A2058" s="2">
        <v>45955</v>
      </c>
      <c r="B2058" s="3">
        <v>141641</v>
      </c>
      <c r="C2058" s="3" t="s">
        <v>4226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4568</v>
      </c>
      <c r="AL2058">
        <f>+MONTH(A2058)</f>
        <v>10</v>
      </c>
      <c r="AM2058" t="e">
        <f>VLOOKUP(AL2058,$AO$2:$AP$13,2,FALSE)</f>
        <v>#N/A</v>
      </c>
    </row>
    <row r="2059" spans="1:39" ht="21.6" x14ac:dyDescent="0.3">
      <c r="A2059" s="2">
        <v>45955</v>
      </c>
      <c r="B2059" s="3">
        <v>141608</v>
      </c>
      <c r="C2059" s="3" t="s">
        <v>1360</v>
      </c>
      <c r="D2059" s="3" t="s">
        <v>1361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1362</v>
      </c>
      <c r="J2059" s="3" t="s">
        <v>1363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1051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1243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4567</v>
      </c>
      <c r="AL2059">
        <f>+MONTH(A2059)</f>
        <v>10</v>
      </c>
      <c r="AM2059" t="e">
        <f>VLOOKUP(AL2059,$AO$2:$AP$13,2,FALSE)</f>
        <v>#N/A</v>
      </c>
    </row>
    <row r="2060" spans="1:39" ht="21.6" x14ac:dyDescent="0.3">
      <c r="A2060" s="2">
        <v>45955</v>
      </c>
      <c r="B2060" s="3">
        <v>141617</v>
      </c>
      <c r="C2060" s="3" t="s">
        <v>3855</v>
      </c>
      <c r="D2060" s="3" t="s">
        <v>926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927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1051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1243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4567</v>
      </c>
      <c r="AL2060">
        <f>+MONTH(A2060)</f>
        <v>10</v>
      </c>
      <c r="AM2060" t="e">
        <f>VLOOKUP(AL2060,$AO$2:$AP$13,2,FALSE)</f>
        <v>#N/A</v>
      </c>
    </row>
    <row r="2061" spans="1:39" ht="21.6" x14ac:dyDescent="0.3">
      <c r="A2061" s="2">
        <v>45955</v>
      </c>
      <c r="B2061" s="3">
        <v>141609</v>
      </c>
      <c r="C2061" s="3" t="s">
        <v>4001</v>
      </c>
      <c r="D2061" s="3" t="s">
        <v>1044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1045</v>
      </c>
      <c r="J2061" s="3" t="s">
        <v>1046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4567</v>
      </c>
      <c r="AL2061">
        <f>+MONTH(A2061)</f>
        <v>10</v>
      </c>
      <c r="AM2061" t="e">
        <f>VLOOKUP(AL2061,$AO$2:$AP$13,2,FALSE)</f>
        <v>#N/A</v>
      </c>
    </row>
    <row r="2062" spans="1:39" ht="21.6" x14ac:dyDescent="0.3">
      <c r="A2062" s="2">
        <v>45955</v>
      </c>
      <c r="B2062" s="3">
        <v>141613</v>
      </c>
      <c r="C2062" s="3" t="s">
        <v>2656</v>
      </c>
      <c r="D2062" s="3" t="s">
        <v>2256</v>
      </c>
      <c r="E2062" s="3" t="s">
        <v>250</v>
      </c>
      <c r="F2062" s="3" t="s">
        <v>151</v>
      </c>
      <c r="G2062" s="3" t="s">
        <v>62</v>
      </c>
      <c r="H2062" s="3" t="s">
        <v>959</v>
      </c>
      <c r="I2062" s="3" t="s">
        <v>2257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2436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4567</v>
      </c>
      <c r="AL2062">
        <f>+MONTH(A2062)</f>
        <v>10</v>
      </c>
      <c r="AM2062" t="e">
        <f>VLOOKUP(AL2062,$AO$2:$AP$13,2,FALSE)</f>
        <v>#N/A</v>
      </c>
    </row>
    <row r="2063" spans="1:39" ht="21.6" x14ac:dyDescent="0.3">
      <c r="A2063" s="2">
        <v>45955</v>
      </c>
      <c r="B2063" s="3">
        <v>141615</v>
      </c>
      <c r="C2063" s="3" t="s">
        <v>3337</v>
      </c>
      <c r="D2063" s="3" t="s">
        <v>2267</v>
      </c>
      <c r="E2063" s="3" t="s">
        <v>250</v>
      </c>
      <c r="F2063" s="3" t="s">
        <v>151</v>
      </c>
      <c r="G2063" s="3" t="s">
        <v>62</v>
      </c>
      <c r="H2063" s="3" t="s">
        <v>959</v>
      </c>
      <c r="I2063" s="3" t="s">
        <v>2268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2436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4567</v>
      </c>
      <c r="AL2063">
        <f>+MONTH(A2063)</f>
        <v>10</v>
      </c>
      <c r="AM2063" t="e">
        <f>VLOOKUP(AL2063,$AO$2:$AP$13,2,FALSE)</f>
        <v>#N/A</v>
      </c>
    </row>
    <row r="2064" spans="1:39" ht="21.6" x14ac:dyDescent="0.3">
      <c r="A2064" s="2">
        <v>45955</v>
      </c>
      <c r="B2064" s="3">
        <v>141612</v>
      </c>
      <c r="C2064" s="3" t="s">
        <v>4169</v>
      </c>
      <c r="D2064" s="3" t="s">
        <v>2367</v>
      </c>
      <c r="E2064" s="3" t="s">
        <v>250</v>
      </c>
      <c r="F2064" s="3" t="s">
        <v>151</v>
      </c>
      <c r="G2064" s="3" t="s">
        <v>62</v>
      </c>
      <c r="H2064" s="3" t="s">
        <v>959</v>
      </c>
      <c r="I2064" s="3" t="s">
        <v>2368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2436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4567</v>
      </c>
      <c r="AL2064">
        <f>+MONTH(A2064)</f>
        <v>10</v>
      </c>
      <c r="AM2064" t="e">
        <f>VLOOKUP(AL2064,$AO$2:$AP$13,2,FALSE)</f>
        <v>#N/A</v>
      </c>
    </row>
    <row r="2065" spans="1:39" ht="31.8" x14ac:dyDescent="0.3">
      <c r="A2065" s="2">
        <v>45955</v>
      </c>
      <c r="B2065" s="3">
        <v>141610</v>
      </c>
      <c r="C2065" s="3" t="s">
        <v>2746</v>
      </c>
      <c r="D2065" s="3" t="s">
        <v>2220</v>
      </c>
      <c r="E2065" s="3" t="s">
        <v>2221</v>
      </c>
      <c r="F2065" s="3" t="s">
        <v>151</v>
      </c>
      <c r="G2065" s="3" t="s">
        <v>62</v>
      </c>
      <c r="H2065" s="3" t="s">
        <v>245</v>
      </c>
      <c r="I2065" s="3" t="s">
        <v>2222</v>
      </c>
      <c r="J2065" s="3" t="s">
        <v>2223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1051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2747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4567</v>
      </c>
      <c r="AL2065">
        <f>+MONTH(A2065)</f>
        <v>10</v>
      </c>
      <c r="AM2065" t="e">
        <f>VLOOKUP(AL2065,$AO$2:$AP$13,2,FALSE)</f>
        <v>#N/A</v>
      </c>
    </row>
    <row r="2066" spans="1:39" ht="21.6" x14ac:dyDescent="0.3">
      <c r="A2066" s="2">
        <v>45955</v>
      </c>
      <c r="B2066" s="3">
        <v>141616</v>
      </c>
      <c r="C2066" s="3" t="s">
        <v>2297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1051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676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4567</v>
      </c>
      <c r="AL2066">
        <f>+MONTH(A2066)</f>
        <v>10</v>
      </c>
      <c r="AM2066" t="e">
        <f>VLOOKUP(AL2066,$AO$2:$AP$13,2,FALSE)</f>
        <v>#N/A</v>
      </c>
    </row>
    <row r="2067" spans="1:39" ht="21.6" x14ac:dyDescent="0.3">
      <c r="A2067" s="2">
        <v>45955</v>
      </c>
      <c r="B2067" s="3">
        <v>141607</v>
      </c>
      <c r="C2067" s="3" t="s">
        <v>3350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1221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4567</v>
      </c>
      <c r="AL2067">
        <f>+MONTH(A2067)</f>
        <v>10</v>
      </c>
      <c r="AM2067" t="e">
        <f>VLOOKUP(AL2067,$AO$2:$AP$13,2,FALSE)</f>
        <v>#N/A</v>
      </c>
    </row>
    <row r="2068" spans="1:39" ht="31.8" x14ac:dyDescent="0.3">
      <c r="A2068" s="2">
        <v>45956</v>
      </c>
      <c r="B2068" s="3">
        <v>141620</v>
      </c>
      <c r="C2068" s="3"/>
      <c r="D2068" s="3" t="s">
        <v>859</v>
      </c>
      <c r="E2068" s="3" t="s">
        <v>859</v>
      </c>
      <c r="F2068" s="3" t="s">
        <v>151</v>
      </c>
      <c r="G2068" s="3" t="s">
        <v>62</v>
      </c>
      <c r="H2068" s="3" t="s">
        <v>381</v>
      </c>
      <c r="I2068" s="3" t="s">
        <v>861</v>
      </c>
      <c r="J2068" s="3" t="s">
        <v>862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4567</v>
      </c>
      <c r="AL2068">
        <f>+MONTH(A2068)</f>
        <v>10</v>
      </c>
      <c r="AM2068" t="e">
        <f>VLOOKUP(AL2068,$AO$2:$AP$13,2,FALSE)</f>
        <v>#N/A</v>
      </c>
    </row>
    <row r="2069" spans="1:39" ht="31.8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4568</v>
      </c>
      <c r="AL2069">
        <f>+MONTH(A2069)</f>
        <v>10</v>
      </c>
      <c r="AM2069" t="e">
        <f>VLOOKUP(AL2069,$AO$2:$AP$13,2,FALSE)</f>
        <v>#N/A</v>
      </c>
    </row>
    <row r="2070" spans="1:39" ht="21.6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4568</v>
      </c>
      <c r="AL2070">
        <f>+MONTH(A2070)</f>
        <v>10</v>
      </c>
      <c r="AM2070" t="e">
        <f>VLOOKUP(AL2070,$AO$2:$AP$13,2,FALSE)</f>
        <v>#N/A</v>
      </c>
    </row>
    <row r="2071" spans="1:39" ht="21.6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4568</v>
      </c>
      <c r="AL2071">
        <f>+MONTH(A2071)</f>
        <v>10</v>
      </c>
      <c r="AM2071" t="e">
        <f>VLOOKUP(AL2071,$AO$2:$AP$13,2,FALSE)</f>
        <v>#N/A</v>
      </c>
    </row>
    <row r="2072" spans="1:39" ht="31.8" x14ac:dyDescent="0.3">
      <c r="A2072" s="2">
        <v>45956</v>
      </c>
      <c r="B2072" s="3">
        <v>141635</v>
      </c>
      <c r="C2072" s="3" t="s">
        <v>725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4568</v>
      </c>
      <c r="AL2072">
        <f>+MONTH(A2072)</f>
        <v>10</v>
      </c>
      <c r="AM2072" t="e">
        <f>VLOOKUP(AL2072,$AO$2:$AP$13,2,FALSE)</f>
        <v>#N/A</v>
      </c>
    </row>
    <row r="2073" spans="1:39" ht="21.6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4568</v>
      </c>
      <c r="AL2073">
        <f>+MONTH(A2073)</f>
        <v>10</v>
      </c>
      <c r="AM2073" t="e">
        <f>VLOOKUP(AL2073,$AO$2:$AP$13,2,FALSE)</f>
        <v>#N/A</v>
      </c>
    </row>
    <row r="2074" spans="1:39" ht="21.6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4568</v>
      </c>
      <c r="AL2074">
        <f>+MONTH(A2074)</f>
        <v>10</v>
      </c>
      <c r="AM2074" t="e">
        <f>VLOOKUP(AL2074,$AO$2:$AP$13,2,FALSE)</f>
        <v>#N/A</v>
      </c>
    </row>
    <row r="2075" spans="1:39" ht="21.6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4568</v>
      </c>
      <c r="AL2075">
        <f>+MONTH(A2075)</f>
        <v>10</v>
      </c>
      <c r="AM2075" t="e">
        <f>VLOOKUP(AL2075,$AO$2:$AP$13,2,FALSE)</f>
        <v>#N/A</v>
      </c>
    </row>
    <row r="2076" spans="1:39" ht="31.8" x14ac:dyDescent="0.3">
      <c r="A2076" s="2">
        <v>45956</v>
      </c>
      <c r="B2076" s="3">
        <v>141746</v>
      </c>
      <c r="C2076" s="3"/>
      <c r="D2076" s="3" t="s">
        <v>684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685</v>
      </c>
      <c r="J2076" s="3" t="s">
        <v>686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4568</v>
      </c>
      <c r="AL2076">
        <f>+MONTH(A2076)</f>
        <v>10</v>
      </c>
      <c r="AM2076" t="e">
        <f>VLOOKUP(AL2076,$AO$2:$AP$13,2,FALSE)</f>
        <v>#N/A</v>
      </c>
    </row>
    <row r="2077" spans="1:39" ht="31.8" x14ac:dyDescent="0.3">
      <c r="A2077" s="2">
        <v>45956</v>
      </c>
      <c r="B2077" s="3">
        <v>141786</v>
      </c>
      <c r="C2077" s="3"/>
      <c r="D2077" s="3" t="s">
        <v>831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4568</v>
      </c>
      <c r="AL2077">
        <f>+MONTH(A2077)</f>
        <v>10</v>
      </c>
      <c r="AM2077" t="e">
        <f>VLOOKUP(AL2077,$AO$2:$AP$13,2,FALSE)</f>
        <v>#N/A</v>
      </c>
    </row>
    <row r="2078" spans="1:39" ht="31.8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4568</v>
      </c>
      <c r="AL2078">
        <f>+MONTH(A2078)</f>
        <v>10</v>
      </c>
      <c r="AM2078" t="e">
        <f>VLOOKUP(AL2078,$AO$2:$AP$13,2,FALSE)</f>
        <v>#N/A</v>
      </c>
    </row>
    <row r="2079" spans="1:39" ht="21.6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4568</v>
      </c>
      <c r="AL2079">
        <f>+MONTH(A2079)</f>
        <v>10</v>
      </c>
      <c r="AM2079" t="e">
        <f>VLOOKUP(AL2079,$AO$2:$AP$13,2,FALSE)</f>
        <v>#N/A</v>
      </c>
    </row>
    <row r="2080" spans="1:39" ht="21.6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916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4568</v>
      </c>
      <c r="AL2080">
        <f>+MONTH(A2080)</f>
        <v>10</v>
      </c>
      <c r="AM2080" t="e">
        <f>VLOOKUP(AL2080,$AO$2:$AP$13,2,FALSE)</f>
        <v>#N/A</v>
      </c>
    </row>
    <row r="2081" spans="1:39" ht="31.8" x14ac:dyDescent="0.3">
      <c r="A2081" s="2">
        <v>45956</v>
      </c>
      <c r="B2081" s="3">
        <v>141637</v>
      </c>
      <c r="C2081" s="3" t="s">
        <v>2033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4568</v>
      </c>
      <c r="AL2081">
        <f>+MONTH(A2081)</f>
        <v>10</v>
      </c>
      <c r="AM2081" t="e">
        <f>VLOOKUP(AL2081,$AO$2:$AP$13,2,FALSE)</f>
        <v>#N/A</v>
      </c>
    </row>
    <row r="2082" spans="1:39" ht="21.6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4568</v>
      </c>
      <c r="AL2082">
        <f>+MONTH(A2082)</f>
        <v>10</v>
      </c>
      <c r="AM2082" t="e">
        <f>VLOOKUP(AL2082,$AO$2:$AP$13,2,FALSE)</f>
        <v>#N/A</v>
      </c>
    </row>
    <row r="2083" spans="1:39" ht="21.6" x14ac:dyDescent="0.3">
      <c r="A2083" s="2">
        <v>45956</v>
      </c>
      <c r="B2083" s="3">
        <v>141764</v>
      </c>
      <c r="C2083" s="3"/>
      <c r="D2083" s="3" t="s">
        <v>562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563</v>
      </c>
      <c r="J2083" s="3" t="s">
        <v>564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4568</v>
      </c>
      <c r="AL2083">
        <f>+MONTH(A2083)</f>
        <v>10</v>
      </c>
      <c r="AM2083" t="e">
        <f>VLOOKUP(AL2083,$AO$2:$AP$13,2,FALSE)</f>
        <v>#N/A</v>
      </c>
    </row>
    <row r="2084" spans="1:39" ht="31.8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4568</v>
      </c>
      <c r="AL2084">
        <f>+MONTH(A2084)</f>
        <v>10</v>
      </c>
      <c r="AM2084" t="e">
        <f>VLOOKUP(AL2084,$AO$2:$AP$13,2,FALSE)</f>
        <v>#N/A</v>
      </c>
    </row>
    <row r="2085" spans="1:39" ht="21.6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4568</v>
      </c>
      <c r="AL2085">
        <f>+MONTH(A2085)</f>
        <v>10</v>
      </c>
      <c r="AM2085" t="e">
        <f>VLOOKUP(AL2085,$AO$2:$AP$13,2,FALSE)</f>
        <v>#N/A</v>
      </c>
    </row>
    <row r="2086" spans="1:39" ht="21.6" x14ac:dyDescent="0.3">
      <c r="A2086" s="2">
        <v>45956</v>
      </c>
      <c r="B2086" s="3">
        <v>141668</v>
      </c>
      <c r="C2086" s="3"/>
      <c r="D2086" s="3" t="s">
        <v>748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749</v>
      </c>
      <c r="J2086" s="3" t="s">
        <v>750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4568</v>
      </c>
      <c r="AL2086">
        <f>+MONTH(A2086)</f>
        <v>10</v>
      </c>
      <c r="AM2086" t="e">
        <f>VLOOKUP(AL2086,$AO$2:$AP$13,2,FALSE)</f>
        <v>#N/A</v>
      </c>
    </row>
    <row r="2087" spans="1:39" ht="21.6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4568</v>
      </c>
      <c r="AL2087">
        <f>+MONTH(A2087)</f>
        <v>10</v>
      </c>
      <c r="AM2087" t="e">
        <f>VLOOKUP(AL2087,$AO$2:$AP$13,2,FALSE)</f>
        <v>#N/A</v>
      </c>
    </row>
    <row r="2088" spans="1:39" ht="21.6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4568</v>
      </c>
      <c r="AL2088">
        <f>+MONTH(A2088)</f>
        <v>10</v>
      </c>
      <c r="AM2088" t="e">
        <f>VLOOKUP(AL2088,$AO$2:$AP$13,2,FALSE)</f>
        <v>#N/A</v>
      </c>
    </row>
    <row r="2089" spans="1:39" ht="31.8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4568</v>
      </c>
      <c r="AL2089">
        <f>+MONTH(A2089)</f>
        <v>10</v>
      </c>
      <c r="AM2089" t="e">
        <f>VLOOKUP(AL2089,$AO$2:$AP$13,2,FALSE)</f>
        <v>#N/A</v>
      </c>
    </row>
    <row r="2090" spans="1:39" ht="31.8" x14ac:dyDescent="0.3">
      <c r="A2090" s="2">
        <v>45956</v>
      </c>
      <c r="B2090" s="3">
        <v>141567</v>
      </c>
      <c r="C2090" s="3" t="s">
        <v>2859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4568</v>
      </c>
      <c r="AL2090">
        <f>+MONTH(A2090)</f>
        <v>10</v>
      </c>
      <c r="AM2090" t="e">
        <f>VLOOKUP(AL2090,$AO$2:$AP$13,2,FALSE)</f>
        <v>#N/A</v>
      </c>
    </row>
    <row r="2091" spans="1:39" ht="31.8" x14ac:dyDescent="0.3">
      <c r="A2091" s="2">
        <v>45956</v>
      </c>
      <c r="B2091" s="3">
        <v>141537</v>
      </c>
      <c r="C2091" s="3" t="s">
        <v>2884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4568</v>
      </c>
      <c r="AL2091">
        <f>+MONTH(A2091)</f>
        <v>10</v>
      </c>
      <c r="AM2091" t="e">
        <f>VLOOKUP(AL2091,$AO$2:$AP$13,2,FALSE)</f>
        <v>#N/A</v>
      </c>
    </row>
    <row r="2092" spans="1:39" ht="31.8" x14ac:dyDescent="0.3">
      <c r="A2092" s="2">
        <v>45956</v>
      </c>
      <c r="B2092" s="3">
        <v>141720</v>
      </c>
      <c r="C2092" s="3"/>
      <c r="D2092" s="3" t="s">
        <v>913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649</v>
      </c>
      <c r="J2092" s="3" t="s">
        <v>650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4568</v>
      </c>
      <c r="AL2092">
        <f>+MONTH(A2092)</f>
        <v>10</v>
      </c>
      <c r="AM2092" t="e">
        <f>VLOOKUP(AL2092,$AO$2:$AP$13,2,FALSE)</f>
        <v>#N/A</v>
      </c>
    </row>
    <row r="2093" spans="1:39" ht="21.6" x14ac:dyDescent="0.3">
      <c r="A2093" s="2">
        <v>45956</v>
      </c>
      <c r="B2093" s="3">
        <v>141588</v>
      </c>
      <c r="C2093" s="3" t="s">
        <v>2953</v>
      </c>
      <c r="D2093" s="3" t="s">
        <v>745</v>
      </c>
      <c r="E2093" s="3" t="s">
        <v>35</v>
      </c>
      <c r="F2093" s="3" t="s">
        <v>1750</v>
      </c>
      <c r="G2093" s="3" t="s">
        <v>332</v>
      </c>
      <c r="H2093" s="3" t="s">
        <v>46</v>
      </c>
      <c r="I2093" s="3" t="s">
        <v>746</v>
      </c>
      <c r="J2093" s="3" t="s">
        <v>747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1751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4568</v>
      </c>
      <c r="AL2093">
        <f>+MONTH(A2093)</f>
        <v>10</v>
      </c>
      <c r="AM2093" t="e">
        <f>VLOOKUP(AL2093,$AO$2:$AP$13,2,FALSE)</f>
        <v>#N/A</v>
      </c>
    </row>
    <row r="2094" spans="1:39" ht="31.8" x14ac:dyDescent="0.3">
      <c r="A2094" s="2">
        <v>45956</v>
      </c>
      <c r="B2094" s="3">
        <v>141690</v>
      </c>
      <c r="C2094" s="3"/>
      <c r="D2094" s="3" t="s">
        <v>855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856</v>
      </c>
      <c r="J2094" s="3" t="s">
        <v>857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4568</v>
      </c>
      <c r="AL2094">
        <f>+MONTH(A2094)</f>
        <v>10</v>
      </c>
      <c r="AM2094" t="e">
        <f>VLOOKUP(AL2094,$AO$2:$AP$13,2,FALSE)</f>
        <v>#N/A</v>
      </c>
    </row>
    <row r="2095" spans="1:39" ht="21.6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4568</v>
      </c>
      <c r="AL2095">
        <f>+MONTH(A2095)</f>
        <v>10</v>
      </c>
      <c r="AM2095" t="e">
        <f>VLOOKUP(AL2095,$AO$2:$AP$13,2,FALSE)</f>
        <v>#N/A</v>
      </c>
    </row>
    <row r="2096" spans="1:39" ht="21.6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4568</v>
      </c>
      <c r="AL2096">
        <f>+MONTH(A2096)</f>
        <v>10</v>
      </c>
      <c r="AM2096" t="e">
        <f>VLOOKUP(AL2096,$AO$2:$AP$13,2,FALSE)</f>
        <v>#N/A</v>
      </c>
    </row>
    <row r="2097" spans="1:39" ht="31.8" x14ac:dyDescent="0.3">
      <c r="A2097" s="2">
        <v>45956</v>
      </c>
      <c r="B2097" s="3">
        <v>141644</v>
      </c>
      <c r="C2097" s="3" t="s">
        <v>3204</v>
      </c>
      <c r="D2097" s="3" t="s">
        <v>664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1110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4568</v>
      </c>
      <c r="AL2097">
        <f>+MONTH(A2097)</f>
        <v>10</v>
      </c>
      <c r="AM2097" t="e">
        <f>VLOOKUP(AL2097,$AO$2:$AP$13,2,FALSE)</f>
        <v>#N/A</v>
      </c>
    </row>
    <row r="2098" spans="1:39" ht="21.6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4568</v>
      </c>
      <c r="AL2098">
        <f>+MONTH(A2098)</f>
        <v>10</v>
      </c>
      <c r="AM2098" t="e">
        <f>VLOOKUP(AL2098,$AO$2:$AP$13,2,FALSE)</f>
        <v>#N/A</v>
      </c>
    </row>
    <row r="2099" spans="1:39" ht="31.8" x14ac:dyDescent="0.3">
      <c r="A2099" s="2">
        <v>45956</v>
      </c>
      <c r="B2099" s="3">
        <v>141652</v>
      </c>
      <c r="C2099" s="3" t="s">
        <v>3413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4568</v>
      </c>
      <c r="AL2099">
        <f>+MONTH(A2099)</f>
        <v>10</v>
      </c>
      <c r="AM2099" t="e">
        <f>VLOOKUP(AL2099,$AO$2:$AP$13,2,FALSE)</f>
        <v>#N/A</v>
      </c>
    </row>
    <row r="2100" spans="1:39" ht="21.6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4568</v>
      </c>
      <c r="AL2100">
        <f>+MONTH(A2100)</f>
        <v>10</v>
      </c>
      <c r="AM2100" t="e">
        <f>VLOOKUP(AL2100,$AO$2:$AP$13,2,FALSE)</f>
        <v>#N/A</v>
      </c>
    </row>
    <row r="2101" spans="1:39" ht="21.6" x14ac:dyDescent="0.3">
      <c r="A2101" s="2">
        <v>45956</v>
      </c>
      <c r="B2101" s="3">
        <v>141726</v>
      </c>
      <c r="C2101" s="3"/>
      <c r="D2101" s="3" t="s">
        <v>691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692</v>
      </c>
      <c r="J2101" s="3" t="s">
        <v>693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4568</v>
      </c>
      <c r="AL2101">
        <f>+MONTH(A2101)</f>
        <v>10</v>
      </c>
      <c r="AM2101" t="e">
        <f>VLOOKUP(AL2101,$AO$2:$AP$13,2,FALSE)</f>
        <v>#N/A</v>
      </c>
    </row>
    <row r="2102" spans="1:39" ht="21.6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4568</v>
      </c>
      <c r="AL2102">
        <f>+MONTH(A2102)</f>
        <v>10</v>
      </c>
      <c r="AM2102" t="e">
        <f>VLOOKUP(AL2102,$AO$2:$AP$13,2,FALSE)</f>
        <v>#N/A</v>
      </c>
    </row>
    <row r="2103" spans="1:39" ht="21.6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696</v>
      </c>
      <c r="J2103" s="3" t="s">
        <v>697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4568</v>
      </c>
      <c r="AL2103">
        <f>+MONTH(A2103)</f>
        <v>10</v>
      </c>
      <c r="AM2103" t="e">
        <f>VLOOKUP(AL2103,$AO$2:$AP$13,2,FALSE)</f>
        <v>#N/A</v>
      </c>
    </row>
    <row r="2104" spans="1:39" ht="21.6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1023</v>
      </c>
      <c r="J2104" s="3" t="s">
        <v>1024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4568</v>
      </c>
      <c r="AL2104">
        <f>+MONTH(A2104)</f>
        <v>10</v>
      </c>
      <c r="AM2104" t="e">
        <f>VLOOKUP(AL2104,$AO$2:$AP$13,2,FALSE)</f>
        <v>#N/A</v>
      </c>
    </row>
    <row r="2105" spans="1:39" ht="31.8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4568</v>
      </c>
      <c r="AL2105">
        <f>+MONTH(A2105)</f>
        <v>10</v>
      </c>
      <c r="AM2105" t="e">
        <f>VLOOKUP(AL2105,$AO$2:$AP$13,2,FALSE)</f>
        <v>#N/A</v>
      </c>
    </row>
    <row r="2106" spans="1:39" ht="21.6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4568</v>
      </c>
      <c r="AL2106">
        <f>+MONTH(A2106)</f>
        <v>10</v>
      </c>
      <c r="AM2106" t="e">
        <f>VLOOKUP(AL2106,$AO$2:$AP$13,2,FALSE)</f>
        <v>#N/A</v>
      </c>
    </row>
    <row r="2107" spans="1:39" ht="31.8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4568</v>
      </c>
      <c r="AL2107">
        <f>+MONTH(A2107)</f>
        <v>10</v>
      </c>
      <c r="AM2107" t="e">
        <f>VLOOKUP(AL2107,$AO$2:$AP$13,2,FALSE)</f>
        <v>#N/A</v>
      </c>
    </row>
    <row r="2108" spans="1:39" ht="21.6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707</v>
      </c>
      <c r="J2108" s="3" t="s">
        <v>723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4568</v>
      </c>
      <c r="AL2108">
        <f>+MONTH(A2108)</f>
        <v>10</v>
      </c>
      <c r="AM2108" t="e">
        <f>VLOOKUP(AL2108,$AO$2:$AP$13,2,FALSE)</f>
        <v>#N/A</v>
      </c>
    </row>
    <row r="2109" spans="1:39" ht="21.6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4568</v>
      </c>
      <c r="AL2109">
        <f>+MONTH(A2109)</f>
        <v>10</v>
      </c>
      <c r="AM2109" t="e">
        <f>VLOOKUP(AL2109,$AO$2:$AP$13,2,FALSE)</f>
        <v>#N/A</v>
      </c>
    </row>
    <row r="2110" spans="1:39" ht="21.6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4568</v>
      </c>
      <c r="AL2110">
        <f>+MONTH(A2110)</f>
        <v>10</v>
      </c>
      <c r="AM2110" t="e">
        <f>VLOOKUP(AL2110,$AO$2:$AP$13,2,FALSE)</f>
        <v>#N/A</v>
      </c>
    </row>
    <row r="2111" spans="1:39" ht="31.8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4568</v>
      </c>
      <c r="AL2111">
        <f>+MONTH(A2111)</f>
        <v>10</v>
      </c>
      <c r="AM2111" t="e">
        <f>VLOOKUP(AL2111,$AO$2:$AP$13,2,FALSE)</f>
        <v>#N/A</v>
      </c>
    </row>
    <row r="2112" spans="1:39" ht="21.6" x14ac:dyDescent="0.3">
      <c r="A2112" s="2">
        <v>45956</v>
      </c>
      <c r="B2112" s="3">
        <v>141618</v>
      </c>
      <c r="C2112" s="3" t="s">
        <v>3052</v>
      </c>
      <c r="D2112" s="3" t="s">
        <v>788</v>
      </c>
      <c r="E2112" s="3" t="s">
        <v>789</v>
      </c>
      <c r="F2112" s="3" t="s">
        <v>151</v>
      </c>
      <c r="G2112" s="3" t="s">
        <v>62</v>
      </c>
      <c r="H2112" s="3" t="s">
        <v>381</v>
      </c>
      <c r="I2112" s="3" t="s">
        <v>790</v>
      </c>
      <c r="J2112" s="3" t="s">
        <v>791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1051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3053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4567</v>
      </c>
      <c r="AL2112">
        <f>+MONTH(A2112)</f>
        <v>10</v>
      </c>
      <c r="AM2112" t="e">
        <f>VLOOKUP(AL2112,$AO$2:$AP$13,2,FALSE)</f>
        <v>#N/A</v>
      </c>
    </row>
    <row r="2113" spans="1:39" ht="21.6" x14ac:dyDescent="0.3">
      <c r="A2113" s="2">
        <v>45956</v>
      </c>
      <c r="B2113" s="3">
        <v>142560</v>
      </c>
      <c r="C2113" s="3" t="s">
        <v>2902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675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676</v>
      </c>
      <c r="W2113" s="3" t="s">
        <v>65</v>
      </c>
      <c r="X2113" s="3" t="s">
        <v>677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4567</v>
      </c>
      <c r="AL2113">
        <f>+MONTH(A2113)</f>
        <v>10</v>
      </c>
      <c r="AM2113" t="e">
        <f>VLOOKUP(AL2113,$AO$2:$AP$13,2,FALSE)</f>
        <v>#N/A</v>
      </c>
    </row>
    <row r="2114" spans="1:39" ht="21.6" x14ac:dyDescent="0.3">
      <c r="A2114" s="2">
        <v>45957</v>
      </c>
      <c r="B2114" s="3">
        <v>145248</v>
      </c>
      <c r="C2114" s="3" t="s">
        <v>3420</v>
      </c>
      <c r="D2114" s="3" t="s">
        <v>1663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1664</v>
      </c>
      <c r="J2114" s="3" t="s">
        <v>3421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3422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683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4567</v>
      </c>
      <c r="AL2114">
        <f>+MONTH(A2114)</f>
        <v>10</v>
      </c>
      <c r="AM2114" t="e">
        <f>VLOOKUP(AL2114,$AO$2:$AP$13,2,FALSE)</f>
        <v>#N/A</v>
      </c>
    </row>
    <row r="2115" spans="1:39" ht="21.6" x14ac:dyDescent="0.3">
      <c r="A2115" s="2">
        <v>45957</v>
      </c>
      <c r="B2115" s="3">
        <v>141831</v>
      </c>
      <c r="C2115" s="3" t="s">
        <v>2810</v>
      </c>
      <c r="D2115" s="3" t="s">
        <v>918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919</v>
      </c>
      <c r="J2115" s="3" t="s">
        <v>920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675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922</v>
      </c>
      <c r="W2115" s="3" t="s">
        <v>65</v>
      </c>
      <c r="X2115" s="3" t="s">
        <v>677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4567</v>
      </c>
      <c r="AL2115">
        <f>+MONTH(A2115)</f>
        <v>10</v>
      </c>
      <c r="AM2115" t="e">
        <f>VLOOKUP(AL2115,$AO$2:$AP$13,2,FALSE)</f>
        <v>#N/A</v>
      </c>
    </row>
    <row r="2116" spans="1:39" ht="21.6" x14ac:dyDescent="0.3">
      <c r="A2116" s="2">
        <v>45957</v>
      </c>
      <c r="B2116" s="3">
        <v>141850</v>
      </c>
      <c r="C2116" s="3" t="s">
        <v>2864</v>
      </c>
      <c r="D2116" s="3" t="s">
        <v>658</v>
      </c>
      <c r="E2116" s="3" t="s">
        <v>659</v>
      </c>
      <c r="F2116" s="3" t="s">
        <v>2005</v>
      </c>
      <c r="G2116" s="3" t="s">
        <v>47</v>
      </c>
      <c r="H2116" s="3" t="s">
        <v>671</v>
      </c>
      <c r="I2116" s="3" t="s">
        <v>794</v>
      </c>
      <c r="J2116" s="3" t="s">
        <v>661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2006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1528</v>
      </c>
      <c r="W2116" s="3" t="s">
        <v>65</v>
      </c>
      <c r="X2116" s="3" t="s">
        <v>677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4567</v>
      </c>
      <c r="AL2116">
        <f>+MONTH(A2116)</f>
        <v>10</v>
      </c>
      <c r="AM2116" t="e">
        <f>VLOOKUP(AL2116,$AO$2:$AP$13,2,FALSE)</f>
        <v>#N/A</v>
      </c>
    </row>
    <row r="2117" spans="1:39" ht="21.6" x14ac:dyDescent="0.3">
      <c r="A2117" s="2">
        <v>45957</v>
      </c>
      <c r="B2117" s="3">
        <v>141849</v>
      </c>
      <c r="C2117" s="3" t="s">
        <v>3411</v>
      </c>
      <c r="D2117" s="3" t="s">
        <v>1167</v>
      </c>
      <c r="E2117" s="3" t="s">
        <v>659</v>
      </c>
      <c r="F2117" s="3" t="s">
        <v>2005</v>
      </c>
      <c r="G2117" s="3" t="s">
        <v>47</v>
      </c>
      <c r="H2117" s="3" t="s">
        <v>671</v>
      </c>
      <c r="I2117" s="3" t="s">
        <v>1526</v>
      </c>
      <c r="J2117" s="3" t="s">
        <v>1527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2006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1528</v>
      </c>
      <c r="W2117" s="3" t="s">
        <v>65</v>
      </c>
      <c r="X2117" s="3" t="s">
        <v>677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4567</v>
      </c>
      <c r="AL2117">
        <f>+MONTH(A2117)</f>
        <v>10</v>
      </c>
      <c r="AM2117" t="e">
        <f>VLOOKUP(AL2117,$AO$2:$AP$13,2,FALSE)</f>
        <v>#N/A</v>
      </c>
    </row>
    <row r="2118" spans="1:39" ht="21.6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4568</v>
      </c>
      <c r="AL2118">
        <f>+MONTH(A2118)</f>
        <v>10</v>
      </c>
      <c r="AM2118" t="e">
        <f>VLOOKUP(AL2118,$AO$2:$AP$13,2,FALSE)</f>
        <v>#N/A</v>
      </c>
    </row>
    <row r="2119" spans="1:39" ht="31.8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4568</v>
      </c>
      <c r="AL2119">
        <f>+MONTH(A2119)</f>
        <v>10</v>
      </c>
      <c r="AM2119" t="e">
        <f>VLOOKUP(AL2119,$AO$2:$AP$13,2,FALSE)</f>
        <v>#N/A</v>
      </c>
    </row>
    <row r="2120" spans="1:39" ht="21.6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4568</v>
      </c>
      <c r="AL2120">
        <f>+MONTH(A2120)</f>
        <v>10</v>
      </c>
      <c r="AM2120" t="e">
        <f>VLOOKUP(AL2120,$AO$2:$AP$13,2,FALSE)</f>
        <v>#N/A</v>
      </c>
    </row>
    <row r="2121" spans="1:39" ht="31.8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4568</v>
      </c>
      <c r="AL2121">
        <f>+MONTH(A2121)</f>
        <v>10</v>
      </c>
      <c r="AM2121" t="e">
        <f>VLOOKUP(AL2121,$AO$2:$AP$13,2,FALSE)</f>
        <v>#N/A</v>
      </c>
    </row>
    <row r="2122" spans="1:39" ht="31.8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4568</v>
      </c>
      <c r="AL2122">
        <f>+MONTH(A2122)</f>
        <v>10</v>
      </c>
      <c r="AM2122" t="e">
        <f>VLOOKUP(AL2122,$AO$2:$AP$13,2,FALSE)</f>
        <v>#N/A</v>
      </c>
    </row>
    <row r="2123" spans="1:39" ht="31.8" x14ac:dyDescent="0.3">
      <c r="A2123" s="2">
        <v>45957</v>
      </c>
      <c r="B2123" s="3">
        <v>141731</v>
      </c>
      <c r="C2123" s="3" t="s">
        <v>1062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4568</v>
      </c>
      <c r="AL2123">
        <f>+MONTH(A2123)</f>
        <v>10</v>
      </c>
      <c r="AM2123" t="e">
        <f>VLOOKUP(AL2123,$AO$2:$AP$13,2,FALSE)</f>
        <v>#N/A</v>
      </c>
    </row>
    <row r="2124" spans="1:39" ht="21.6" x14ac:dyDescent="0.3">
      <c r="A2124" s="2">
        <v>45957</v>
      </c>
      <c r="B2124" s="3">
        <v>141905</v>
      </c>
      <c r="C2124" s="3"/>
      <c r="D2124" s="3" t="s">
        <v>678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679</v>
      </c>
      <c r="J2124" s="3" t="s">
        <v>680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4568</v>
      </c>
      <c r="AL2124">
        <f>+MONTH(A2124)</f>
        <v>10</v>
      </c>
      <c r="AM2124" t="e">
        <f>VLOOKUP(AL2124,$AO$2:$AP$13,2,FALSE)</f>
        <v>#N/A</v>
      </c>
    </row>
    <row r="2125" spans="1:39" ht="31.8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4568</v>
      </c>
      <c r="AL2125">
        <f>+MONTH(A2125)</f>
        <v>10</v>
      </c>
      <c r="AM2125" t="e">
        <f>VLOOKUP(AL2125,$AO$2:$AP$13,2,FALSE)</f>
        <v>#N/A</v>
      </c>
    </row>
    <row r="2126" spans="1:39" ht="21.6" x14ac:dyDescent="0.3">
      <c r="A2126" s="2">
        <v>45957</v>
      </c>
      <c r="B2126" s="3">
        <v>141806</v>
      </c>
      <c r="C2126" s="3"/>
      <c r="D2126" s="3" t="s">
        <v>576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577</v>
      </c>
      <c r="J2126" s="3" t="s">
        <v>578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4568</v>
      </c>
      <c r="AL2126">
        <f>+MONTH(A2126)</f>
        <v>10</v>
      </c>
      <c r="AM2126" t="e">
        <f>VLOOKUP(AL2126,$AO$2:$AP$13,2,FALSE)</f>
        <v>#N/A</v>
      </c>
    </row>
    <row r="2127" spans="1:39" ht="21.6" x14ac:dyDescent="0.3">
      <c r="A2127" s="2">
        <v>45957</v>
      </c>
      <c r="B2127" s="3">
        <v>141669</v>
      </c>
      <c r="C2127" s="3"/>
      <c r="D2127" s="3" t="s">
        <v>748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749</v>
      </c>
      <c r="J2127" s="3" t="s">
        <v>750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4568</v>
      </c>
      <c r="AL2127">
        <f>+MONTH(A2127)</f>
        <v>10</v>
      </c>
      <c r="AM2127" t="e">
        <f>VLOOKUP(AL2127,$AO$2:$AP$13,2,FALSE)</f>
        <v>#N/A</v>
      </c>
    </row>
    <row r="2128" spans="1:39" ht="31.8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4568</v>
      </c>
      <c r="AL2128">
        <f>+MONTH(A2128)</f>
        <v>10</v>
      </c>
      <c r="AM2128" t="e">
        <f>VLOOKUP(AL2128,$AO$2:$AP$13,2,FALSE)</f>
        <v>#N/A</v>
      </c>
    </row>
    <row r="2129" spans="1:39" ht="21.6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665</v>
      </c>
      <c r="J2129" s="3" t="s">
        <v>1120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4568</v>
      </c>
      <c r="AL2129">
        <f>+MONTH(A2129)</f>
        <v>10</v>
      </c>
      <c r="AM2129" t="e">
        <f>VLOOKUP(AL2129,$AO$2:$AP$13,2,FALSE)</f>
        <v>#N/A</v>
      </c>
    </row>
    <row r="2130" spans="1:39" ht="21.6" x14ac:dyDescent="0.3">
      <c r="A2130" s="2">
        <v>45957</v>
      </c>
      <c r="B2130" s="3">
        <v>141783</v>
      </c>
      <c r="C2130" s="3" t="s">
        <v>1551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575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4568</v>
      </c>
      <c r="AL2130">
        <f>+MONTH(A2130)</f>
        <v>10</v>
      </c>
      <c r="AM2130" t="e">
        <f>VLOOKUP(AL2130,$AO$2:$AP$13,2,FALSE)</f>
        <v>#N/A</v>
      </c>
    </row>
    <row r="2131" spans="1:39" ht="21.6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4568</v>
      </c>
      <c r="AL2131">
        <f>+MONTH(A2131)</f>
        <v>10</v>
      </c>
      <c r="AM2131" t="e">
        <f>VLOOKUP(AL2131,$AO$2:$AP$13,2,FALSE)</f>
        <v>#N/A</v>
      </c>
    </row>
    <row r="2132" spans="1:39" ht="31.8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4568</v>
      </c>
      <c r="AL2132">
        <f>+MONTH(A2132)</f>
        <v>10</v>
      </c>
      <c r="AM2132" t="e">
        <f>VLOOKUP(AL2132,$AO$2:$AP$13,2,FALSE)</f>
        <v>#N/A</v>
      </c>
    </row>
    <row r="2133" spans="1:39" ht="21.6" x14ac:dyDescent="0.3">
      <c r="A2133" s="2">
        <v>45957</v>
      </c>
      <c r="B2133" s="3">
        <v>141765</v>
      </c>
      <c r="C2133" s="3" t="s">
        <v>1698</v>
      </c>
      <c r="D2133" s="3" t="s">
        <v>562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563</v>
      </c>
      <c r="J2133" s="3" t="s">
        <v>564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4568</v>
      </c>
      <c r="AL2133">
        <f>+MONTH(A2133)</f>
        <v>10</v>
      </c>
      <c r="AM2133" t="e">
        <f>VLOOKUP(AL2133,$AO$2:$AP$13,2,FALSE)</f>
        <v>#N/A</v>
      </c>
    </row>
    <row r="2134" spans="1:39" ht="31.8" x14ac:dyDescent="0.3">
      <c r="A2134" s="2">
        <v>45957</v>
      </c>
      <c r="B2134" s="3">
        <v>141697</v>
      </c>
      <c r="C2134" s="3">
        <v>92045</v>
      </c>
      <c r="D2134" s="3" t="s">
        <v>648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707</v>
      </c>
      <c r="J2134" s="3" t="s">
        <v>708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4568</v>
      </c>
      <c r="AL2134">
        <f>+MONTH(A2134)</f>
        <v>10</v>
      </c>
      <c r="AM2134" t="e">
        <f>VLOOKUP(AL2134,$AO$2:$AP$13,2,FALSE)</f>
        <v>#N/A</v>
      </c>
    </row>
    <row r="2135" spans="1:39" ht="21.6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4568</v>
      </c>
      <c r="AL2135">
        <f>+MONTH(A2135)</f>
        <v>10</v>
      </c>
      <c r="AM2135" t="e">
        <f>VLOOKUP(AL2135,$AO$2:$AP$13,2,FALSE)</f>
        <v>#N/A</v>
      </c>
    </row>
    <row r="2136" spans="1:39" ht="21.6" x14ac:dyDescent="0.3">
      <c r="A2136" s="2">
        <v>45957</v>
      </c>
      <c r="B2136" s="3">
        <v>141791</v>
      </c>
      <c r="C2136" s="3" t="s">
        <v>1823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696</v>
      </c>
      <c r="J2136" s="3" t="s">
        <v>697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575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4568</v>
      </c>
      <c r="AL2136">
        <f>+MONTH(A2136)</f>
        <v>10</v>
      </c>
      <c r="AM2136" t="e">
        <f>VLOOKUP(AL2136,$AO$2:$AP$13,2,FALSE)</f>
        <v>#N/A</v>
      </c>
    </row>
    <row r="2137" spans="1:39" ht="31.8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4568</v>
      </c>
      <c r="AL2137">
        <f>+MONTH(A2137)</f>
        <v>10</v>
      </c>
      <c r="AM2137" t="e">
        <f>VLOOKUP(AL2137,$AO$2:$AP$13,2,FALSE)</f>
        <v>#N/A</v>
      </c>
    </row>
    <row r="2138" spans="1:39" ht="21.6" x14ac:dyDescent="0.3">
      <c r="A2138" s="2">
        <v>45957</v>
      </c>
      <c r="B2138" s="3">
        <v>141779</v>
      </c>
      <c r="C2138" s="3" t="s">
        <v>1910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575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4568</v>
      </c>
      <c r="AL2138">
        <f>+MONTH(A2138)</f>
        <v>10</v>
      </c>
      <c r="AM2138" t="e">
        <f>VLOOKUP(AL2138,$AO$2:$AP$13,2,FALSE)</f>
        <v>#N/A</v>
      </c>
    </row>
    <row r="2139" spans="1:39" ht="31.8" x14ac:dyDescent="0.3">
      <c r="A2139" s="2">
        <v>45957</v>
      </c>
      <c r="B2139" s="3">
        <v>141715</v>
      </c>
      <c r="C2139" s="3" t="s">
        <v>1911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4568</v>
      </c>
      <c r="AL2139">
        <f>+MONTH(A2139)</f>
        <v>10</v>
      </c>
      <c r="AM2139" t="e">
        <f>VLOOKUP(AL2139,$AO$2:$AP$13,2,FALSE)</f>
        <v>#N/A</v>
      </c>
    </row>
    <row r="2140" spans="1:39" ht="21.6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4568</v>
      </c>
      <c r="AL2140">
        <f>+MONTH(A2140)</f>
        <v>10</v>
      </c>
      <c r="AM2140" t="e">
        <f>VLOOKUP(AL2140,$AO$2:$AP$13,2,FALSE)</f>
        <v>#N/A</v>
      </c>
    </row>
    <row r="2141" spans="1:39" ht="31.8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4568</v>
      </c>
      <c r="AL2141">
        <f>+MONTH(A2141)</f>
        <v>10</v>
      </c>
      <c r="AM2141" t="e">
        <f>VLOOKUP(AL2141,$AO$2:$AP$13,2,FALSE)</f>
        <v>#N/A</v>
      </c>
    </row>
    <row r="2142" spans="1:39" ht="31.8" x14ac:dyDescent="0.3">
      <c r="A2142" s="2">
        <v>45957</v>
      </c>
      <c r="B2142" s="3">
        <v>141749</v>
      </c>
      <c r="C2142" s="3" t="s">
        <v>1936</v>
      </c>
      <c r="D2142" s="3" t="s">
        <v>684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685</v>
      </c>
      <c r="J2142" s="3" t="s">
        <v>686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4568</v>
      </c>
      <c r="AL2142">
        <f>+MONTH(A2142)</f>
        <v>10</v>
      </c>
      <c r="AM2142" t="e">
        <f>VLOOKUP(AL2142,$AO$2:$AP$13,2,FALSE)</f>
        <v>#N/A</v>
      </c>
    </row>
    <row r="2143" spans="1:39" ht="31.8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707</v>
      </c>
      <c r="J2143" s="3" t="s">
        <v>723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4568</v>
      </c>
      <c r="AL2143">
        <f>+MONTH(A2143)</f>
        <v>10</v>
      </c>
      <c r="AM2143" t="e">
        <f>VLOOKUP(AL2143,$AO$2:$AP$13,2,FALSE)</f>
        <v>#N/A</v>
      </c>
    </row>
    <row r="2144" spans="1:39" ht="21.6" x14ac:dyDescent="0.3">
      <c r="A2144" s="2">
        <v>45957</v>
      </c>
      <c r="B2144" s="3">
        <v>141825</v>
      </c>
      <c r="C2144" s="3"/>
      <c r="D2144" s="3" t="s">
        <v>727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728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4568</v>
      </c>
      <c r="AL2144">
        <f>+MONTH(A2144)</f>
        <v>10</v>
      </c>
      <c r="AM2144" t="e">
        <f>VLOOKUP(AL2144,$AO$2:$AP$13,2,FALSE)</f>
        <v>#N/A</v>
      </c>
    </row>
    <row r="2145" spans="1:39" ht="31.8" x14ac:dyDescent="0.3">
      <c r="A2145" s="2">
        <v>45957</v>
      </c>
      <c r="B2145" s="3">
        <v>141741</v>
      </c>
      <c r="C2145" s="3" t="s">
        <v>1952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4568</v>
      </c>
      <c r="AL2145">
        <f>+MONTH(A2145)</f>
        <v>10</v>
      </c>
      <c r="AM2145" t="e">
        <f>VLOOKUP(AL2145,$AO$2:$AP$13,2,FALSE)</f>
        <v>#N/A</v>
      </c>
    </row>
    <row r="2146" spans="1:39" ht="21.6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4568</v>
      </c>
      <c r="AL2146">
        <f>+MONTH(A2146)</f>
        <v>10</v>
      </c>
      <c r="AM2146" t="e">
        <f>VLOOKUP(AL2146,$AO$2:$AP$13,2,FALSE)</f>
        <v>#N/A</v>
      </c>
    </row>
    <row r="2147" spans="1:39" ht="21.6" x14ac:dyDescent="0.3">
      <c r="A2147" s="2">
        <v>45957</v>
      </c>
      <c r="B2147" s="3">
        <v>141899</v>
      </c>
      <c r="C2147" s="3"/>
      <c r="D2147" s="3" t="s">
        <v>745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746</v>
      </c>
      <c r="J2147" s="3" t="s">
        <v>747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4568</v>
      </c>
      <c r="AL2147">
        <f>+MONTH(A2147)</f>
        <v>10</v>
      </c>
      <c r="AM2147" t="e">
        <f>VLOOKUP(AL2147,$AO$2:$AP$13,2,FALSE)</f>
        <v>#N/A</v>
      </c>
    </row>
    <row r="2148" spans="1:39" ht="21.6" x14ac:dyDescent="0.3">
      <c r="A2148" s="2">
        <v>45957</v>
      </c>
      <c r="B2148" s="3">
        <v>141885</v>
      </c>
      <c r="C2148" s="3"/>
      <c r="D2148" s="3" t="s">
        <v>595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596</v>
      </c>
      <c r="J2148" s="3" t="s">
        <v>597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4568</v>
      </c>
      <c r="AL2148">
        <f>+MONTH(A2148)</f>
        <v>10</v>
      </c>
      <c r="AM2148" t="e">
        <f>VLOOKUP(AL2148,$AO$2:$AP$13,2,FALSE)</f>
        <v>#N/A</v>
      </c>
    </row>
    <row r="2149" spans="1:39" ht="31.8" x14ac:dyDescent="0.3">
      <c r="A2149" s="2">
        <v>45957</v>
      </c>
      <c r="B2149" s="3">
        <v>141691</v>
      </c>
      <c r="C2149" s="3">
        <v>92057</v>
      </c>
      <c r="D2149" s="3" t="s">
        <v>855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856</v>
      </c>
      <c r="J2149" s="3" t="s">
        <v>857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4568</v>
      </c>
      <c r="AL2149">
        <f>+MONTH(A2149)</f>
        <v>10</v>
      </c>
      <c r="AM2149" t="e">
        <f>VLOOKUP(AL2149,$AO$2:$AP$13,2,FALSE)</f>
        <v>#N/A</v>
      </c>
    </row>
    <row r="2150" spans="1:39" ht="31.8" x14ac:dyDescent="0.3">
      <c r="A2150" s="2">
        <v>45957</v>
      </c>
      <c r="B2150" s="3">
        <v>141743</v>
      </c>
      <c r="C2150" s="3" t="s">
        <v>2113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4568</v>
      </c>
      <c r="AL2150">
        <f>+MONTH(A2150)</f>
        <v>10</v>
      </c>
      <c r="AM2150" t="e">
        <f>VLOOKUP(AL2150,$AO$2:$AP$13,2,FALSE)</f>
        <v>#N/A</v>
      </c>
    </row>
    <row r="2151" spans="1:39" ht="31.8" x14ac:dyDescent="0.3">
      <c r="A2151" s="2">
        <v>45957</v>
      </c>
      <c r="B2151" s="3">
        <v>141753</v>
      </c>
      <c r="C2151" s="3" t="s">
        <v>2127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1023</v>
      </c>
      <c r="J2151" s="3" t="s">
        <v>1024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4568</v>
      </c>
      <c r="AL2151">
        <f>+MONTH(A2151)</f>
        <v>10</v>
      </c>
      <c r="AM2151" t="e">
        <f>VLOOKUP(AL2151,$AO$2:$AP$13,2,FALSE)</f>
        <v>#N/A</v>
      </c>
    </row>
    <row r="2152" spans="1:39" ht="21.6" x14ac:dyDescent="0.3">
      <c r="A2152" s="2">
        <v>45957</v>
      </c>
      <c r="B2152" s="3">
        <v>141769</v>
      </c>
      <c r="C2152" s="3" t="s">
        <v>2176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4568</v>
      </c>
      <c r="AL2152">
        <f>+MONTH(A2152)</f>
        <v>10</v>
      </c>
      <c r="AM2152" t="e">
        <f>VLOOKUP(AL2152,$AO$2:$AP$13,2,FALSE)</f>
        <v>#N/A</v>
      </c>
    </row>
    <row r="2153" spans="1:39" ht="31.8" x14ac:dyDescent="0.3">
      <c r="A2153" s="2">
        <v>45957</v>
      </c>
      <c r="B2153" s="3">
        <v>141751</v>
      </c>
      <c r="C2153" s="3" t="s">
        <v>2249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4568</v>
      </c>
      <c r="AL2153">
        <f>+MONTH(A2153)</f>
        <v>10</v>
      </c>
      <c r="AM2153" t="e">
        <f>VLOOKUP(AL2153,$AO$2:$AP$13,2,FALSE)</f>
        <v>#N/A</v>
      </c>
    </row>
    <row r="2154" spans="1:39" ht="21.6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4568</v>
      </c>
      <c r="AL2154">
        <f>+MONTH(A2154)</f>
        <v>10</v>
      </c>
      <c r="AM2154" t="e">
        <f>VLOOKUP(AL2154,$AO$2:$AP$13,2,FALSE)</f>
        <v>#N/A</v>
      </c>
    </row>
    <row r="2155" spans="1:39" ht="31.8" x14ac:dyDescent="0.3">
      <c r="A2155" s="2">
        <v>45957</v>
      </c>
      <c r="B2155" s="3">
        <v>141745</v>
      </c>
      <c r="C2155" s="3" t="s">
        <v>2317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4568</v>
      </c>
      <c r="AL2155">
        <f>+MONTH(A2155)</f>
        <v>10</v>
      </c>
      <c r="AM2155" t="e">
        <f>VLOOKUP(AL2155,$AO$2:$AP$13,2,FALSE)</f>
        <v>#N/A</v>
      </c>
    </row>
    <row r="2156" spans="1:39" ht="21.6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4568</v>
      </c>
      <c r="AL2156">
        <f>+MONTH(A2156)</f>
        <v>10</v>
      </c>
      <c r="AM2156" t="e">
        <f>VLOOKUP(AL2156,$AO$2:$AP$13,2,FALSE)</f>
        <v>#N/A</v>
      </c>
    </row>
    <row r="2157" spans="1:39" ht="31.8" x14ac:dyDescent="0.3">
      <c r="A2157" s="2">
        <v>45957</v>
      </c>
      <c r="B2157" s="3">
        <v>141735</v>
      </c>
      <c r="C2157" s="3" t="s">
        <v>2365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4568</v>
      </c>
      <c r="AL2157">
        <f>+MONTH(A2157)</f>
        <v>10</v>
      </c>
      <c r="AM2157" t="e">
        <f>VLOOKUP(AL2157,$AO$2:$AP$13,2,FALSE)</f>
        <v>#N/A</v>
      </c>
    </row>
    <row r="2158" spans="1:39" ht="31.8" x14ac:dyDescent="0.3">
      <c r="A2158" s="2">
        <v>45957</v>
      </c>
      <c r="B2158" s="3">
        <v>141747</v>
      </c>
      <c r="C2158" s="3" t="s">
        <v>2500</v>
      </c>
      <c r="D2158" s="3" t="s">
        <v>684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685</v>
      </c>
      <c r="J2158" s="3" t="s">
        <v>686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4568</v>
      </c>
      <c r="AL2158">
        <f>+MONTH(A2158)</f>
        <v>10</v>
      </c>
      <c r="AM2158" t="e">
        <f>VLOOKUP(AL2158,$AO$2:$AP$13,2,FALSE)</f>
        <v>#N/A</v>
      </c>
    </row>
    <row r="2159" spans="1:39" ht="21.6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4568</v>
      </c>
      <c r="AL2159">
        <f>+MONTH(A2159)</f>
        <v>10</v>
      </c>
      <c r="AM2159" t="e">
        <f>VLOOKUP(AL2159,$AO$2:$AP$13,2,FALSE)</f>
        <v>#N/A</v>
      </c>
    </row>
    <row r="2160" spans="1:39" ht="21.6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4568</v>
      </c>
      <c r="AL2160">
        <f>+MONTH(A2160)</f>
        <v>10</v>
      </c>
      <c r="AM2160" t="e">
        <f>VLOOKUP(AL2160,$AO$2:$AP$13,2,FALSE)</f>
        <v>#N/A</v>
      </c>
    </row>
    <row r="2161" spans="1:39" ht="31.8" x14ac:dyDescent="0.3">
      <c r="A2161" s="2">
        <v>45957</v>
      </c>
      <c r="B2161" s="3">
        <v>141725</v>
      </c>
      <c r="C2161" s="3" t="s">
        <v>2524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4568</v>
      </c>
      <c r="AL2161">
        <f>+MONTH(A2161)</f>
        <v>10</v>
      </c>
      <c r="AM2161" t="e">
        <f>VLOOKUP(AL2161,$AO$2:$AP$13,2,FALSE)</f>
        <v>#N/A</v>
      </c>
    </row>
    <row r="2162" spans="1:39" ht="31.8" x14ac:dyDescent="0.3">
      <c r="A2162" s="2">
        <v>45957</v>
      </c>
      <c r="B2162" s="3">
        <v>141788</v>
      </c>
      <c r="C2162" s="3"/>
      <c r="D2162" s="3" t="s">
        <v>831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4568</v>
      </c>
      <c r="AL2162">
        <f>+MONTH(A2162)</f>
        <v>10</v>
      </c>
      <c r="AM2162" t="e">
        <f>VLOOKUP(AL2162,$AO$2:$AP$13,2,FALSE)</f>
        <v>#N/A</v>
      </c>
    </row>
    <row r="2163" spans="1:39" ht="31.8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4568</v>
      </c>
      <c r="AL2163">
        <f>+MONTH(A2163)</f>
        <v>10</v>
      </c>
      <c r="AM2163" t="e">
        <f>VLOOKUP(AL2163,$AO$2:$AP$13,2,FALSE)</f>
        <v>#N/A</v>
      </c>
    </row>
    <row r="2164" spans="1:39" ht="31.8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4568</v>
      </c>
      <c r="AL2164">
        <f>+MONTH(A2164)</f>
        <v>10</v>
      </c>
      <c r="AM2164" t="e">
        <f>VLOOKUP(AL2164,$AO$2:$AP$13,2,FALSE)</f>
        <v>#N/A</v>
      </c>
    </row>
    <row r="2165" spans="1:39" ht="31.8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4568</v>
      </c>
      <c r="AL2165">
        <f>+MONTH(A2165)</f>
        <v>10</v>
      </c>
      <c r="AM2165" t="e">
        <f>VLOOKUP(AL2165,$AO$2:$AP$13,2,FALSE)</f>
        <v>#N/A</v>
      </c>
    </row>
    <row r="2166" spans="1:39" ht="31.8" x14ac:dyDescent="0.3">
      <c r="A2166" s="2">
        <v>45957</v>
      </c>
      <c r="B2166" s="3">
        <v>141982</v>
      </c>
      <c r="C2166" s="3"/>
      <c r="D2166" s="3" t="s">
        <v>670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672</v>
      </c>
      <c r="J2166" s="3" t="s">
        <v>673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4568</v>
      </c>
      <c r="AL2166">
        <f>+MONTH(A2166)</f>
        <v>10</v>
      </c>
      <c r="AM2166" t="e">
        <f>VLOOKUP(AL2166,$AO$2:$AP$13,2,FALSE)</f>
        <v>#N/A</v>
      </c>
    </row>
    <row r="2167" spans="1:39" ht="21.6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4568</v>
      </c>
      <c r="AL2167">
        <f>+MONTH(A2167)</f>
        <v>10</v>
      </c>
      <c r="AM2167" t="e">
        <f>VLOOKUP(AL2167,$AO$2:$AP$13,2,FALSE)</f>
        <v>#N/A</v>
      </c>
    </row>
    <row r="2168" spans="1:39" ht="21.6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696</v>
      </c>
      <c r="J2168" s="3" t="s">
        <v>697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4568</v>
      </c>
      <c r="AL2168">
        <f>+MONTH(A2168)</f>
        <v>10</v>
      </c>
      <c r="AM2168" t="e">
        <f>VLOOKUP(AL2168,$AO$2:$AP$13,2,FALSE)</f>
        <v>#N/A</v>
      </c>
    </row>
    <row r="2169" spans="1:39" ht="21.6" x14ac:dyDescent="0.3">
      <c r="A2169" s="2">
        <v>45957</v>
      </c>
      <c r="B2169" s="3">
        <v>141804</v>
      </c>
      <c r="C2169" s="3"/>
      <c r="D2169" s="3" t="s">
        <v>832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833</v>
      </c>
      <c r="J2169" s="3" t="s">
        <v>834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4568</v>
      </c>
      <c r="AL2169">
        <f>+MONTH(A2169)</f>
        <v>10</v>
      </c>
      <c r="AM2169" t="e">
        <f>VLOOKUP(AL2169,$AO$2:$AP$13,2,FALSE)</f>
        <v>#N/A</v>
      </c>
    </row>
    <row r="2170" spans="1:39" ht="31.8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4568</v>
      </c>
      <c r="AL2170">
        <f>+MONTH(A2170)</f>
        <v>10</v>
      </c>
      <c r="AM2170" t="e">
        <f>VLOOKUP(AL2170,$AO$2:$AP$13,2,FALSE)</f>
        <v>#N/A</v>
      </c>
    </row>
    <row r="2171" spans="1:39" ht="31.8" x14ac:dyDescent="0.3">
      <c r="A2171" s="2">
        <v>45957</v>
      </c>
      <c r="B2171" s="3">
        <v>141793</v>
      </c>
      <c r="C2171" s="3" t="s">
        <v>2770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1166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4568</v>
      </c>
      <c r="AL2171">
        <f>+MONTH(A2171)</f>
        <v>10</v>
      </c>
      <c r="AM2171" t="e">
        <f>VLOOKUP(AL2171,$AO$2:$AP$13,2,FALSE)</f>
        <v>#N/A</v>
      </c>
    </row>
    <row r="2172" spans="1:39" ht="21.6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4568</v>
      </c>
      <c r="AL2172">
        <f>+MONTH(A2172)</f>
        <v>10</v>
      </c>
      <c r="AM2172" t="e">
        <f>VLOOKUP(AL2172,$AO$2:$AP$13,2,FALSE)</f>
        <v>#N/A</v>
      </c>
    </row>
    <row r="2173" spans="1:39" ht="21.6" x14ac:dyDescent="0.3">
      <c r="A2173" s="2">
        <v>45957</v>
      </c>
      <c r="B2173" s="3">
        <v>141812</v>
      </c>
      <c r="C2173" s="3"/>
      <c r="D2173" s="3" t="s">
        <v>709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710</v>
      </c>
      <c r="J2173" s="3" t="s">
        <v>711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4568</v>
      </c>
      <c r="AL2173">
        <f>+MONTH(A2173)</f>
        <v>10</v>
      </c>
      <c r="AM2173" t="e">
        <f>VLOOKUP(AL2173,$AO$2:$AP$13,2,FALSE)</f>
        <v>#N/A</v>
      </c>
    </row>
    <row r="2174" spans="1:39" ht="21.6" x14ac:dyDescent="0.3">
      <c r="A2174" s="2">
        <v>45957</v>
      </c>
      <c r="B2174" s="3">
        <v>141895</v>
      </c>
      <c r="C2174" s="3"/>
      <c r="D2174" s="3" t="s">
        <v>1078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4568</v>
      </c>
      <c r="AL2174">
        <f>+MONTH(A2174)</f>
        <v>10</v>
      </c>
      <c r="AM2174" t="e">
        <f>VLOOKUP(AL2174,$AO$2:$AP$13,2,FALSE)</f>
        <v>#N/A</v>
      </c>
    </row>
    <row r="2175" spans="1:39" ht="31.8" x14ac:dyDescent="0.3">
      <c r="A2175" s="2">
        <v>45957</v>
      </c>
      <c r="B2175" s="3">
        <v>141727</v>
      </c>
      <c r="C2175" s="3" t="s">
        <v>2825</v>
      </c>
      <c r="D2175" s="3" t="s">
        <v>691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692</v>
      </c>
      <c r="J2175" s="3" t="s">
        <v>693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4568</v>
      </c>
      <c r="AL2175">
        <f>+MONTH(A2175)</f>
        <v>10</v>
      </c>
      <c r="AM2175" t="e">
        <f>VLOOKUP(AL2175,$AO$2:$AP$13,2,FALSE)</f>
        <v>#N/A</v>
      </c>
    </row>
    <row r="2176" spans="1:39" ht="31.8" x14ac:dyDescent="0.3">
      <c r="A2176" s="2">
        <v>45957</v>
      </c>
      <c r="B2176" s="3">
        <v>141717</v>
      </c>
      <c r="C2176" s="3" t="s">
        <v>2833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4568</v>
      </c>
      <c r="AL2176">
        <f>+MONTH(A2176)</f>
        <v>10</v>
      </c>
      <c r="AM2176" t="e">
        <f>VLOOKUP(AL2176,$AO$2:$AP$13,2,FALSE)</f>
        <v>#N/A</v>
      </c>
    </row>
    <row r="2177" spans="1:39" ht="31.8" x14ac:dyDescent="0.3">
      <c r="A2177" s="2">
        <v>45957</v>
      </c>
      <c r="B2177" s="3">
        <v>141701</v>
      </c>
      <c r="C2177" s="3">
        <v>92064</v>
      </c>
      <c r="D2177" s="3" t="s">
        <v>667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668</v>
      </c>
      <c r="J2177" s="3" t="s">
        <v>669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4568</v>
      </c>
      <c r="AL2177">
        <f>+MONTH(A2177)</f>
        <v>10</v>
      </c>
      <c r="AM2177" t="e">
        <f>VLOOKUP(AL2177,$AO$2:$AP$13,2,FALSE)</f>
        <v>#N/A</v>
      </c>
    </row>
    <row r="2178" spans="1:39" ht="31.8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4568</v>
      </c>
      <c r="AL2178">
        <f>+MONTH(A2178)</f>
        <v>10</v>
      </c>
      <c r="AM2178" t="e">
        <f>VLOOKUP(AL2178,$AO$2:$AP$13,2,FALSE)</f>
        <v>#N/A</v>
      </c>
    </row>
    <row r="2179" spans="1:39" ht="31.8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4568</v>
      </c>
      <c r="AL2179">
        <f>+MONTH(A2179)</f>
        <v>10</v>
      </c>
      <c r="AM2179" t="e">
        <f>VLOOKUP(AL2179,$AO$2:$AP$13,2,FALSE)</f>
        <v>#N/A</v>
      </c>
    </row>
    <row r="2180" spans="1:39" ht="21.6" x14ac:dyDescent="0.3">
      <c r="A2180" s="2">
        <v>45957</v>
      </c>
      <c r="B2180" s="3">
        <v>141879</v>
      </c>
      <c r="C2180" s="3"/>
      <c r="D2180" s="3" t="s">
        <v>1072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4568</v>
      </c>
      <c r="AL2180">
        <f>+MONTH(A2180)</f>
        <v>10</v>
      </c>
      <c r="AM2180" t="e">
        <f>VLOOKUP(AL2180,$AO$2:$AP$13,2,FALSE)</f>
        <v>#N/A</v>
      </c>
    </row>
    <row r="2181" spans="1:39" ht="31.8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4568</v>
      </c>
      <c r="AL2181">
        <f>+MONTH(A2181)</f>
        <v>10</v>
      </c>
      <c r="AM2181" t="e">
        <f>VLOOKUP(AL2181,$AO$2:$AP$13,2,FALSE)</f>
        <v>#N/A</v>
      </c>
    </row>
    <row r="2182" spans="1:39" ht="21.6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4568</v>
      </c>
      <c r="AL2182">
        <f>+MONTH(A2182)</f>
        <v>10</v>
      </c>
      <c r="AM2182" t="e">
        <f>VLOOKUP(AL2182,$AO$2:$AP$13,2,FALSE)</f>
        <v>#N/A</v>
      </c>
    </row>
    <row r="2183" spans="1:39" ht="21.6" x14ac:dyDescent="0.3">
      <c r="A2183" s="2">
        <v>45957</v>
      </c>
      <c r="B2183" s="3">
        <v>141700</v>
      </c>
      <c r="C2183" s="3"/>
      <c r="D2183" s="3" t="s">
        <v>667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668</v>
      </c>
      <c r="J2183" s="3" t="s">
        <v>669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4568</v>
      </c>
      <c r="AL2183">
        <f>+MONTH(A2183)</f>
        <v>10</v>
      </c>
      <c r="AM2183" t="e">
        <f>VLOOKUP(AL2183,$AO$2:$AP$13,2,FALSE)</f>
        <v>#N/A</v>
      </c>
    </row>
    <row r="2184" spans="1:39" ht="31.8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4568</v>
      </c>
      <c r="AL2184">
        <f>+MONTH(A2184)</f>
        <v>10</v>
      </c>
      <c r="AM2184" t="e">
        <f>VLOOKUP(AL2184,$AO$2:$AP$13,2,FALSE)</f>
        <v>#N/A</v>
      </c>
    </row>
    <row r="2185" spans="1:39" ht="21.6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4568</v>
      </c>
      <c r="AL2185">
        <f>+MONTH(A2185)</f>
        <v>10</v>
      </c>
      <c r="AM2185" t="e">
        <f>VLOOKUP(AL2185,$AO$2:$AP$13,2,FALSE)</f>
        <v>#N/A</v>
      </c>
    </row>
    <row r="2186" spans="1:39" ht="31.8" x14ac:dyDescent="0.3">
      <c r="A2186" s="2">
        <v>45957</v>
      </c>
      <c r="B2186" s="3">
        <v>142423</v>
      </c>
      <c r="C2186" s="3"/>
      <c r="D2186" s="3" t="s">
        <v>913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649</v>
      </c>
      <c r="J2186" s="3" t="s">
        <v>650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4568</v>
      </c>
      <c r="AL2186">
        <f>+MONTH(A2186)</f>
        <v>10</v>
      </c>
      <c r="AM2186" t="e">
        <f>VLOOKUP(AL2186,$AO$2:$AP$13,2,FALSE)</f>
        <v>#N/A</v>
      </c>
    </row>
    <row r="2187" spans="1:39" ht="31.8" x14ac:dyDescent="0.3">
      <c r="A2187" s="2">
        <v>45957</v>
      </c>
      <c r="B2187" s="3">
        <v>141787</v>
      </c>
      <c r="C2187" s="3" t="s">
        <v>3206</v>
      </c>
      <c r="D2187" s="3" t="s">
        <v>831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1166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4568</v>
      </c>
      <c r="AL2187">
        <f>+MONTH(A2187)</f>
        <v>10</v>
      </c>
      <c r="AM2187" t="e">
        <f>VLOOKUP(AL2187,$AO$2:$AP$13,2,FALSE)</f>
        <v>#N/A</v>
      </c>
    </row>
    <row r="2188" spans="1:39" ht="31.8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4568</v>
      </c>
      <c r="AL2188">
        <f>+MONTH(A2188)</f>
        <v>10</v>
      </c>
      <c r="AM2188" t="e">
        <f>VLOOKUP(AL2188,$AO$2:$AP$13,2,FALSE)</f>
        <v>#N/A</v>
      </c>
    </row>
    <row r="2189" spans="1:39" ht="31.8" x14ac:dyDescent="0.3">
      <c r="A2189" s="2">
        <v>45957</v>
      </c>
      <c r="B2189" s="3">
        <v>141721</v>
      </c>
      <c r="C2189" s="3" t="s">
        <v>3216</v>
      </c>
      <c r="D2189" s="3" t="s">
        <v>913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649</v>
      </c>
      <c r="J2189" s="3" t="s">
        <v>650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4568</v>
      </c>
      <c r="AL2189">
        <f>+MONTH(A2189)</f>
        <v>10</v>
      </c>
      <c r="AM2189" t="e">
        <f>VLOOKUP(AL2189,$AO$2:$AP$13,2,FALSE)</f>
        <v>#N/A</v>
      </c>
    </row>
    <row r="2190" spans="1:39" ht="21.6" x14ac:dyDescent="0.3">
      <c r="A2190" s="2">
        <v>45957</v>
      </c>
      <c r="B2190" s="3">
        <v>141702</v>
      </c>
      <c r="C2190" s="3"/>
      <c r="D2190" s="3" t="s">
        <v>886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937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4568</v>
      </c>
      <c r="AL2190">
        <f>+MONTH(A2190)</f>
        <v>10</v>
      </c>
      <c r="AM2190" t="e">
        <f>VLOOKUP(AL2190,$AO$2:$AP$13,2,FALSE)</f>
        <v>#N/A</v>
      </c>
    </row>
    <row r="2191" spans="1:39" ht="31.8" x14ac:dyDescent="0.3">
      <c r="A2191" s="2">
        <v>45957</v>
      </c>
      <c r="B2191" s="3">
        <v>141739</v>
      </c>
      <c r="C2191" s="3" t="s">
        <v>3263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4568</v>
      </c>
      <c r="AL2191">
        <f>+MONTH(A2191)</f>
        <v>10</v>
      </c>
      <c r="AM2191" t="e">
        <f>VLOOKUP(AL2191,$AO$2:$AP$13,2,FALSE)</f>
        <v>#N/A</v>
      </c>
    </row>
    <row r="2192" spans="1:39" ht="21.6" x14ac:dyDescent="0.3">
      <c r="A2192" s="2">
        <v>45957</v>
      </c>
      <c r="B2192" s="3">
        <v>141773</v>
      </c>
      <c r="C2192" s="3" t="s">
        <v>3265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3266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4568</v>
      </c>
      <c r="AL2192">
        <f>+MONTH(A2192)</f>
        <v>10</v>
      </c>
      <c r="AM2192" t="e">
        <f>VLOOKUP(AL2192,$AO$2:$AP$13,2,FALSE)</f>
        <v>#N/A</v>
      </c>
    </row>
    <row r="2193" spans="1:39" ht="31.8" x14ac:dyDescent="0.3">
      <c r="A2193" s="2">
        <v>45957</v>
      </c>
      <c r="B2193" s="3">
        <v>141711</v>
      </c>
      <c r="C2193" s="3" t="s">
        <v>3323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665</v>
      </c>
      <c r="J2193" s="3" t="s">
        <v>1120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4568</v>
      </c>
      <c r="AL2193">
        <f>+MONTH(A2193)</f>
        <v>10</v>
      </c>
      <c r="AM2193" t="e">
        <f>VLOOKUP(AL2193,$AO$2:$AP$13,2,FALSE)</f>
        <v>#N/A</v>
      </c>
    </row>
    <row r="2194" spans="1:39" ht="31.8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4568</v>
      </c>
      <c r="AL2194">
        <f>+MONTH(A2194)</f>
        <v>10</v>
      </c>
      <c r="AM2194" t="e">
        <f>VLOOKUP(AL2194,$AO$2:$AP$13,2,FALSE)</f>
        <v>#N/A</v>
      </c>
    </row>
    <row r="2195" spans="1:39" ht="31.8" x14ac:dyDescent="0.3">
      <c r="A2195" s="2">
        <v>45957</v>
      </c>
      <c r="B2195" s="3">
        <v>141757</v>
      </c>
      <c r="C2195" s="3" t="s">
        <v>3412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4568</v>
      </c>
      <c r="AL2195">
        <f>+MONTH(A2195)</f>
        <v>10</v>
      </c>
      <c r="AM2195" t="e">
        <f>VLOOKUP(AL2195,$AO$2:$AP$13,2,FALSE)</f>
        <v>#N/A</v>
      </c>
    </row>
    <row r="2196" spans="1:39" ht="31.8" x14ac:dyDescent="0.3">
      <c r="A2196" s="2">
        <v>45957</v>
      </c>
      <c r="B2196" s="3">
        <v>141761</v>
      </c>
      <c r="C2196" s="3" t="s">
        <v>3436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4568</v>
      </c>
      <c r="AL2196">
        <f>+MONTH(A2196)</f>
        <v>10</v>
      </c>
      <c r="AM2196" t="e">
        <f>VLOOKUP(AL2196,$AO$2:$AP$13,2,FALSE)</f>
        <v>#N/A</v>
      </c>
    </row>
    <row r="2197" spans="1:39" ht="31.8" x14ac:dyDescent="0.3">
      <c r="A2197" s="2">
        <v>45957</v>
      </c>
      <c r="B2197" s="3">
        <v>141719</v>
      </c>
      <c r="C2197" s="3" t="s">
        <v>3438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4568</v>
      </c>
      <c r="AL2197">
        <f>+MONTH(A2197)</f>
        <v>10</v>
      </c>
      <c r="AM2197" t="e">
        <f>VLOOKUP(AL2197,$AO$2:$AP$13,2,FALSE)</f>
        <v>#N/A</v>
      </c>
    </row>
    <row r="2198" spans="1:39" ht="31.8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4568</v>
      </c>
      <c r="AL2198">
        <f>+MONTH(A2198)</f>
        <v>10</v>
      </c>
      <c r="AM2198" t="e">
        <f>VLOOKUP(AL2198,$AO$2:$AP$13,2,FALSE)</f>
        <v>#N/A</v>
      </c>
    </row>
    <row r="2199" spans="1:39" ht="31.8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4568</v>
      </c>
      <c r="AL2199">
        <f>+MONTH(A2199)</f>
        <v>10</v>
      </c>
      <c r="AM2199" t="e">
        <f>VLOOKUP(AL2199,$AO$2:$AP$13,2,FALSE)</f>
        <v>#N/A</v>
      </c>
    </row>
    <row r="2200" spans="1:39" ht="21.6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4568</v>
      </c>
      <c r="AL2200">
        <f>+MONTH(A2200)</f>
        <v>10</v>
      </c>
      <c r="AM2200" t="e">
        <f>VLOOKUP(AL2200,$AO$2:$AP$13,2,FALSE)</f>
        <v>#N/A</v>
      </c>
    </row>
    <row r="2201" spans="1:39" ht="21.6" x14ac:dyDescent="0.3">
      <c r="A2201" s="2">
        <v>45957</v>
      </c>
      <c r="B2201" s="3">
        <v>141810</v>
      </c>
      <c r="C2201" s="3"/>
      <c r="D2201" s="3" t="s">
        <v>717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718</v>
      </c>
      <c r="J2201" s="3" t="s">
        <v>1022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4568</v>
      </c>
      <c r="AL2201">
        <f>+MONTH(A2201)</f>
        <v>10</v>
      </c>
      <c r="AM2201" t="e">
        <f>VLOOKUP(AL2201,$AO$2:$AP$13,2,FALSE)</f>
        <v>#N/A</v>
      </c>
    </row>
    <row r="2202" spans="1:39" ht="31.8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4568</v>
      </c>
      <c r="AL2202">
        <f>+MONTH(A2202)</f>
        <v>10</v>
      </c>
      <c r="AM2202" t="e">
        <f>VLOOKUP(AL2202,$AO$2:$AP$13,2,FALSE)</f>
        <v>#N/A</v>
      </c>
    </row>
    <row r="2203" spans="1:39" ht="31.8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4568</v>
      </c>
      <c r="AL2203">
        <f>+MONTH(A2203)</f>
        <v>10</v>
      </c>
      <c r="AM2203" t="e">
        <f>VLOOKUP(AL2203,$AO$2:$AP$13,2,FALSE)</f>
        <v>#N/A</v>
      </c>
    </row>
    <row r="2204" spans="1:39" ht="31.8" x14ac:dyDescent="0.3">
      <c r="A2204" s="2">
        <v>45957</v>
      </c>
      <c r="B2204" s="3">
        <v>141759</v>
      </c>
      <c r="C2204" s="3" t="s">
        <v>3674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4568</v>
      </c>
      <c r="AL2204">
        <f>+MONTH(A2204)</f>
        <v>10</v>
      </c>
      <c r="AM2204" t="e">
        <f>VLOOKUP(AL2204,$AO$2:$AP$13,2,FALSE)</f>
        <v>#N/A</v>
      </c>
    </row>
    <row r="2205" spans="1:39" ht="21.6" x14ac:dyDescent="0.3">
      <c r="A2205" s="2">
        <v>45957</v>
      </c>
      <c r="B2205" s="3">
        <v>141754</v>
      </c>
      <c r="C2205" s="3"/>
      <c r="D2205" s="3" t="s">
        <v>1067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566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4568</v>
      </c>
      <c r="AL2205">
        <f>+MONTH(A2205)</f>
        <v>10</v>
      </c>
      <c r="AM2205" t="e">
        <f>VLOOKUP(AL2205,$AO$2:$AP$13,2,FALSE)</f>
        <v>#N/A</v>
      </c>
    </row>
    <row r="2206" spans="1:39" ht="31.8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4568</v>
      </c>
      <c r="AL2206">
        <f>+MONTH(A2206)</f>
        <v>10</v>
      </c>
      <c r="AM2206" t="e">
        <f>VLOOKUP(AL2206,$AO$2:$AP$13,2,FALSE)</f>
        <v>#N/A</v>
      </c>
    </row>
    <row r="2207" spans="1:39" ht="31.8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4568</v>
      </c>
      <c r="AL2207">
        <f>+MONTH(A2207)</f>
        <v>10</v>
      </c>
      <c r="AM2207" t="e">
        <f>VLOOKUP(AL2207,$AO$2:$AP$13,2,FALSE)</f>
        <v>#N/A</v>
      </c>
    </row>
    <row r="2208" spans="1:39" ht="21.6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4568</v>
      </c>
      <c r="AL2208">
        <f>+MONTH(A2208)</f>
        <v>10</v>
      </c>
      <c r="AM2208" t="e">
        <f>VLOOKUP(AL2208,$AO$2:$AP$13,2,FALSE)</f>
        <v>#N/A</v>
      </c>
    </row>
    <row r="2209" spans="1:39" ht="31.8" x14ac:dyDescent="0.3">
      <c r="A2209" s="2">
        <v>45957</v>
      </c>
      <c r="B2209" s="3">
        <v>141775</v>
      </c>
      <c r="C2209" s="3" t="s">
        <v>3863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575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4568</v>
      </c>
      <c r="AL2209">
        <f>+MONTH(A2209)</f>
        <v>10</v>
      </c>
      <c r="AM2209" t="e">
        <f>VLOOKUP(AL2209,$AO$2:$AP$13,2,FALSE)</f>
        <v>#N/A</v>
      </c>
    </row>
    <row r="2210" spans="1:39" ht="21.6" x14ac:dyDescent="0.3">
      <c r="A2210" s="2">
        <v>45957</v>
      </c>
      <c r="B2210" s="3">
        <v>141897</v>
      </c>
      <c r="C2210" s="3"/>
      <c r="D2210" s="3" t="s">
        <v>664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1110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4568</v>
      </c>
      <c r="AL2210">
        <f>+MONTH(A2210)</f>
        <v>10</v>
      </c>
      <c r="AM2210" t="e">
        <f>VLOOKUP(AL2210,$AO$2:$AP$13,2,FALSE)</f>
        <v>#N/A</v>
      </c>
    </row>
    <row r="2211" spans="1:39" ht="31.8" x14ac:dyDescent="0.3">
      <c r="A2211" s="2">
        <v>45957</v>
      </c>
      <c r="B2211" s="3">
        <v>141729</v>
      </c>
      <c r="C2211" s="3" t="s">
        <v>3876</v>
      </c>
      <c r="D2211" s="3" t="s">
        <v>691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692</v>
      </c>
      <c r="J2211" s="3" t="s">
        <v>693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4568</v>
      </c>
      <c r="AL2211">
        <f>+MONTH(A2211)</f>
        <v>10</v>
      </c>
      <c r="AM2211" t="e">
        <f>VLOOKUP(AL2211,$AO$2:$AP$13,2,FALSE)</f>
        <v>#N/A</v>
      </c>
    </row>
    <row r="2212" spans="1:39" ht="21.6" x14ac:dyDescent="0.3">
      <c r="A2212" s="2">
        <v>45957</v>
      </c>
      <c r="B2212" s="3">
        <v>141766</v>
      </c>
      <c r="C2212" s="3"/>
      <c r="D2212" s="3" t="s">
        <v>562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563</v>
      </c>
      <c r="J2212" s="3" t="s">
        <v>564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4568</v>
      </c>
      <c r="AL2212">
        <f>+MONTH(A2212)</f>
        <v>10</v>
      </c>
      <c r="AM2212" t="e">
        <f>VLOOKUP(AL2212,$AO$2:$AP$13,2,FALSE)</f>
        <v>#N/A</v>
      </c>
    </row>
    <row r="2213" spans="1:39" ht="31.8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4568</v>
      </c>
      <c r="AL2213">
        <f>+MONTH(A2213)</f>
        <v>10</v>
      </c>
      <c r="AM2213" t="e">
        <f>VLOOKUP(AL2213,$AO$2:$AP$13,2,FALSE)</f>
        <v>#N/A</v>
      </c>
    </row>
    <row r="2214" spans="1:39" ht="31.8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4568</v>
      </c>
      <c r="AL2214">
        <f>+MONTH(A2214)</f>
        <v>10</v>
      </c>
      <c r="AM2214" t="e">
        <f>VLOOKUP(AL2214,$AO$2:$AP$13,2,FALSE)</f>
        <v>#N/A</v>
      </c>
    </row>
    <row r="2215" spans="1:39" ht="31.8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4568</v>
      </c>
      <c r="AL2215">
        <f>+MONTH(A2215)</f>
        <v>10</v>
      </c>
      <c r="AM2215" t="e">
        <f>VLOOKUP(AL2215,$AO$2:$AP$13,2,FALSE)</f>
        <v>#N/A</v>
      </c>
    </row>
    <row r="2216" spans="1:39" ht="31.8" x14ac:dyDescent="0.3">
      <c r="A2216" s="2">
        <v>45957</v>
      </c>
      <c r="B2216" s="3">
        <v>141703</v>
      </c>
      <c r="C2216" s="3">
        <v>92046</v>
      </c>
      <c r="D2216" s="3" t="s">
        <v>886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937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4568</v>
      </c>
      <c r="AL2216">
        <f>+MONTH(A2216)</f>
        <v>10</v>
      </c>
      <c r="AM2216" t="e">
        <f>VLOOKUP(AL2216,$AO$2:$AP$13,2,FALSE)</f>
        <v>#N/A</v>
      </c>
    </row>
    <row r="2217" spans="1:39" ht="31.8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4568</v>
      </c>
      <c r="AL2217">
        <f>+MONTH(A2217)</f>
        <v>10</v>
      </c>
      <c r="AM2217" t="e">
        <f>VLOOKUP(AL2217,$AO$2:$AP$13,2,FALSE)</f>
        <v>#N/A</v>
      </c>
    </row>
    <row r="2218" spans="1:39" ht="31.8" x14ac:dyDescent="0.3">
      <c r="A2218" s="2">
        <v>45957</v>
      </c>
      <c r="B2218" s="3">
        <v>141709</v>
      </c>
      <c r="C2218" s="3" t="s">
        <v>3956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4568</v>
      </c>
      <c r="AL2218">
        <f>+MONTH(A2218)</f>
        <v>10</v>
      </c>
      <c r="AM2218" t="e">
        <f>VLOOKUP(AL2218,$AO$2:$AP$13,2,FALSE)</f>
        <v>#N/A</v>
      </c>
    </row>
    <row r="2219" spans="1:39" ht="31.8" x14ac:dyDescent="0.3">
      <c r="A2219" s="2">
        <v>45957</v>
      </c>
      <c r="B2219" s="3">
        <v>141696</v>
      </c>
      <c r="C2219" s="3"/>
      <c r="D2219" s="3" t="s">
        <v>648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707</v>
      </c>
      <c r="J2219" s="3" t="s">
        <v>708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4568</v>
      </c>
      <c r="AL2219">
        <f>+MONTH(A2219)</f>
        <v>10</v>
      </c>
      <c r="AM2219" t="e">
        <f>VLOOKUP(AL2219,$AO$2:$AP$13,2,FALSE)</f>
        <v>#N/A</v>
      </c>
    </row>
    <row r="2220" spans="1:39" ht="31.8" x14ac:dyDescent="0.3">
      <c r="A2220" s="2">
        <v>45957</v>
      </c>
      <c r="B2220" s="3">
        <v>141748</v>
      </c>
      <c r="C2220" s="3"/>
      <c r="D2220" s="3" t="s">
        <v>684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685</v>
      </c>
      <c r="J2220" s="3" t="s">
        <v>686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4568</v>
      </c>
      <c r="AL2220">
        <f>+MONTH(A2220)</f>
        <v>10</v>
      </c>
      <c r="AM2220" t="e">
        <f>VLOOKUP(AL2220,$AO$2:$AP$13,2,FALSE)</f>
        <v>#N/A</v>
      </c>
    </row>
    <row r="2221" spans="1:39" ht="31.8" x14ac:dyDescent="0.3">
      <c r="A2221" s="2">
        <v>45957</v>
      </c>
      <c r="B2221" s="3">
        <v>141670</v>
      </c>
      <c r="C2221" s="3" t="s">
        <v>4043</v>
      </c>
      <c r="D2221" s="3" t="s">
        <v>748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749</v>
      </c>
      <c r="J2221" s="3" t="s">
        <v>750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4568</v>
      </c>
      <c r="AL2221">
        <f>+MONTH(A2221)</f>
        <v>10</v>
      </c>
      <c r="AM2221" t="e">
        <f>VLOOKUP(AL2221,$AO$2:$AP$13,2,FALSE)</f>
        <v>#N/A</v>
      </c>
    </row>
    <row r="2222" spans="1:39" ht="31.8" x14ac:dyDescent="0.3">
      <c r="A2222" s="2">
        <v>45957</v>
      </c>
      <c r="B2222" s="3">
        <v>141737</v>
      </c>
      <c r="C2222" s="3" t="s">
        <v>4055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4568</v>
      </c>
      <c r="AL2222">
        <f>+MONTH(A2222)</f>
        <v>10</v>
      </c>
      <c r="AM2222" t="e">
        <f>VLOOKUP(AL2222,$AO$2:$AP$13,2,FALSE)</f>
        <v>#N/A</v>
      </c>
    </row>
    <row r="2223" spans="1:39" ht="31.8" x14ac:dyDescent="0.3">
      <c r="A2223" s="2">
        <v>45957</v>
      </c>
      <c r="B2223" s="3">
        <v>141713</v>
      </c>
      <c r="C2223" s="3" t="s">
        <v>4075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4568</v>
      </c>
      <c r="AL2223">
        <f>+MONTH(A2223)</f>
        <v>10</v>
      </c>
      <c r="AM2223" t="e">
        <f>VLOOKUP(AL2223,$AO$2:$AP$13,2,FALSE)</f>
        <v>#N/A</v>
      </c>
    </row>
    <row r="2224" spans="1:39" ht="31.8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4568</v>
      </c>
      <c r="AL2224">
        <f>+MONTH(A2224)</f>
        <v>10</v>
      </c>
      <c r="AM2224" t="e">
        <f>VLOOKUP(AL2224,$AO$2:$AP$13,2,FALSE)</f>
        <v>#N/A</v>
      </c>
    </row>
    <row r="2225" spans="1:39" ht="21.6" x14ac:dyDescent="0.3">
      <c r="A2225" s="2">
        <v>45957</v>
      </c>
      <c r="B2225" s="3">
        <v>141771</v>
      </c>
      <c r="C2225" s="3" t="s">
        <v>4238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916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4568</v>
      </c>
      <c r="AL2225">
        <f>+MONTH(A2225)</f>
        <v>10</v>
      </c>
      <c r="AM2225" t="e">
        <f>VLOOKUP(AL2225,$AO$2:$AP$13,2,FALSE)</f>
        <v>#N/A</v>
      </c>
    </row>
    <row r="2226" spans="1:39" ht="31.8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4568</v>
      </c>
      <c r="AL2226">
        <f>+MONTH(A2226)</f>
        <v>10</v>
      </c>
      <c r="AM2226" t="e">
        <f>VLOOKUP(AL2226,$AO$2:$AP$13,2,FALSE)</f>
        <v>#N/A</v>
      </c>
    </row>
    <row r="2227" spans="1:39" ht="31.8" x14ac:dyDescent="0.3">
      <c r="A2227" s="2">
        <v>45957</v>
      </c>
      <c r="B2227" s="3">
        <v>141728</v>
      </c>
      <c r="C2227" s="3"/>
      <c r="D2227" s="3" t="s">
        <v>691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692</v>
      </c>
      <c r="J2227" s="3" t="s">
        <v>693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4568</v>
      </c>
      <c r="AL2227">
        <f>+MONTH(A2227)</f>
        <v>10</v>
      </c>
      <c r="AM2227" t="e">
        <f>VLOOKUP(AL2227,$AO$2:$AP$13,2,FALSE)</f>
        <v>#N/A</v>
      </c>
    </row>
    <row r="2228" spans="1:39" ht="21.6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4568</v>
      </c>
      <c r="AL2228">
        <f>+MONTH(A2228)</f>
        <v>10</v>
      </c>
      <c r="AM2228" t="e">
        <f>VLOOKUP(AL2228,$AO$2:$AP$13,2,FALSE)</f>
        <v>#N/A</v>
      </c>
    </row>
    <row r="2229" spans="1:39" ht="21.6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4568</v>
      </c>
      <c r="AL2229">
        <f>+MONTH(A2229)</f>
        <v>10</v>
      </c>
      <c r="AM2229" t="e">
        <f>VLOOKUP(AL2229,$AO$2:$AP$13,2,FALSE)</f>
        <v>#N/A</v>
      </c>
    </row>
    <row r="2230" spans="1:39" ht="31.8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4568</v>
      </c>
      <c r="AL2230">
        <f>+MONTH(A2230)</f>
        <v>10</v>
      </c>
      <c r="AM2230" t="e">
        <f>VLOOKUP(AL2230,$AO$2:$AP$13,2,FALSE)</f>
        <v>#N/A</v>
      </c>
    </row>
    <row r="2231" spans="1:39" ht="31.8" x14ac:dyDescent="0.3">
      <c r="A2231" s="2">
        <v>45957</v>
      </c>
      <c r="B2231" s="3">
        <v>141832</v>
      </c>
      <c r="C2231" s="3" t="s">
        <v>1158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675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928</v>
      </c>
      <c r="W2231" s="3" t="s">
        <v>65</v>
      </c>
      <c r="X2231" s="3" t="s">
        <v>677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4567</v>
      </c>
      <c r="AL2231">
        <f>+MONTH(A2231)</f>
        <v>10</v>
      </c>
      <c r="AM2231" t="e">
        <f>VLOOKUP(AL2231,$AO$2:$AP$13,2,FALSE)</f>
        <v>#N/A</v>
      </c>
    </row>
    <row r="2232" spans="1:39" ht="31.8" x14ac:dyDescent="0.3">
      <c r="A2232" s="2">
        <v>45957</v>
      </c>
      <c r="B2232" s="3">
        <v>141830</v>
      </c>
      <c r="C2232" s="3" t="s">
        <v>2002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675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928</v>
      </c>
      <c r="W2232" s="3" t="s">
        <v>65</v>
      </c>
      <c r="X2232" s="3" t="s">
        <v>677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4567</v>
      </c>
      <c r="AL2232">
        <f>+MONTH(A2232)</f>
        <v>10</v>
      </c>
      <c r="AM2232" t="e">
        <f>VLOOKUP(AL2232,$AO$2:$AP$13,2,FALSE)</f>
        <v>#N/A</v>
      </c>
    </row>
    <row r="2233" spans="1:39" ht="31.8" x14ac:dyDescent="0.3">
      <c r="A2233" s="2">
        <v>45957</v>
      </c>
      <c r="B2233" s="3">
        <v>141833</v>
      </c>
      <c r="C2233" s="3" t="s">
        <v>2044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950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2045</v>
      </c>
      <c r="W2233" s="3" t="s">
        <v>57</v>
      </c>
      <c r="X2233" s="3" t="s">
        <v>677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4567</v>
      </c>
      <c r="AL2233">
        <f>+MONTH(A2233)</f>
        <v>10</v>
      </c>
      <c r="AM2233" t="e">
        <f>VLOOKUP(AL2233,$AO$2:$AP$13,2,FALSE)</f>
        <v>#N/A</v>
      </c>
    </row>
    <row r="2234" spans="1:39" ht="31.8" x14ac:dyDescent="0.3">
      <c r="A2234" s="2">
        <v>45957</v>
      </c>
      <c r="B2234" s="3">
        <v>141852</v>
      </c>
      <c r="C2234" s="3" t="s">
        <v>1306</v>
      </c>
      <c r="D2234" s="3" t="s">
        <v>983</v>
      </c>
      <c r="E2234" s="3" t="s">
        <v>984</v>
      </c>
      <c r="F2234" s="3" t="s">
        <v>193</v>
      </c>
      <c r="G2234" s="3" t="s">
        <v>47</v>
      </c>
      <c r="H2234" s="3" t="s">
        <v>194</v>
      </c>
      <c r="I2234" s="3" t="s">
        <v>985</v>
      </c>
      <c r="J2234" s="3" t="s">
        <v>986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1209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1307</v>
      </c>
      <c r="W2234" s="3" t="s">
        <v>65</v>
      </c>
      <c r="X2234" s="3" t="s">
        <v>677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4567</v>
      </c>
      <c r="AL2234">
        <f>+MONTH(A2234)</f>
        <v>10</v>
      </c>
      <c r="AM2234" t="e">
        <f>VLOOKUP(AL2234,$AO$2:$AP$13,2,FALSE)</f>
        <v>#N/A</v>
      </c>
    </row>
    <row r="2235" spans="1:39" ht="31.8" x14ac:dyDescent="0.3">
      <c r="A2235" s="2">
        <v>45957</v>
      </c>
      <c r="B2235" s="3">
        <v>141846</v>
      </c>
      <c r="C2235" s="3" t="s">
        <v>949</v>
      </c>
      <c r="D2235" s="3" t="s">
        <v>816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817</v>
      </c>
      <c r="J2235" s="3" t="s">
        <v>818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950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951</v>
      </c>
      <c r="W2235" s="3" t="s">
        <v>57</v>
      </c>
      <c r="X2235" s="3" t="s">
        <v>677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4567</v>
      </c>
      <c r="AL2235">
        <f>+MONTH(A2235)</f>
        <v>10</v>
      </c>
      <c r="AM2235" t="e">
        <f>VLOOKUP(AL2235,$AO$2:$AP$13,2,FALSE)</f>
        <v>#N/A</v>
      </c>
    </row>
    <row r="2236" spans="1:39" ht="31.8" x14ac:dyDescent="0.3">
      <c r="A2236" s="2">
        <v>45957</v>
      </c>
      <c r="B2236" s="3">
        <v>141844</v>
      </c>
      <c r="C2236" s="3" t="s">
        <v>1560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950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951</v>
      </c>
      <c r="W2236" s="3" t="s">
        <v>57</v>
      </c>
      <c r="X2236" s="3" t="s">
        <v>677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4567</v>
      </c>
      <c r="AL2236">
        <f>+MONTH(A2236)</f>
        <v>10</v>
      </c>
      <c r="AM2236" t="e">
        <f>VLOOKUP(AL2236,$AO$2:$AP$13,2,FALSE)</f>
        <v>#N/A</v>
      </c>
    </row>
    <row r="2237" spans="1:39" ht="31.8" x14ac:dyDescent="0.3">
      <c r="A2237" s="2">
        <v>45957</v>
      </c>
      <c r="B2237" s="3">
        <v>141837</v>
      </c>
      <c r="C2237" s="3" t="s">
        <v>1907</v>
      </c>
      <c r="D2237" s="3" t="s">
        <v>1653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1654</v>
      </c>
      <c r="J2237" s="3" t="s">
        <v>1655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950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951</v>
      </c>
      <c r="W2237" s="3" t="s">
        <v>57</v>
      </c>
      <c r="X2237" s="3" t="s">
        <v>677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4567</v>
      </c>
      <c r="AL2237">
        <f>+MONTH(A2237)</f>
        <v>10</v>
      </c>
      <c r="AM2237" t="e">
        <f>VLOOKUP(AL2237,$AO$2:$AP$13,2,FALSE)</f>
        <v>#N/A</v>
      </c>
    </row>
    <row r="2238" spans="1:39" ht="31.8" x14ac:dyDescent="0.3">
      <c r="A2238" s="2">
        <v>45957</v>
      </c>
      <c r="B2238" s="3">
        <v>141851</v>
      </c>
      <c r="C2238" s="3" t="s">
        <v>2640</v>
      </c>
      <c r="D2238" s="3" t="s">
        <v>997</v>
      </c>
      <c r="E2238" s="3" t="s">
        <v>998</v>
      </c>
      <c r="F2238" s="3" t="s">
        <v>193</v>
      </c>
      <c r="G2238" s="3" t="s">
        <v>47</v>
      </c>
      <c r="H2238" s="3" t="s">
        <v>194</v>
      </c>
      <c r="I2238" s="3" t="s">
        <v>999</v>
      </c>
      <c r="J2238" s="3" t="s">
        <v>1000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1209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2482</v>
      </c>
      <c r="W2238" s="3" t="s">
        <v>65</v>
      </c>
      <c r="X2238" s="3" t="s">
        <v>677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4567</v>
      </c>
      <c r="AL2238">
        <f>+MONTH(A2238)</f>
        <v>10</v>
      </c>
      <c r="AM2238" t="e">
        <f>VLOOKUP(AL2238,$AO$2:$AP$13,2,FALSE)</f>
        <v>#N/A</v>
      </c>
    </row>
    <row r="2239" spans="1:39" ht="42" x14ac:dyDescent="0.3">
      <c r="A2239" s="2">
        <v>45957</v>
      </c>
      <c r="B2239" s="3">
        <v>141854</v>
      </c>
      <c r="C2239" s="3" t="s">
        <v>2122</v>
      </c>
      <c r="D2239" s="3" t="s">
        <v>1451</v>
      </c>
      <c r="E2239" s="3" t="s">
        <v>782</v>
      </c>
      <c r="F2239" s="3" t="s">
        <v>463</v>
      </c>
      <c r="G2239" s="3" t="s">
        <v>47</v>
      </c>
      <c r="H2239" s="3" t="s">
        <v>464</v>
      </c>
      <c r="I2239" s="3" t="s">
        <v>1452</v>
      </c>
      <c r="J2239" s="3" t="s">
        <v>1453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2123</v>
      </c>
      <c r="W2239" s="3" t="s">
        <v>65</v>
      </c>
      <c r="X2239" s="3" t="s">
        <v>677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4567</v>
      </c>
      <c r="AL2239">
        <f>+MONTH(A2239)</f>
        <v>10</v>
      </c>
      <c r="AM2239" t="e">
        <f>VLOOKUP(AL2239,$AO$2:$AP$13,2,FALSE)</f>
        <v>#N/A</v>
      </c>
    </row>
    <row r="2240" spans="1:39" ht="31.8" x14ac:dyDescent="0.3">
      <c r="A2240" s="2">
        <v>45957</v>
      </c>
      <c r="B2240" s="3">
        <v>141853</v>
      </c>
      <c r="C2240" s="3" t="s">
        <v>2216</v>
      </c>
      <c r="D2240" s="3" t="s">
        <v>641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643</v>
      </c>
      <c r="J2240" s="3" t="s">
        <v>644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1209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1205</v>
      </c>
      <c r="W2240" s="3" t="s">
        <v>65</v>
      </c>
      <c r="X2240" s="3" t="s">
        <v>677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4567</v>
      </c>
      <c r="AL2240">
        <f>+MONTH(A2240)</f>
        <v>10</v>
      </c>
      <c r="AM2240" t="e">
        <f>VLOOKUP(AL2240,$AO$2:$AP$13,2,FALSE)</f>
        <v>#N/A</v>
      </c>
    </row>
    <row r="2241" spans="1:39" ht="31.8" x14ac:dyDescent="0.3">
      <c r="A2241" s="2">
        <v>45957</v>
      </c>
      <c r="B2241" s="3">
        <v>141834</v>
      </c>
      <c r="C2241" s="3" t="s">
        <v>4009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950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1401</v>
      </c>
      <c r="W2241" s="3" t="s">
        <v>57</v>
      </c>
      <c r="X2241" s="3" t="s">
        <v>677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4567</v>
      </c>
      <c r="AL2241">
        <f>+MONTH(A2241)</f>
        <v>10</v>
      </c>
      <c r="AM2241" t="e">
        <f>VLOOKUP(AL2241,$AO$2:$AP$13,2,FALSE)</f>
        <v>#N/A</v>
      </c>
    </row>
    <row r="2242" spans="1:39" ht="31.8" x14ac:dyDescent="0.3">
      <c r="A2242" s="2">
        <v>45957</v>
      </c>
      <c r="B2242" s="3">
        <v>141857</v>
      </c>
      <c r="C2242" s="3" t="s">
        <v>1345</v>
      </c>
      <c r="D2242" s="3" t="s">
        <v>1346</v>
      </c>
      <c r="E2242" s="3" t="s">
        <v>344</v>
      </c>
      <c r="F2242" s="3" t="s">
        <v>530</v>
      </c>
      <c r="G2242" s="3" t="s">
        <v>531</v>
      </c>
      <c r="H2242" s="3" t="s">
        <v>1347</v>
      </c>
      <c r="I2242" s="3" t="s">
        <v>1348</v>
      </c>
      <c r="J2242" s="3" t="s">
        <v>1349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1350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1351</v>
      </c>
      <c r="W2242" s="3" t="s">
        <v>350</v>
      </c>
      <c r="X2242" s="3" t="s">
        <v>677</v>
      </c>
      <c r="Y2242" s="2">
        <v>45959</v>
      </c>
      <c r="Z2242" s="3" t="s">
        <v>1352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4567</v>
      </c>
      <c r="AL2242">
        <f>+MONTH(A2242)</f>
        <v>10</v>
      </c>
      <c r="AM2242" t="e">
        <f>VLOOKUP(AL2242,$AO$2:$AP$13,2,FALSE)</f>
        <v>#N/A</v>
      </c>
    </row>
    <row r="2243" spans="1:39" ht="31.8" x14ac:dyDescent="0.3">
      <c r="A2243" s="2">
        <v>45957</v>
      </c>
      <c r="B2243" s="3">
        <v>144538</v>
      </c>
      <c r="C2243" s="3" t="s">
        <v>1499</v>
      </c>
      <c r="D2243" s="3" t="s">
        <v>1500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1501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1502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1503</v>
      </c>
      <c r="W2243" s="3" t="s">
        <v>350</v>
      </c>
      <c r="X2243" s="3" t="s">
        <v>677</v>
      </c>
      <c r="Y2243" s="2">
        <v>45992</v>
      </c>
      <c r="Z2243" s="3" t="s">
        <v>1504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4567</v>
      </c>
      <c r="AL2243">
        <f>+MONTH(A2243)</f>
        <v>10</v>
      </c>
      <c r="AM2243" t="e">
        <f>VLOOKUP(AL2243,$AO$2:$AP$13,2,FALSE)</f>
        <v>#N/A</v>
      </c>
    </row>
    <row r="2244" spans="1:39" ht="31.8" x14ac:dyDescent="0.3">
      <c r="A2244" s="2">
        <v>45957</v>
      </c>
      <c r="B2244" s="3">
        <v>141855</v>
      </c>
      <c r="C2244" s="3" t="s">
        <v>2694</v>
      </c>
      <c r="D2244" s="3" t="s">
        <v>1500</v>
      </c>
      <c r="E2244" s="3" t="s">
        <v>344</v>
      </c>
      <c r="F2244" s="3" t="s">
        <v>530</v>
      </c>
      <c r="G2244" s="3" t="s">
        <v>531</v>
      </c>
      <c r="H2244" s="3" t="s">
        <v>1347</v>
      </c>
      <c r="I2244" s="3" t="s">
        <v>1501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1350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1351</v>
      </c>
      <c r="W2244" s="3" t="s">
        <v>350</v>
      </c>
      <c r="X2244" s="3" t="s">
        <v>677</v>
      </c>
      <c r="Y2244" s="2">
        <v>45959</v>
      </c>
      <c r="Z2244" s="3" t="s">
        <v>2695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4567</v>
      </c>
      <c r="AL2244">
        <f>+MONTH(A2244)</f>
        <v>10</v>
      </c>
      <c r="AM2244" t="e">
        <f>VLOOKUP(AL2244,$AO$2:$AP$13,2,FALSE)</f>
        <v>#N/A</v>
      </c>
    </row>
    <row r="2245" spans="1:39" ht="31.8" x14ac:dyDescent="0.3">
      <c r="A2245" s="2">
        <v>45957</v>
      </c>
      <c r="B2245" s="3">
        <v>141856</v>
      </c>
      <c r="C2245" s="3" t="s">
        <v>2994</v>
      </c>
      <c r="D2245" s="3" t="s">
        <v>1211</v>
      </c>
      <c r="E2245" s="3" t="s">
        <v>344</v>
      </c>
      <c r="F2245" s="3" t="s">
        <v>530</v>
      </c>
      <c r="G2245" s="3" t="s">
        <v>531</v>
      </c>
      <c r="H2245" s="3" t="s">
        <v>1347</v>
      </c>
      <c r="I2245" s="3" t="s">
        <v>1213</v>
      </c>
      <c r="J2245" s="3" t="s">
        <v>1214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1350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1351</v>
      </c>
      <c r="W2245" s="3" t="s">
        <v>350</v>
      </c>
      <c r="X2245" s="3" t="s">
        <v>677</v>
      </c>
      <c r="Y2245" s="2">
        <v>45959</v>
      </c>
      <c r="Z2245" s="3" t="s">
        <v>2995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4567</v>
      </c>
      <c r="AL2245">
        <f>+MONTH(A2245)</f>
        <v>10</v>
      </c>
      <c r="AM2245" t="e">
        <f>VLOOKUP(AL2245,$AO$2:$AP$13,2,FALSE)</f>
        <v>#N/A</v>
      </c>
    </row>
    <row r="2246" spans="1:39" ht="31.8" x14ac:dyDescent="0.3">
      <c r="A2246" s="2">
        <v>45958</v>
      </c>
      <c r="B2246" s="3">
        <v>141843</v>
      </c>
      <c r="C2246" s="3" t="s">
        <v>1461</v>
      </c>
      <c r="D2246" s="3" t="s">
        <v>1462</v>
      </c>
      <c r="E2246" s="3" t="s">
        <v>1463</v>
      </c>
      <c r="F2246" s="3" t="s">
        <v>151</v>
      </c>
      <c r="G2246" s="3" t="s">
        <v>62</v>
      </c>
      <c r="H2246" s="3" t="s">
        <v>959</v>
      </c>
      <c r="I2246" s="3" t="s">
        <v>1464</v>
      </c>
      <c r="J2246" s="3" t="s">
        <v>1465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1051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1466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4567</v>
      </c>
      <c r="AL2246">
        <f>+MONTH(A2246)</f>
        <v>10</v>
      </c>
      <c r="AM2246" t="e">
        <f>VLOOKUP(AL2246,$AO$2:$AP$13,2,FALSE)</f>
        <v>#N/A</v>
      </c>
    </row>
    <row r="2247" spans="1:39" ht="31.8" x14ac:dyDescent="0.3">
      <c r="A2247" s="2">
        <v>45958</v>
      </c>
      <c r="B2247" s="3">
        <v>142169</v>
      </c>
      <c r="C2247" s="3">
        <v>92090</v>
      </c>
      <c r="D2247" s="3" t="s">
        <v>1167</v>
      </c>
      <c r="E2247" s="3" t="s">
        <v>659</v>
      </c>
      <c r="F2247" s="3" t="s">
        <v>52</v>
      </c>
      <c r="G2247" s="3" t="s">
        <v>53</v>
      </c>
      <c r="H2247" s="3" t="s">
        <v>1019</v>
      </c>
      <c r="I2247" s="3" t="s">
        <v>1526</v>
      </c>
      <c r="J2247" s="3" t="s">
        <v>1527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1775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4567</v>
      </c>
      <c r="AL2247">
        <f>+MONTH(A2247)</f>
        <v>10</v>
      </c>
      <c r="AM2247" t="e">
        <f>VLOOKUP(AL2247,$AO$2:$AP$13,2,FALSE)</f>
        <v>#N/A</v>
      </c>
    </row>
    <row r="2248" spans="1:39" ht="31.8" x14ac:dyDescent="0.3">
      <c r="A2248" s="2">
        <v>45958</v>
      </c>
      <c r="B2248" s="3">
        <v>142181</v>
      </c>
      <c r="C2248" s="3">
        <v>92088</v>
      </c>
      <c r="D2248" s="3" t="s">
        <v>658</v>
      </c>
      <c r="E2248" s="3" t="s">
        <v>659</v>
      </c>
      <c r="F2248" s="3" t="s">
        <v>52</v>
      </c>
      <c r="G2248" s="3" t="s">
        <v>53</v>
      </c>
      <c r="H2248" s="3" t="s">
        <v>1019</v>
      </c>
      <c r="I2248" s="3" t="s">
        <v>794</v>
      </c>
      <c r="J2248" s="3" t="s">
        <v>661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1775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4567</v>
      </c>
      <c r="AL2248">
        <f>+MONTH(A2248)</f>
        <v>10</v>
      </c>
      <c r="AM2248" t="e">
        <f>VLOOKUP(AL2248,$AO$2:$AP$13,2,FALSE)</f>
        <v>#N/A</v>
      </c>
    </row>
    <row r="2249" spans="1:39" ht="31.8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4568</v>
      </c>
      <c r="AL2249">
        <f>+MONTH(A2249)</f>
        <v>10</v>
      </c>
      <c r="AM2249" t="e">
        <f>VLOOKUP(AL2249,$AO$2:$AP$13,2,FALSE)</f>
        <v>#N/A</v>
      </c>
    </row>
    <row r="2250" spans="1:39" ht="21.6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4568</v>
      </c>
      <c r="AL2250">
        <f>+MONTH(A2250)</f>
        <v>10</v>
      </c>
      <c r="AM2250" t="e">
        <f>VLOOKUP(AL2250,$AO$2:$AP$13,2,FALSE)</f>
        <v>#N/A</v>
      </c>
    </row>
    <row r="2251" spans="1:39" ht="21.6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4568</v>
      </c>
      <c r="AL2251">
        <f>+MONTH(A2251)</f>
        <v>10</v>
      </c>
      <c r="AM2251" t="e">
        <f>VLOOKUP(AL2251,$AO$2:$AP$13,2,FALSE)</f>
        <v>#N/A</v>
      </c>
    </row>
    <row r="2252" spans="1:39" ht="31.8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4568</v>
      </c>
      <c r="AL2252">
        <f>+MONTH(A2252)</f>
        <v>10</v>
      </c>
      <c r="AM2252" t="e">
        <f>VLOOKUP(AL2252,$AO$2:$AP$13,2,FALSE)</f>
        <v>#N/A</v>
      </c>
    </row>
    <row r="2253" spans="1:39" ht="31.8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4568</v>
      </c>
      <c r="AL2253">
        <f>+MONTH(A2253)</f>
        <v>10</v>
      </c>
      <c r="AM2253" t="e">
        <f>VLOOKUP(AL2253,$AO$2:$AP$13,2,FALSE)</f>
        <v>#N/A</v>
      </c>
    </row>
    <row r="2254" spans="1:39" ht="31.8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4568</v>
      </c>
      <c r="AL2254">
        <f>+MONTH(A2254)</f>
        <v>10</v>
      </c>
      <c r="AM2254" t="e">
        <f>VLOOKUP(AL2254,$AO$2:$AP$13,2,FALSE)</f>
        <v>#N/A</v>
      </c>
    </row>
    <row r="2255" spans="1:39" ht="21.6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916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4568</v>
      </c>
      <c r="AL2255">
        <f>+MONTH(A2255)</f>
        <v>10</v>
      </c>
      <c r="AM2255" t="e">
        <f>VLOOKUP(AL2255,$AO$2:$AP$13,2,FALSE)</f>
        <v>#N/A</v>
      </c>
    </row>
    <row r="2256" spans="1:39" ht="31.8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4568</v>
      </c>
      <c r="AL2256">
        <f>+MONTH(A2256)</f>
        <v>10</v>
      </c>
      <c r="AM2256" t="e">
        <f>VLOOKUP(AL2256,$AO$2:$AP$13,2,FALSE)</f>
        <v>#N/A</v>
      </c>
    </row>
    <row r="2257" spans="1:39" ht="21.6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1023</v>
      </c>
      <c r="J2257" s="3" t="s">
        <v>1024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4568</v>
      </c>
      <c r="AL2257">
        <f>+MONTH(A2257)</f>
        <v>10</v>
      </c>
      <c r="AM2257" t="e">
        <f>VLOOKUP(AL2257,$AO$2:$AP$13,2,FALSE)</f>
        <v>#N/A</v>
      </c>
    </row>
    <row r="2258" spans="1:39" ht="31.8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4568</v>
      </c>
      <c r="AL2258">
        <f>+MONTH(A2258)</f>
        <v>10</v>
      </c>
      <c r="AM2258" t="e">
        <f>VLOOKUP(AL2258,$AO$2:$AP$13,2,FALSE)</f>
        <v>#N/A</v>
      </c>
    </row>
    <row r="2259" spans="1:39" ht="31.8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4568</v>
      </c>
      <c r="AL2259">
        <f>+MONTH(A2259)</f>
        <v>10</v>
      </c>
      <c r="AM2259" t="e">
        <f>VLOOKUP(AL2259,$AO$2:$AP$13,2,FALSE)</f>
        <v>#N/A</v>
      </c>
    </row>
    <row r="2260" spans="1:39" ht="31.8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4568</v>
      </c>
      <c r="AL2260">
        <f>+MONTH(A2260)</f>
        <v>10</v>
      </c>
      <c r="AM2260" t="e">
        <f>VLOOKUP(AL2260,$AO$2:$AP$13,2,FALSE)</f>
        <v>#N/A</v>
      </c>
    </row>
    <row r="2261" spans="1:39" ht="21.6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4568</v>
      </c>
      <c r="AL2261">
        <f>+MONTH(A2261)</f>
        <v>10</v>
      </c>
      <c r="AM2261" t="e">
        <f>VLOOKUP(AL2261,$AO$2:$AP$13,2,FALSE)</f>
        <v>#N/A</v>
      </c>
    </row>
    <row r="2262" spans="1:39" ht="21.6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4568</v>
      </c>
      <c r="AL2262">
        <f>+MONTH(A2262)</f>
        <v>10</v>
      </c>
      <c r="AM2262" t="e">
        <f>VLOOKUP(AL2262,$AO$2:$AP$13,2,FALSE)</f>
        <v>#N/A</v>
      </c>
    </row>
    <row r="2263" spans="1:39" ht="31.8" x14ac:dyDescent="0.3">
      <c r="A2263" s="2">
        <v>45958</v>
      </c>
      <c r="B2263" s="3">
        <v>141767</v>
      </c>
      <c r="C2263" s="3">
        <v>92073</v>
      </c>
      <c r="D2263" s="3" t="s">
        <v>562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563</v>
      </c>
      <c r="J2263" s="3" t="s">
        <v>564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4568</v>
      </c>
      <c r="AL2263">
        <f>+MONTH(A2263)</f>
        <v>10</v>
      </c>
      <c r="AM2263" t="e">
        <f>VLOOKUP(AL2263,$AO$2:$AP$13,2,FALSE)</f>
        <v>#N/A</v>
      </c>
    </row>
    <row r="2264" spans="1:39" ht="31.8" x14ac:dyDescent="0.3">
      <c r="A2264" s="2">
        <v>45958</v>
      </c>
      <c r="B2264" s="3">
        <v>141983</v>
      </c>
      <c r="C2264" s="3" t="s">
        <v>2004</v>
      </c>
      <c r="D2264" s="3" t="s">
        <v>670</v>
      </c>
      <c r="E2264" s="3" t="s">
        <v>35</v>
      </c>
      <c r="F2264" s="3" t="s">
        <v>2005</v>
      </c>
      <c r="G2264" s="3" t="s">
        <v>47</v>
      </c>
      <c r="H2264" s="3" t="s">
        <v>671</v>
      </c>
      <c r="I2264" s="3" t="s">
        <v>672</v>
      </c>
      <c r="J2264" s="3" t="s">
        <v>673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2006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4568</v>
      </c>
      <c r="AL2264">
        <f>+MONTH(A2264)</f>
        <v>10</v>
      </c>
      <c r="AM2264" t="e">
        <f>VLOOKUP(AL2264,$AO$2:$AP$13,2,FALSE)</f>
        <v>#N/A</v>
      </c>
    </row>
    <row r="2265" spans="1:39" ht="31.8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4568</v>
      </c>
      <c r="AL2265">
        <f>+MONTH(A2265)</f>
        <v>10</v>
      </c>
      <c r="AM2265" t="e">
        <f>VLOOKUP(AL2265,$AO$2:$AP$13,2,FALSE)</f>
        <v>#N/A</v>
      </c>
    </row>
    <row r="2266" spans="1:39" ht="21.6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4568</v>
      </c>
      <c r="AL2266">
        <f>+MONTH(A2266)</f>
        <v>10</v>
      </c>
      <c r="AM2266" t="e">
        <f>VLOOKUP(AL2266,$AO$2:$AP$13,2,FALSE)</f>
        <v>#N/A</v>
      </c>
    </row>
    <row r="2267" spans="1:39" ht="31.8" x14ac:dyDescent="0.3">
      <c r="A2267" s="2">
        <v>45958</v>
      </c>
      <c r="B2267" s="3">
        <v>141826</v>
      </c>
      <c r="C2267" s="3" t="s">
        <v>2312</v>
      </c>
      <c r="D2267" s="3" t="s">
        <v>727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728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4568</v>
      </c>
      <c r="AL2267">
        <f>+MONTH(A2267)</f>
        <v>10</v>
      </c>
      <c r="AM2267" t="e">
        <f>VLOOKUP(AL2267,$AO$2:$AP$13,2,FALSE)</f>
        <v>#N/A</v>
      </c>
    </row>
    <row r="2268" spans="1:39" ht="31.8" x14ac:dyDescent="0.3">
      <c r="A2268" s="2">
        <v>45958</v>
      </c>
      <c r="B2268" s="3">
        <v>141971</v>
      </c>
      <c r="C2268" s="3" t="s">
        <v>2357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4568</v>
      </c>
      <c r="AL2268">
        <f>+MONTH(A2268)</f>
        <v>10</v>
      </c>
      <c r="AM2268" t="e">
        <f>VLOOKUP(AL2268,$AO$2:$AP$13,2,FALSE)</f>
        <v>#N/A</v>
      </c>
    </row>
    <row r="2269" spans="1:39" ht="31.8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4568</v>
      </c>
      <c r="AL2269">
        <f>+MONTH(A2269)</f>
        <v>10</v>
      </c>
      <c r="AM2269" t="e">
        <f>VLOOKUP(AL2269,$AO$2:$AP$13,2,FALSE)</f>
        <v>#N/A</v>
      </c>
    </row>
    <row r="2270" spans="1:39" ht="31.8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4568</v>
      </c>
      <c r="AL2270">
        <f>+MONTH(A2270)</f>
        <v>10</v>
      </c>
      <c r="AM2270" t="e">
        <f>VLOOKUP(AL2270,$AO$2:$AP$13,2,FALSE)</f>
        <v>#N/A</v>
      </c>
    </row>
    <row r="2271" spans="1:39" ht="21.6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4568</v>
      </c>
      <c r="AL2271">
        <f>+MONTH(A2271)</f>
        <v>10</v>
      </c>
      <c r="AM2271" t="e">
        <f>VLOOKUP(AL2271,$AO$2:$AP$13,2,FALSE)</f>
        <v>#N/A</v>
      </c>
    </row>
    <row r="2272" spans="1:39" ht="21.6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4568</v>
      </c>
      <c r="AL2272">
        <f>+MONTH(A2272)</f>
        <v>10</v>
      </c>
      <c r="AM2272" t="e">
        <f>VLOOKUP(AL2272,$AO$2:$AP$13,2,FALSE)</f>
        <v>#N/A</v>
      </c>
    </row>
    <row r="2273" spans="1:39" ht="31.8" x14ac:dyDescent="0.3">
      <c r="A2273" s="2">
        <v>45958</v>
      </c>
      <c r="B2273" s="3">
        <v>141969</v>
      </c>
      <c r="C2273" s="3" t="s">
        <v>2723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4568</v>
      </c>
      <c r="AL2273">
        <f>+MONTH(A2273)</f>
        <v>10</v>
      </c>
      <c r="AM2273" t="e">
        <f>VLOOKUP(AL2273,$AO$2:$AP$13,2,FALSE)</f>
        <v>#N/A</v>
      </c>
    </row>
    <row r="2274" spans="1:39" ht="21.6" x14ac:dyDescent="0.3">
      <c r="A2274" s="2">
        <v>45958</v>
      </c>
      <c r="B2274" s="3">
        <v>142061</v>
      </c>
      <c r="C2274" s="3"/>
      <c r="D2274" s="3" t="s">
        <v>963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964</v>
      </c>
      <c r="J2274" s="3" t="s">
        <v>965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4568</v>
      </c>
      <c r="AL2274">
        <f>+MONTH(A2274)</f>
        <v>10</v>
      </c>
      <c r="AM2274" t="e">
        <f>VLOOKUP(AL2274,$AO$2:$AP$13,2,FALSE)</f>
        <v>#N/A</v>
      </c>
    </row>
    <row r="2275" spans="1:39" ht="31.8" x14ac:dyDescent="0.3">
      <c r="A2275" s="2">
        <v>45958</v>
      </c>
      <c r="B2275" s="3">
        <v>141805</v>
      </c>
      <c r="C2275" s="3">
        <v>92102</v>
      </c>
      <c r="D2275" s="3" t="s">
        <v>832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833</v>
      </c>
      <c r="J2275" s="3" t="s">
        <v>834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4568</v>
      </c>
      <c r="AL2275">
        <f>+MONTH(A2275)</f>
        <v>10</v>
      </c>
      <c r="AM2275" t="e">
        <f>VLOOKUP(AL2275,$AO$2:$AP$13,2,FALSE)</f>
        <v>#N/A</v>
      </c>
    </row>
    <row r="2276" spans="1:39" ht="31.8" x14ac:dyDescent="0.3">
      <c r="A2276" s="2">
        <v>45958</v>
      </c>
      <c r="B2276" s="3">
        <v>141789</v>
      </c>
      <c r="C2276" s="3">
        <v>92062</v>
      </c>
      <c r="D2276" s="3" t="s">
        <v>831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4568</v>
      </c>
      <c r="AL2276">
        <f>+MONTH(A2276)</f>
        <v>10</v>
      </c>
      <c r="AM2276" t="e">
        <f>VLOOKUP(AL2276,$AO$2:$AP$13,2,FALSE)</f>
        <v>#N/A</v>
      </c>
    </row>
    <row r="2277" spans="1:39" ht="21.6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4568</v>
      </c>
      <c r="AL2277">
        <f>+MONTH(A2277)</f>
        <v>10</v>
      </c>
      <c r="AM2277" t="e">
        <f>VLOOKUP(AL2277,$AO$2:$AP$13,2,FALSE)</f>
        <v>#N/A</v>
      </c>
    </row>
    <row r="2278" spans="1:39" ht="31.8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4568</v>
      </c>
      <c r="AL2278">
        <f>+MONTH(A2278)</f>
        <v>10</v>
      </c>
      <c r="AM2278" t="e">
        <f>VLOOKUP(AL2278,$AO$2:$AP$13,2,FALSE)</f>
        <v>#N/A</v>
      </c>
    </row>
    <row r="2279" spans="1:39" ht="21.6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4568</v>
      </c>
      <c r="AL2279">
        <f>+MONTH(A2279)</f>
        <v>10</v>
      </c>
      <c r="AM2279" t="e">
        <f>VLOOKUP(AL2279,$AO$2:$AP$13,2,FALSE)</f>
        <v>#N/A</v>
      </c>
    </row>
    <row r="2280" spans="1:39" ht="31.8" x14ac:dyDescent="0.3">
      <c r="A2280" s="2">
        <v>45958</v>
      </c>
      <c r="B2280" s="3">
        <v>141755</v>
      </c>
      <c r="C2280" s="3">
        <v>92232</v>
      </c>
      <c r="D2280" s="3" t="s">
        <v>1067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566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4568</v>
      </c>
      <c r="AL2280">
        <f>+MONTH(A2280)</f>
        <v>10</v>
      </c>
      <c r="AM2280" t="e">
        <f>VLOOKUP(AL2280,$AO$2:$AP$13,2,FALSE)</f>
        <v>#N/A</v>
      </c>
    </row>
    <row r="2281" spans="1:39" ht="31.8" x14ac:dyDescent="0.3">
      <c r="A2281" s="2">
        <v>45958</v>
      </c>
      <c r="B2281" s="3">
        <v>141924</v>
      </c>
      <c r="C2281" s="3"/>
      <c r="D2281" s="3" t="s">
        <v>695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696</v>
      </c>
      <c r="J2281" s="3" t="s">
        <v>697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4568</v>
      </c>
      <c r="AL2281">
        <f>+MONTH(A2281)</f>
        <v>10</v>
      </c>
      <c r="AM2281" t="e">
        <f>VLOOKUP(AL2281,$AO$2:$AP$13,2,FALSE)</f>
        <v>#N/A</v>
      </c>
    </row>
    <row r="2282" spans="1:39" ht="31.8" x14ac:dyDescent="0.3">
      <c r="A2282" s="2">
        <v>45958</v>
      </c>
      <c r="B2282" s="3">
        <v>141820</v>
      </c>
      <c r="C2282" s="3" t="s">
        <v>3236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4568</v>
      </c>
      <c r="AL2282">
        <f>+MONTH(A2282)</f>
        <v>10</v>
      </c>
      <c r="AM2282" t="e">
        <f>VLOOKUP(AL2282,$AO$2:$AP$13,2,FALSE)</f>
        <v>#N/A</v>
      </c>
    </row>
    <row r="2283" spans="1:39" ht="21.6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4568</v>
      </c>
      <c r="AL2283">
        <f>+MONTH(A2283)</f>
        <v>10</v>
      </c>
      <c r="AM2283" t="e">
        <f>VLOOKUP(AL2283,$AO$2:$AP$13,2,FALSE)</f>
        <v>#N/A</v>
      </c>
    </row>
    <row r="2284" spans="1:39" ht="21.6" x14ac:dyDescent="0.3">
      <c r="A2284" s="2">
        <v>45958</v>
      </c>
      <c r="B2284" s="3">
        <v>141986</v>
      </c>
      <c r="C2284" s="3" t="s">
        <v>3378</v>
      </c>
      <c r="D2284" s="3" t="s">
        <v>542</v>
      </c>
      <c r="E2284" s="3" t="s">
        <v>35</v>
      </c>
      <c r="F2284" s="3" t="s">
        <v>2005</v>
      </c>
      <c r="G2284" s="3" t="s">
        <v>47</v>
      </c>
      <c r="H2284" s="3" t="s">
        <v>671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2006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4568</v>
      </c>
      <c r="AL2284">
        <f>+MONTH(A2284)</f>
        <v>10</v>
      </c>
      <c r="AM2284" t="e">
        <f>VLOOKUP(AL2284,$AO$2:$AP$13,2,FALSE)</f>
        <v>#N/A</v>
      </c>
    </row>
    <row r="2285" spans="1:39" ht="31.8" x14ac:dyDescent="0.3">
      <c r="A2285" s="2">
        <v>45958</v>
      </c>
      <c r="B2285" s="3">
        <v>141813</v>
      </c>
      <c r="C2285" s="3">
        <v>92195</v>
      </c>
      <c r="D2285" s="3" t="s">
        <v>709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710</v>
      </c>
      <c r="J2285" s="3" t="s">
        <v>711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4568</v>
      </c>
      <c r="AL2285">
        <f>+MONTH(A2285)</f>
        <v>10</v>
      </c>
      <c r="AM2285" t="e">
        <f>VLOOKUP(AL2285,$AO$2:$AP$13,2,FALSE)</f>
        <v>#N/A</v>
      </c>
    </row>
    <row r="2286" spans="1:39" ht="31.8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4568</v>
      </c>
      <c r="AL2286">
        <f>+MONTH(A2286)</f>
        <v>10</v>
      </c>
      <c r="AM2286" t="e">
        <f>VLOOKUP(AL2286,$AO$2:$AP$13,2,FALSE)</f>
        <v>#N/A</v>
      </c>
    </row>
    <row r="2287" spans="1:39" ht="31.8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4568</v>
      </c>
      <c r="AL2287">
        <f>+MONTH(A2287)</f>
        <v>10</v>
      </c>
      <c r="AM2287" t="e">
        <f>VLOOKUP(AL2287,$AO$2:$AP$13,2,FALSE)</f>
        <v>#N/A</v>
      </c>
    </row>
    <row r="2288" spans="1:39" ht="21.6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4568</v>
      </c>
      <c r="AL2288">
        <f>+MONTH(A2288)</f>
        <v>10</v>
      </c>
      <c r="AM2288" t="e">
        <f>VLOOKUP(AL2288,$AO$2:$AP$13,2,FALSE)</f>
        <v>#N/A</v>
      </c>
    </row>
    <row r="2289" spans="1:39" ht="31.8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4568</v>
      </c>
      <c r="AL2289">
        <f>+MONTH(A2289)</f>
        <v>10</v>
      </c>
      <c r="AM2289" t="e">
        <f>VLOOKUP(AL2289,$AO$2:$AP$13,2,FALSE)</f>
        <v>#N/A</v>
      </c>
    </row>
    <row r="2290" spans="1:39" ht="21.6" x14ac:dyDescent="0.3">
      <c r="A2290" s="2">
        <v>45958</v>
      </c>
      <c r="B2290" s="3">
        <v>141951</v>
      </c>
      <c r="C2290" s="3"/>
      <c r="D2290" s="3" t="s">
        <v>1191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4568</v>
      </c>
      <c r="AL2290">
        <f>+MONTH(A2290)</f>
        <v>10</v>
      </c>
      <c r="AM2290" t="e">
        <f>VLOOKUP(AL2290,$AO$2:$AP$13,2,FALSE)</f>
        <v>#N/A</v>
      </c>
    </row>
    <row r="2291" spans="1:39" ht="31.8" x14ac:dyDescent="0.3">
      <c r="A2291" s="2">
        <v>45958</v>
      </c>
      <c r="B2291" s="3">
        <v>141909</v>
      </c>
      <c r="C2291" s="3"/>
      <c r="D2291" s="3" t="s">
        <v>618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619</v>
      </c>
      <c r="J2291" s="3" t="s">
        <v>620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4568</v>
      </c>
      <c r="AL2291">
        <f>+MONTH(A2291)</f>
        <v>10</v>
      </c>
      <c r="AM2291" t="e">
        <f>VLOOKUP(AL2291,$AO$2:$AP$13,2,FALSE)</f>
        <v>#N/A</v>
      </c>
    </row>
    <row r="2292" spans="1:39" ht="31.8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4568</v>
      </c>
      <c r="AL2292">
        <f>+MONTH(A2292)</f>
        <v>10</v>
      </c>
      <c r="AM2292" t="e">
        <f>VLOOKUP(AL2292,$AO$2:$AP$13,2,FALSE)</f>
        <v>#N/A</v>
      </c>
    </row>
    <row r="2293" spans="1:39" ht="21.6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4568</v>
      </c>
      <c r="AL2293">
        <f>+MONTH(A2293)</f>
        <v>10</v>
      </c>
      <c r="AM2293" t="e">
        <f>VLOOKUP(AL2293,$AO$2:$AP$13,2,FALSE)</f>
        <v>#N/A</v>
      </c>
    </row>
    <row r="2294" spans="1:39" ht="31.8" x14ac:dyDescent="0.3">
      <c r="A2294" s="2">
        <v>45958</v>
      </c>
      <c r="B2294" s="3">
        <v>141824</v>
      </c>
      <c r="C2294" s="3" t="s">
        <v>3671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4568</v>
      </c>
      <c r="AL2294">
        <f>+MONTH(A2294)</f>
        <v>10</v>
      </c>
      <c r="AM2294" t="e">
        <f>VLOOKUP(AL2294,$AO$2:$AP$13,2,FALSE)</f>
        <v>#N/A</v>
      </c>
    </row>
    <row r="2295" spans="1:39" ht="31.8" x14ac:dyDescent="0.3">
      <c r="A2295" s="2">
        <v>45958</v>
      </c>
      <c r="B2295" s="3">
        <v>141807</v>
      </c>
      <c r="C2295" s="3">
        <v>92281</v>
      </c>
      <c r="D2295" s="3" t="s">
        <v>576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577</v>
      </c>
      <c r="J2295" s="3" t="s">
        <v>578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4568</v>
      </c>
      <c r="AL2295">
        <f>+MONTH(A2295)</f>
        <v>10</v>
      </c>
      <c r="AM2295" t="e">
        <f>VLOOKUP(AL2295,$AO$2:$AP$13,2,FALSE)</f>
        <v>#N/A</v>
      </c>
    </row>
    <row r="2296" spans="1:39" ht="31.8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4568</v>
      </c>
      <c r="AL2296">
        <f>+MONTH(A2296)</f>
        <v>10</v>
      </c>
      <c r="AM2296" t="e">
        <f>VLOOKUP(AL2296,$AO$2:$AP$13,2,FALSE)</f>
        <v>#N/A</v>
      </c>
    </row>
    <row r="2297" spans="1:39" ht="31.8" x14ac:dyDescent="0.3">
      <c r="A2297" s="2">
        <v>45958</v>
      </c>
      <c r="B2297" s="3">
        <v>141811</v>
      </c>
      <c r="C2297" s="3">
        <v>92100</v>
      </c>
      <c r="D2297" s="3" t="s">
        <v>717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718</v>
      </c>
      <c r="J2297" s="3" t="s">
        <v>1022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4568</v>
      </c>
      <c r="AL2297">
        <f>+MONTH(A2297)</f>
        <v>10</v>
      </c>
      <c r="AM2297" t="e">
        <f>VLOOKUP(AL2297,$AO$2:$AP$13,2,FALSE)</f>
        <v>#N/A</v>
      </c>
    </row>
    <row r="2298" spans="1:39" ht="31.8" x14ac:dyDescent="0.3">
      <c r="A2298" s="2">
        <v>45958</v>
      </c>
      <c r="B2298" s="3">
        <v>141801</v>
      </c>
      <c r="C2298" s="3" t="s">
        <v>3907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4568</v>
      </c>
      <c r="AL2298">
        <f>+MONTH(A2298)</f>
        <v>10</v>
      </c>
      <c r="AM2298" t="e">
        <f>VLOOKUP(AL2298,$AO$2:$AP$13,2,FALSE)</f>
        <v>#N/A</v>
      </c>
    </row>
    <row r="2299" spans="1:39" ht="21.6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4568</v>
      </c>
      <c r="AL2299">
        <f>+MONTH(A2299)</f>
        <v>10</v>
      </c>
      <c r="AM2299" t="e">
        <f>VLOOKUP(AL2299,$AO$2:$AP$13,2,FALSE)</f>
        <v>#N/A</v>
      </c>
    </row>
    <row r="2300" spans="1:39" ht="21.6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4568</v>
      </c>
      <c r="AL2300">
        <f>+MONTH(A2300)</f>
        <v>10</v>
      </c>
      <c r="AM2300" t="e">
        <f>VLOOKUP(AL2300,$AO$2:$AP$13,2,FALSE)</f>
        <v>#N/A</v>
      </c>
    </row>
    <row r="2301" spans="1:39" ht="31.8" x14ac:dyDescent="0.3">
      <c r="A2301" s="2">
        <v>45958</v>
      </c>
      <c r="B2301" s="3">
        <v>141965</v>
      </c>
      <c r="C2301" s="3"/>
      <c r="D2301" s="3" t="s">
        <v>741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742</v>
      </c>
      <c r="J2301" s="3" t="s">
        <v>743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4568</v>
      </c>
      <c r="AL2301">
        <f>+MONTH(A2301)</f>
        <v>10</v>
      </c>
      <c r="AM2301" t="e">
        <f>VLOOKUP(AL2301,$AO$2:$AP$13,2,FALSE)</f>
        <v>#N/A</v>
      </c>
    </row>
    <row r="2302" spans="1:39" ht="31.8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4568</v>
      </c>
      <c r="AL2302">
        <f>+MONTH(A2302)</f>
        <v>10</v>
      </c>
      <c r="AM2302" t="e">
        <f>VLOOKUP(AL2302,$AO$2:$AP$13,2,FALSE)</f>
        <v>#N/A</v>
      </c>
    </row>
    <row r="2303" spans="1:39" ht="31.8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4568</v>
      </c>
      <c r="AL2303">
        <f>+MONTH(A2303)</f>
        <v>10</v>
      </c>
      <c r="AM2303" t="e">
        <f>VLOOKUP(AL2303,$AO$2:$AP$13,2,FALSE)</f>
        <v>#N/A</v>
      </c>
    </row>
    <row r="2304" spans="1:39" ht="31.8" x14ac:dyDescent="0.3">
      <c r="A2304" s="2">
        <v>45958</v>
      </c>
      <c r="B2304" s="3">
        <v>141845</v>
      </c>
      <c r="C2304" s="3" t="s">
        <v>3088</v>
      </c>
      <c r="D2304" s="3" t="s">
        <v>1044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1045</v>
      </c>
      <c r="J2304" s="3" t="s">
        <v>1046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928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4567</v>
      </c>
      <c r="AL2304">
        <f>+MONTH(A2304)</f>
        <v>10</v>
      </c>
      <c r="AM2304" t="e">
        <f>VLOOKUP(AL2304,$AO$2:$AP$13,2,FALSE)</f>
        <v>#N/A</v>
      </c>
    </row>
    <row r="2305" spans="1:39" ht="31.8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952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4567</v>
      </c>
      <c r="AL2305">
        <f>+MONTH(A2305)</f>
        <v>10</v>
      </c>
      <c r="AM2305" t="e">
        <f>VLOOKUP(AL2305,$AO$2:$AP$13,2,FALSE)</f>
        <v>#N/A</v>
      </c>
    </row>
    <row r="2306" spans="1:39" ht="31.8" x14ac:dyDescent="0.3">
      <c r="A2306" s="2">
        <v>45958</v>
      </c>
      <c r="B2306" s="3">
        <v>141836</v>
      </c>
      <c r="C2306" s="3"/>
      <c r="D2306" s="3" t="s">
        <v>983</v>
      </c>
      <c r="E2306" s="3" t="s">
        <v>984</v>
      </c>
      <c r="F2306" s="3" t="s">
        <v>193</v>
      </c>
      <c r="G2306" s="3" t="s">
        <v>47</v>
      </c>
      <c r="H2306" s="3" t="s">
        <v>194</v>
      </c>
      <c r="I2306" s="3" t="s">
        <v>985</v>
      </c>
      <c r="J2306" s="3" t="s">
        <v>986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4567</v>
      </c>
      <c r="AL2306">
        <f>+MONTH(A2306)</f>
        <v>10</v>
      </c>
      <c r="AM2306" t="e">
        <f>VLOOKUP(AL2306,$AO$2:$AP$13,2,FALSE)</f>
        <v>#N/A</v>
      </c>
    </row>
    <row r="2307" spans="1:39" ht="31.8" x14ac:dyDescent="0.3">
      <c r="A2307" s="2">
        <v>45958</v>
      </c>
      <c r="B2307" s="3">
        <v>141835</v>
      </c>
      <c r="C2307" s="3"/>
      <c r="D2307" s="3" t="s">
        <v>997</v>
      </c>
      <c r="E2307" s="3" t="s">
        <v>998</v>
      </c>
      <c r="F2307" s="3" t="s">
        <v>193</v>
      </c>
      <c r="G2307" s="3" t="s">
        <v>47</v>
      </c>
      <c r="H2307" s="3" t="s">
        <v>194</v>
      </c>
      <c r="I2307" s="3" t="s">
        <v>999</v>
      </c>
      <c r="J2307" s="3" t="s">
        <v>1000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4567</v>
      </c>
      <c r="AL2307">
        <f>+MONTH(A2307)</f>
        <v>10</v>
      </c>
      <c r="AM2307" t="e">
        <f>VLOOKUP(AL2307,$AO$2:$AP$13,2,FALSE)</f>
        <v>#N/A</v>
      </c>
    </row>
    <row r="2308" spans="1:39" ht="31.8" x14ac:dyDescent="0.3">
      <c r="A2308" s="2">
        <v>45958</v>
      </c>
      <c r="B2308" s="3">
        <v>141840</v>
      </c>
      <c r="C2308" s="3" t="s">
        <v>3308</v>
      </c>
      <c r="D2308" s="3" t="s">
        <v>2620</v>
      </c>
      <c r="E2308" s="3" t="s">
        <v>1265</v>
      </c>
      <c r="F2308" s="3" t="s">
        <v>395</v>
      </c>
      <c r="G2308" s="3" t="s">
        <v>396</v>
      </c>
      <c r="H2308" s="3" t="s">
        <v>245</v>
      </c>
      <c r="I2308" s="3" t="s">
        <v>1926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662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3309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4567</v>
      </c>
      <c r="AL2308">
        <f>+MONTH(A2308)</f>
        <v>10</v>
      </c>
      <c r="AM2308" t="e">
        <f>VLOOKUP(AL2308,$AO$2:$AP$13,2,FALSE)</f>
        <v>#N/A</v>
      </c>
    </row>
    <row r="2309" spans="1:39" ht="31.8" x14ac:dyDescent="0.3">
      <c r="A2309" s="2">
        <v>45958</v>
      </c>
      <c r="B2309" s="3">
        <v>141841</v>
      </c>
      <c r="C2309" s="3" t="s">
        <v>3565</v>
      </c>
      <c r="D2309" s="3" t="s">
        <v>1264</v>
      </c>
      <c r="E2309" s="3" t="s">
        <v>1265</v>
      </c>
      <c r="F2309" s="3" t="s">
        <v>395</v>
      </c>
      <c r="G2309" s="3" t="s">
        <v>396</v>
      </c>
      <c r="H2309" s="3" t="s">
        <v>245</v>
      </c>
      <c r="I2309" s="3" t="s">
        <v>1266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662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3309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4567</v>
      </c>
      <c r="AL2309">
        <f>+MONTH(A2309)</f>
        <v>10</v>
      </c>
      <c r="AM2309" t="e">
        <f>VLOOKUP(AL2309,$AO$2:$AP$13,2,FALSE)</f>
        <v>#N/A</v>
      </c>
    </row>
    <row r="2310" spans="1:39" ht="42" x14ac:dyDescent="0.3">
      <c r="A2310" s="2">
        <v>45958</v>
      </c>
      <c r="B2310" s="3">
        <v>141829</v>
      </c>
      <c r="C2310" s="3" t="s">
        <v>3880</v>
      </c>
      <c r="D2310" s="3" t="s">
        <v>781</v>
      </c>
      <c r="E2310" s="3" t="s">
        <v>782</v>
      </c>
      <c r="F2310" s="3" t="s">
        <v>115</v>
      </c>
      <c r="G2310" s="3" t="s">
        <v>116</v>
      </c>
      <c r="H2310" s="3" t="s">
        <v>245</v>
      </c>
      <c r="I2310" s="3" t="s">
        <v>783</v>
      </c>
      <c r="J2310" s="3" t="s">
        <v>784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950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2332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4567</v>
      </c>
      <c r="AL2310">
        <f>+MONTH(A2310)</f>
        <v>10</v>
      </c>
      <c r="AM2310" t="e">
        <f>VLOOKUP(AL2310,$AO$2:$AP$13,2,FALSE)</f>
        <v>#N/A</v>
      </c>
    </row>
    <row r="2311" spans="1:39" ht="31.8" x14ac:dyDescent="0.3">
      <c r="A2311" s="2">
        <v>45958</v>
      </c>
      <c r="B2311" s="3">
        <v>141848</v>
      </c>
      <c r="C2311" s="3" t="s">
        <v>3168</v>
      </c>
      <c r="D2311" s="3" t="s">
        <v>3169</v>
      </c>
      <c r="E2311" s="3" t="s">
        <v>1509</v>
      </c>
      <c r="F2311" s="3" t="s">
        <v>151</v>
      </c>
      <c r="G2311" s="3" t="s">
        <v>62</v>
      </c>
      <c r="H2311" s="3" t="s">
        <v>959</v>
      </c>
      <c r="I2311" s="3" t="s">
        <v>3170</v>
      </c>
      <c r="J2311" s="3" t="s">
        <v>3171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1051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3172</v>
      </c>
      <c r="W2311" s="3" t="s">
        <v>57</v>
      </c>
      <c r="X2311" s="3" t="s">
        <v>677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4567</v>
      </c>
      <c r="AL2311">
        <f>+MONTH(A2311)</f>
        <v>10</v>
      </c>
      <c r="AM2311" t="e">
        <f>VLOOKUP(AL2311,$AO$2:$AP$13,2,FALSE)</f>
        <v>#N/A</v>
      </c>
    </row>
    <row r="2312" spans="1:39" ht="31.8" x14ac:dyDescent="0.3">
      <c r="A2312" s="2">
        <v>45958</v>
      </c>
      <c r="B2312" s="3">
        <v>141838</v>
      </c>
      <c r="C2312" s="3"/>
      <c r="D2312" s="3" t="s">
        <v>641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643</v>
      </c>
      <c r="J2312" s="3" t="s">
        <v>644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4567</v>
      </c>
      <c r="AL2312">
        <f>+MONTH(A2312)</f>
        <v>10</v>
      </c>
      <c r="AM2312" t="e">
        <f>VLOOKUP(AL2312,$AO$2:$AP$13,2,FALSE)</f>
        <v>#N/A</v>
      </c>
    </row>
    <row r="2313" spans="1:39" ht="31.8" x14ac:dyDescent="0.3">
      <c r="A2313" s="2">
        <v>45958</v>
      </c>
      <c r="B2313" s="3">
        <v>141839</v>
      </c>
      <c r="C2313" s="3" t="s">
        <v>1770</v>
      </c>
      <c r="D2313" s="3" t="s">
        <v>612</v>
      </c>
      <c r="E2313" s="3" t="s">
        <v>590</v>
      </c>
      <c r="F2313" s="3" t="s">
        <v>395</v>
      </c>
      <c r="G2313" s="3" t="s">
        <v>396</v>
      </c>
      <c r="H2313" s="3" t="s">
        <v>245</v>
      </c>
      <c r="I2313" s="3" t="s">
        <v>614</v>
      </c>
      <c r="J2313" s="3" t="s">
        <v>615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662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1771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4567</v>
      </c>
      <c r="AL2313">
        <f>+MONTH(A2313)</f>
        <v>10</v>
      </c>
      <c r="AM2313" t="e">
        <f>VLOOKUP(AL2313,$AO$2:$AP$13,2,FALSE)</f>
        <v>#N/A</v>
      </c>
    </row>
    <row r="2314" spans="1:39" ht="31.8" x14ac:dyDescent="0.3">
      <c r="A2314" s="2">
        <v>45958</v>
      </c>
      <c r="B2314" s="3">
        <v>142259</v>
      </c>
      <c r="C2314" s="3" t="s">
        <v>1938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676</v>
      </c>
      <c r="W2314" s="3" t="s">
        <v>65</v>
      </c>
      <c r="X2314" s="3" t="s">
        <v>677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4567</v>
      </c>
      <c r="AL2314">
        <f>+MONTH(A2314)</f>
        <v>10</v>
      </c>
      <c r="AM2314" t="e">
        <f>VLOOKUP(AL2314,$AO$2:$AP$13,2,FALSE)</f>
        <v>#N/A</v>
      </c>
    </row>
    <row r="2315" spans="1:39" ht="52.2" x14ac:dyDescent="0.3">
      <c r="A2315" s="2">
        <v>45959</v>
      </c>
      <c r="B2315" s="3">
        <v>141865</v>
      </c>
      <c r="C2315" s="3"/>
      <c r="D2315" s="3" t="s">
        <v>1281</v>
      </c>
      <c r="E2315" s="3" t="s">
        <v>608</v>
      </c>
      <c r="F2315" s="3" t="s">
        <v>151</v>
      </c>
      <c r="G2315" s="3" t="s">
        <v>613</v>
      </c>
      <c r="H2315" s="3" t="s">
        <v>245</v>
      </c>
      <c r="I2315" s="3" t="s">
        <v>1282</v>
      </c>
      <c r="J2315" s="3" t="s">
        <v>1283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4567</v>
      </c>
      <c r="AL2315">
        <f>+MONTH(A2315)</f>
        <v>10</v>
      </c>
      <c r="AM2315" t="e">
        <f>VLOOKUP(AL2315,$AO$2:$AP$13,2,FALSE)</f>
        <v>#N/A</v>
      </c>
    </row>
    <row r="2316" spans="1:39" ht="52.2" x14ac:dyDescent="0.3">
      <c r="A2316" s="2">
        <v>45959</v>
      </c>
      <c r="B2316" s="3">
        <v>141866</v>
      </c>
      <c r="C2316" s="3" t="s">
        <v>3183</v>
      </c>
      <c r="D2316" s="3" t="s">
        <v>1378</v>
      </c>
      <c r="E2316" s="3" t="s">
        <v>608</v>
      </c>
      <c r="F2316" s="3" t="s">
        <v>395</v>
      </c>
      <c r="G2316" s="3" t="s">
        <v>396</v>
      </c>
      <c r="H2316" s="3" t="s">
        <v>245</v>
      </c>
      <c r="I2316" s="3" t="s">
        <v>1379</v>
      </c>
      <c r="J2316" s="3" t="s">
        <v>1380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662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3184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4567</v>
      </c>
      <c r="AL2316">
        <f>+MONTH(A2316)</f>
        <v>10</v>
      </c>
      <c r="AM2316" t="e">
        <f>VLOOKUP(AL2316,$AO$2:$AP$13,2,FALSE)</f>
        <v>#N/A</v>
      </c>
    </row>
    <row r="2317" spans="1:39" ht="31.8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4568</v>
      </c>
      <c r="AL2317">
        <f>+MONTH(A2317)</f>
        <v>10</v>
      </c>
      <c r="AM2317" t="e">
        <f>VLOOKUP(AL2317,$AO$2:$AP$13,2,FALSE)</f>
        <v>#N/A</v>
      </c>
    </row>
    <row r="2318" spans="1:39" ht="31.8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4568</v>
      </c>
      <c r="AL2318">
        <f>+MONTH(A2318)</f>
        <v>10</v>
      </c>
      <c r="AM2318" t="e">
        <f>VLOOKUP(AL2318,$AO$2:$AP$13,2,FALSE)</f>
        <v>#N/A</v>
      </c>
    </row>
    <row r="2319" spans="1:39" ht="31.8" x14ac:dyDescent="0.3">
      <c r="A2319" s="2">
        <v>45959</v>
      </c>
      <c r="B2319" s="3">
        <v>141904</v>
      </c>
      <c r="C2319" s="3" t="s">
        <v>820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4568</v>
      </c>
      <c r="AL2319">
        <f>+MONTH(A2319)</f>
        <v>10</v>
      </c>
      <c r="AM2319" t="e">
        <f>VLOOKUP(AL2319,$AO$2:$AP$13,2,FALSE)</f>
        <v>#N/A</v>
      </c>
    </row>
    <row r="2320" spans="1:39" ht="21.6" x14ac:dyDescent="0.3">
      <c r="A2320" s="2">
        <v>45959</v>
      </c>
      <c r="B2320" s="3">
        <v>141975</v>
      </c>
      <c r="C2320" s="3"/>
      <c r="D2320" s="3" t="s">
        <v>748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749</v>
      </c>
      <c r="J2320" s="3" t="s">
        <v>750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4568</v>
      </c>
      <c r="AL2320">
        <f>+MONTH(A2320)</f>
        <v>10</v>
      </c>
      <c r="AM2320" t="e">
        <f>VLOOKUP(AL2320,$AO$2:$AP$13,2,FALSE)</f>
        <v>#N/A</v>
      </c>
    </row>
    <row r="2321" spans="1:39" ht="31.8" x14ac:dyDescent="0.3">
      <c r="A2321" s="2">
        <v>45959</v>
      </c>
      <c r="B2321" s="3">
        <v>141923</v>
      </c>
      <c r="C2321" s="3" t="s">
        <v>995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4568</v>
      </c>
      <c r="AL2321">
        <f>+MONTH(A2321)</f>
        <v>10</v>
      </c>
      <c r="AM2321" t="e">
        <f>VLOOKUP(AL2321,$AO$2:$AP$13,2,FALSE)</f>
        <v>#N/A</v>
      </c>
    </row>
    <row r="2322" spans="1:39" ht="31.8" x14ac:dyDescent="0.3">
      <c r="A2322" s="2">
        <v>45959</v>
      </c>
      <c r="B2322" s="3">
        <v>141880</v>
      </c>
      <c r="C2322" s="3">
        <v>92311</v>
      </c>
      <c r="D2322" s="3" t="s">
        <v>1072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4568</v>
      </c>
      <c r="AL2322">
        <f>+MONTH(A2322)</f>
        <v>10</v>
      </c>
      <c r="AM2322" t="e">
        <f>VLOOKUP(AL2322,$AO$2:$AP$13,2,FALSE)</f>
        <v>#N/A</v>
      </c>
    </row>
    <row r="2323" spans="1:39" ht="31.8" x14ac:dyDescent="0.3">
      <c r="A2323" s="2">
        <v>45959</v>
      </c>
      <c r="B2323" s="3">
        <v>141913</v>
      </c>
      <c r="C2323" s="3" t="s">
        <v>1178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4568</v>
      </c>
      <c r="AL2323">
        <f>+MONTH(A2323)</f>
        <v>10</v>
      </c>
      <c r="AM2323" t="e">
        <f>VLOOKUP(AL2323,$AO$2:$AP$13,2,FALSE)</f>
        <v>#N/A</v>
      </c>
    </row>
    <row r="2324" spans="1:39" ht="31.8" x14ac:dyDescent="0.3">
      <c r="A2324" s="2">
        <v>45959</v>
      </c>
      <c r="B2324" s="3">
        <v>141886</v>
      </c>
      <c r="C2324" s="3">
        <v>92451</v>
      </c>
      <c r="D2324" s="3" t="s">
        <v>595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596</v>
      </c>
      <c r="J2324" s="3" t="s">
        <v>597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4568</v>
      </c>
      <c r="AL2324">
        <f>+MONTH(A2324)</f>
        <v>10</v>
      </c>
      <c r="AM2324" t="e">
        <f>VLOOKUP(AL2324,$AO$2:$AP$13,2,FALSE)</f>
        <v>#N/A</v>
      </c>
    </row>
    <row r="2325" spans="1:39" ht="31.8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4568</v>
      </c>
      <c r="AL2325">
        <f>+MONTH(A2325)</f>
        <v>10</v>
      </c>
      <c r="AM2325" t="e">
        <f>VLOOKUP(AL2325,$AO$2:$AP$13,2,FALSE)</f>
        <v>#N/A</v>
      </c>
    </row>
    <row r="2326" spans="1:39" ht="31.8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4568</v>
      </c>
      <c r="AL2326">
        <f>+MONTH(A2326)</f>
        <v>10</v>
      </c>
      <c r="AM2326" t="e">
        <f>VLOOKUP(AL2326,$AO$2:$AP$13,2,FALSE)</f>
        <v>#N/A</v>
      </c>
    </row>
    <row r="2327" spans="1:39" ht="31.8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4568</v>
      </c>
      <c r="AL2327">
        <f>+MONTH(A2327)</f>
        <v>10</v>
      </c>
      <c r="AM2327" t="e">
        <f>VLOOKUP(AL2327,$AO$2:$AP$13,2,FALSE)</f>
        <v>#N/A</v>
      </c>
    </row>
    <row r="2328" spans="1:39" ht="31.8" x14ac:dyDescent="0.3">
      <c r="A2328" s="2">
        <v>45959</v>
      </c>
      <c r="B2328" s="3">
        <v>141910</v>
      </c>
      <c r="C2328" s="3" t="s">
        <v>1303</v>
      </c>
      <c r="D2328" s="3" t="s">
        <v>618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619</v>
      </c>
      <c r="J2328" s="3" t="s">
        <v>620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4568</v>
      </c>
      <c r="AL2328">
        <f>+MONTH(A2328)</f>
        <v>10</v>
      </c>
      <c r="AM2328" t="e">
        <f>VLOOKUP(AL2328,$AO$2:$AP$13,2,FALSE)</f>
        <v>#N/A</v>
      </c>
    </row>
    <row r="2329" spans="1:39" ht="31.8" x14ac:dyDescent="0.3">
      <c r="A2329" s="2">
        <v>45959</v>
      </c>
      <c r="B2329" s="3">
        <v>141896</v>
      </c>
      <c r="C2329" s="3" t="s">
        <v>1339</v>
      </c>
      <c r="D2329" s="3" t="s">
        <v>1078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4568</v>
      </c>
      <c r="AL2329">
        <f>+MONTH(A2329)</f>
        <v>10</v>
      </c>
      <c r="AM2329" t="e">
        <f>VLOOKUP(AL2329,$AO$2:$AP$13,2,FALSE)</f>
        <v>#N/A</v>
      </c>
    </row>
    <row r="2330" spans="1:39" ht="31.8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4568</v>
      </c>
      <c r="AL2330">
        <f>+MONTH(A2330)</f>
        <v>10</v>
      </c>
      <c r="AM2330" t="e">
        <f>VLOOKUP(AL2330,$AO$2:$AP$13,2,FALSE)</f>
        <v>#N/A</v>
      </c>
    </row>
    <row r="2331" spans="1:39" ht="21.6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671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4568</v>
      </c>
      <c r="AL2331">
        <f>+MONTH(A2331)</f>
        <v>10</v>
      </c>
      <c r="AM2331" t="e">
        <f>VLOOKUP(AL2331,$AO$2:$AP$13,2,FALSE)</f>
        <v>#N/A</v>
      </c>
    </row>
    <row r="2332" spans="1:39" ht="31.8" x14ac:dyDescent="0.3">
      <c r="A2332" s="2">
        <v>45959</v>
      </c>
      <c r="B2332" s="3">
        <v>141947</v>
      </c>
      <c r="C2332" s="3" t="s">
        <v>1713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1714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4568</v>
      </c>
      <c r="AL2332">
        <f>+MONTH(A2332)</f>
        <v>10</v>
      </c>
      <c r="AM2332" t="e">
        <f>VLOOKUP(AL2332,$AO$2:$AP$13,2,FALSE)</f>
        <v>#N/A</v>
      </c>
    </row>
    <row r="2333" spans="1:39" ht="21.6" x14ac:dyDescent="0.3">
      <c r="A2333" s="2">
        <v>45959</v>
      </c>
      <c r="B2333" s="3">
        <v>142065</v>
      </c>
      <c r="C2333" s="3"/>
      <c r="D2333" s="3" t="s">
        <v>565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586</v>
      </c>
      <c r="J2333" s="3" t="s">
        <v>587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4568</v>
      </c>
      <c r="AL2333">
        <f>+MONTH(A2333)</f>
        <v>10</v>
      </c>
      <c r="AM2333" t="e">
        <f>VLOOKUP(AL2333,$AO$2:$AP$13,2,FALSE)</f>
        <v>#N/A</v>
      </c>
    </row>
    <row r="2334" spans="1:39" ht="31.8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4568</v>
      </c>
      <c r="AL2334">
        <f>+MONTH(A2334)</f>
        <v>10</v>
      </c>
      <c r="AM2334" t="e">
        <f>VLOOKUP(AL2334,$AO$2:$AP$13,2,FALSE)</f>
        <v>#N/A</v>
      </c>
    </row>
    <row r="2335" spans="1:39" ht="31.8" x14ac:dyDescent="0.3">
      <c r="A2335" s="2">
        <v>45959</v>
      </c>
      <c r="B2335" s="3">
        <v>141906</v>
      </c>
      <c r="C2335" s="3" t="s">
        <v>2050</v>
      </c>
      <c r="D2335" s="3" t="s">
        <v>678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679</v>
      </c>
      <c r="J2335" s="3" t="s">
        <v>680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4568</v>
      </c>
      <c r="AL2335">
        <f>+MONTH(A2335)</f>
        <v>10</v>
      </c>
      <c r="AM2335" t="e">
        <f>VLOOKUP(AL2335,$AO$2:$AP$13,2,FALSE)</f>
        <v>#N/A</v>
      </c>
    </row>
    <row r="2336" spans="1:39" ht="31.8" x14ac:dyDescent="0.3">
      <c r="A2336" s="2">
        <v>45959</v>
      </c>
      <c r="B2336" s="3">
        <v>141921</v>
      </c>
      <c r="C2336" s="3" t="s">
        <v>2090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4568</v>
      </c>
      <c r="AL2336">
        <f>+MONTH(A2336)</f>
        <v>10</v>
      </c>
      <c r="AM2336" t="e">
        <f>VLOOKUP(AL2336,$AO$2:$AP$13,2,FALSE)</f>
        <v>#N/A</v>
      </c>
    </row>
    <row r="2337" spans="1:39" ht="21.6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4568</v>
      </c>
      <c r="AL2337">
        <f>+MONTH(A2337)</f>
        <v>10</v>
      </c>
      <c r="AM2337" t="e">
        <f>VLOOKUP(AL2337,$AO$2:$AP$13,2,FALSE)</f>
        <v>#N/A</v>
      </c>
    </row>
    <row r="2338" spans="1:39" ht="31.8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4568</v>
      </c>
      <c r="AL2338">
        <f>+MONTH(A2338)</f>
        <v>10</v>
      </c>
      <c r="AM2338" t="e">
        <f>VLOOKUP(AL2338,$AO$2:$AP$13,2,FALSE)</f>
        <v>#N/A</v>
      </c>
    </row>
    <row r="2339" spans="1:39" ht="31.8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4568</v>
      </c>
      <c r="AL2339">
        <f>+MONTH(A2339)</f>
        <v>10</v>
      </c>
      <c r="AM2339" t="e">
        <f>VLOOKUP(AL2339,$AO$2:$AP$13,2,FALSE)</f>
        <v>#N/A</v>
      </c>
    </row>
    <row r="2340" spans="1:39" ht="21.6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4568</v>
      </c>
      <c r="AL2340">
        <f>+MONTH(A2340)</f>
        <v>10</v>
      </c>
      <c r="AM2340" t="e">
        <f>VLOOKUP(AL2340,$AO$2:$AP$13,2,FALSE)</f>
        <v>#N/A</v>
      </c>
    </row>
    <row r="2341" spans="1:39" ht="21.6" x14ac:dyDescent="0.3">
      <c r="A2341" s="2">
        <v>45959</v>
      </c>
      <c r="B2341" s="3">
        <v>141954</v>
      </c>
      <c r="C2341" s="3" t="s">
        <v>2422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675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4568</v>
      </c>
      <c r="AL2341">
        <f>+MONTH(A2341)</f>
        <v>10</v>
      </c>
      <c r="AM2341" t="e">
        <f>VLOOKUP(AL2341,$AO$2:$AP$13,2,FALSE)</f>
        <v>#N/A</v>
      </c>
    </row>
    <row r="2342" spans="1:39" ht="21.6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4568</v>
      </c>
      <c r="AL2342">
        <f>+MONTH(A2342)</f>
        <v>10</v>
      </c>
      <c r="AM2342" t="e">
        <f>VLOOKUP(AL2342,$AO$2:$AP$13,2,FALSE)</f>
        <v>#N/A</v>
      </c>
    </row>
    <row r="2343" spans="1:39" ht="31.8" x14ac:dyDescent="0.3">
      <c r="A2343" s="2">
        <v>45959</v>
      </c>
      <c r="B2343" s="3">
        <v>141912</v>
      </c>
      <c r="C2343" s="3" t="s">
        <v>2680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4568</v>
      </c>
      <c r="AL2343">
        <f>+MONTH(A2343)</f>
        <v>10</v>
      </c>
      <c r="AM2343" t="e">
        <f>VLOOKUP(AL2343,$AO$2:$AP$13,2,FALSE)</f>
        <v>#N/A</v>
      </c>
    </row>
    <row r="2344" spans="1:39" ht="21.6" x14ac:dyDescent="0.3">
      <c r="A2344" s="2">
        <v>45959</v>
      </c>
      <c r="B2344" s="3">
        <v>141892</v>
      </c>
      <c r="C2344" s="3" t="s">
        <v>2717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4568</v>
      </c>
      <c r="AL2344">
        <f>+MONTH(A2344)</f>
        <v>10</v>
      </c>
      <c r="AM2344" t="e">
        <f>VLOOKUP(AL2344,$AO$2:$AP$13,2,FALSE)</f>
        <v>#N/A</v>
      </c>
    </row>
    <row r="2345" spans="1:39" ht="21.6" x14ac:dyDescent="0.3">
      <c r="A2345" s="2">
        <v>45959</v>
      </c>
      <c r="B2345" s="3">
        <v>141972</v>
      </c>
      <c r="C2345" s="3"/>
      <c r="D2345" s="3" t="s">
        <v>714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715</v>
      </c>
      <c r="J2345" s="3" t="s">
        <v>1049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4568</v>
      </c>
      <c r="AL2345">
        <f>+MONTH(A2345)</f>
        <v>10</v>
      </c>
      <c r="AM2345" t="e">
        <f>VLOOKUP(AL2345,$AO$2:$AP$13,2,FALSE)</f>
        <v>#N/A</v>
      </c>
    </row>
    <row r="2346" spans="1:39" ht="31.8" x14ac:dyDescent="0.3">
      <c r="A2346" s="2">
        <v>45959</v>
      </c>
      <c r="B2346" s="3">
        <v>141890</v>
      </c>
      <c r="C2346" s="3" t="s">
        <v>2841</v>
      </c>
      <c r="D2346" s="3" t="s">
        <v>1005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994</v>
      </c>
      <c r="J2346" s="3" t="s">
        <v>567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4568</v>
      </c>
      <c r="AL2346">
        <f>+MONTH(A2346)</f>
        <v>10</v>
      </c>
      <c r="AM2346" t="e">
        <f>VLOOKUP(AL2346,$AO$2:$AP$13,2,FALSE)</f>
        <v>#N/A</v>
      </c>
    </row>
    <row r="2347" spans="1:39" ht="31.8" x14ac:dyDescent="0.3">
      <c r="A2347" s="2">
        <v>45959</v>
      </c>
      <c r="B2347" s="3">
        <v>141946</v>
      </c>
      <c r="C2347" s="3" t="s">
        <v>2845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806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4568</v>
      </c>
      <c r="AL2347">
        <f>+MONTH(A2347)</f>
        <v>10</v>
      </c>
      <c r="AM2347" t="e">
        <f>VLOOKUP(AL2347,$AO$2:$AP$13,2,FALSE)</f>
        <v>#N/A</v>
      </c>
    </row>
    <row r="2348" spans="1:39" ht="21.6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4568</v>
      </c>
      <c r="AL2348">
        <f>+MONTH(A2348)</f>
        <v>10</v>
      </c>
      <c r="AM2348" t="e">
        <f>VLOOKUP(AL2348,$AO$2:$AP$13,2,FALSE)</f>
        <v>#N/A</v>
      </c>
    </row>
    <row r="2349" spans="1:39" ht="31.8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4568</v>
      </c>
      <c r="AL2349">
        <f>+MONTH(A2349)</f>
        <v>10</v>
      </c>
      <c r="AM2349" t="e">
        <f>VLOOKUP(AL2349,$AO$2:$AP$13,2,FALSE)</f>
        <v>#N/A</v>
      </c>
    </row>
    <row r="2350" spans="1:39" ht="31.8" x14ac:dyDescent="0.3">
      <c r="A2350" s="2">
        <v>45959</v>
      </c>
      <c r="B2350" s="3">
        <v>141908</v>
      </c>
      <c r="C2350" s="3" t="s">
        <v>2955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4568</v>
      </c>
      <c r="AL2350">
        <f>+MONTH(A2350)</f>
        <v>10</v>
      </c>
      <c r="AM2350" t="e">
        <f>VLOOKUP(AL2350,$AO$2:$AP$13,2,FALSE)</f>
        <v>#N/A</v>
      </c>
    </row>
    <row r="2351" spans="1:39" ht="31.8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4568</v>
      </c>
      <c r="AL2351">
        <f>+MONTH(A2351)</f>
        <v>10</v>
      </c>
      <c r="AM2351" t="e">
        <f>VLOOKUP(AL2351,$AO$2:$AP$13,2,FALSE)</f>
        <v>#N/A</v>
      </c>
    </row>
    <row r="2352" spans="1:39" ht="21.6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4568</v>
      </c>
      <c r="AL2352">
        <f>+MONTH(A2352)</f>
        <v>10</v>
      </c>
      <c r="AM2352" t="e">
        <f>VLOOKUP(AL2352,$AO$2:$AP$13,2,FALSE)</f>
        <v>#N/A</v>
      </c>
    </row>
    <row r="2353" spans="1:39" ht="31.8" x14ac:dyDescent="0.3">
      <c r="A2353" s="2">
        <v>45959</v>
      </c>
      <c r="B2353" s="3">
        <v>141927</v>
      </c>
      <c r="C2353" s="3" t="s">
        <v>3032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4568</v>
      </c>
      <c r="AL2353">
        <f>+MONTH(A2353)</f>
        <v>10</v>
      </c>
      <c r="AM2353" t="e">
        <f>VLOOKUP(AL2353,$AO$2:$AP$13,2,FALSE)</f>
        <v>#N/A</v>
      </c>
    </row>
    <row r="2354" spans="1:39" ht="31.8" x14ac:dyDescent="0.3">
      <c r="A2354" s="2">
        <v>45959</v>
      </c>
      <c r="B2354" s="3">
        <v>141889</v>
      </c>
      <c r="C2354" s="3"/>
      <c r="D2354" s="3" t="s">
        <v>1005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994</v>
      </c>
      <c r="J2354" s="3" t="s">
        <v>567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4568</v>
      </c>
      <c r="AL2354">
        <f>+MONTH(A2354)</f>
        <v>10</v>
      </c>
      <c r="AM2354" t="e">
        <f>VLOOKUP(AL2354,$AO$2:$AP$13,2,FALSE)</f>
        <v>#N/A</v>
      </c>
    </row>
    <row r="2355" spans="1:39" ht="31.8" x14ac:dyDescent="0.3">
      <c r="A2355" s="2">
        <v>45959</v>
      </c>
      <c r="B2355" s="3">
        <v>141949</v>
      </c>
      <c r="C2355" s="3" t="s">
        <v>3095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675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4568</v>
      </c>
      <c r="AL2355">
        <f>+MONTH(A2355)</f>
        <v>10</v>
      </c>
      <c r="AM2355" t="e">
        <f>VLOOKUP(AL2355,$AO$2:$AP$13,2,FALSE)</f>
        <v>#N/A</v>
      </c>
    </row>
    <row r="2356" spans="1:39" ht="31.8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4568</v>
      </c>
      <c r="AL2356">
        <f>+MONTH(A2356)</f>
        <v>10</v>
      </c>
      <c r="AM2356" t="e">
        <f>VLOOKUP(AL2356,$AO$2:$AP$13,2,FALSE)</f>
        <v>#N/A</v>
      </c>
    </row>
    <row r="2357" spans="1:39" ht="21.6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4568</v>
      </c>
      <c r="AL2357">
        <f>+MONTH(A2357)</f>
        <v>10</v>
      </c>
      <c r="AM2357" t="e">
        <f>VLOOKUP(AL2357,$AO$2:$AP$13,2,FALSE)</f>
        <v>#N/A</v>
      </c>
    </row>
    <row r="2358" spans="1:39" ht="21.6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4568</v>
      </c>
      <c r="AL2358">
        <f>+MONTH(A2358)</f>
        <v>10</v>
      </c>
      <c r="AM2358" t="e">
        <f>VLOOKUP(AL2358,$AO$2:$AP$13,2,FALSE)</f>
        <v>#N/A</v>
      </c>
    </row>
    <row r="2359" spans="1:39" ht="31.8" x14ac:dyDescent="0.3">
      <c r="A2359" s="2">
        <v>45959</v>
      </c>
      <c r="B2359" s="3">
        <v>141917</v>
      </c>
      <c r="C2359" s="3" t="s">
        <v>3218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4568</v>
      </c>
      <c r="AL2359">
        <f>+MONTH(A2359)</f>
        <v>10</v>
      </c>
      <c r="AM2359" t="e">
        <f>VLOOKUP(AL2359,$AO$2:$AP$13,2,FALSE)</f>
        <v>#N/A</v>
      </c>
    </row>
    <row r="2360" spans="1:39" ht="31.8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4568</v>
      </c>
      <c r="AL2360">
        <f>+MONTH(A2360)</f>
        <v>10</v>
      </c>
      <c r="AM2360" t="e">
        <f>VLOOKUP(AL2360,$AO$2:$AP$13,2,FALSE)</f>
        <v>#N/A</v>
      </c>
    </row>
    <row r="2361" spans="1:39" ht="31.8" x14ac:dyDescent="0.3">
      <c r="A2361" s="2">
        <v>45959</v>
      </c>
      <c r="B2361" s="3">
        <v>141894</v>
      </c>
      <c r="C2361" s="3" t="s">
        <v>3248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1023</v>
      </c>
      <c r="J2361" s="3" t="s">
        <v>1024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4568</v>
      </c>
      <c r="AL2361">
        <f>+MONTH(A2361)</f>
        <v>10</v>
      </c>
      <c r="AM2361" t="e">
        <f>VLOOKUP(AL2361,$AO$2:$AP$13,2,FALSE)</f>
        <v>#N/A</v>
      </c>
    </row>
    <row r="2362" spans="1:39" ht="31.8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4568</v>
      </c>
      <c r="AL2362">
        <f>+MONTH(A2362)</f>
        <v>10</v>
      </c>
      <c r="AM2362" t="e">
        <f>VLOOKUP(AL2362,$AO$2:$AP$13,2,FALSE)</f>
        <v>#N/A</v>
      </c>
    </row>
    <row r="2363" spans="1:39" ht="31.8" x14ac:dyDescent="0.3">
      <c r="A2363" s="2">
        <v>45959</v>
      </c>
      <c r="B2363" s="3">
        <v>141925</v>
      </c>
      <c r="C2363" s="3" t="s">
        <v>3335</v>
      </c>
      <c r="D2363" s="3" t="s">
        <v>695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696</v>
      </c>
      <c r="J2363" s="3" t="s">
        <v>697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4568</v>
      </c>
      <c r="AL2363">
        <f>+MONTH(A2363)</f>
        <v>10</v>
      </c>
      <c r="AM2363" t="e">
        <f>VLOOKUP(AL2363,$AO$2:$AP$13,2,FALSE)</f>
        <v>#N/A</v>
      </c>
    </row>
    <row r="2364" spans="1:39" ht="31.8" x14ac:dyDescent="0.3">
      <c r="A2364" s="2">
        <v>45959</v>
      </c>
      <c r="B2364" s="3">
        <v>141900</v>
      </c>
      <c r="C2364" s="3" t="s">
        <v>3511</v>
      </c>
      <c r="D2364" s="3" t="s">
        <v>745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746</v>
      </c>
      <c r="J2364" s="3" t="s">
        <v>747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4568</v>
      </c>
      <c r="AL2364">
        <f>+MONTH(A2364)</f>
        <v>10</v>
      </c>
      <c r="AM2364" t="e">
        <f>VLOOKUP(AL2364,$AO$2:$AP$13,2,FALSE)</f>
        <v>#N/A</v>
      </c>
    </row>
    <row r="2365" spans="1:39" ht="31.8" x14ac:dyDescent="0.3">
      <c r="A2365" s="2">
        <v>45959</v>
      </c>
      <c r="B2365" s="3">
        <v>142043</v>
      </c>
      <c r="C2365" s="3"/>
      <c r="D2365" s="3" t="s">
        <v>684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685</v>
      </c>
      <c r="J2365" s="3" t="s">
        <v>686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4568</v>
      </c>
      <c r="AL2365">
        <f>+MONTH(A2365)</f>
        <v>10</v>
      </c>
      <c r="AM2365" t="e">
        <f>VLOOKUP(AL2365,$AO$2:$AP$13,2,FALSE)</f>
        <v>#N/A</v>
      </c>
    </row>
    <row r="2366" spans="1:39" ht="31.8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4568</v>
      </c>
      <c r="AL2366">
        <f>+MONTH(A2366)</f>
        <v>10</v>
      </c>
      <c r="AM2366" t="e">
        <f>VLOOKUP(AL2366,$AO$2:$AP$13,2,FALSE)</f>
        <v>#N/A</v>
      </c>
    </row>
    <row r="2367" spans="1:39" ht="31.8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4568</v>
      </c>
      <c r="AL2367">
        <f>+MONTH(A2367)</f>
        <v>10</v>
      </c>
      <c r="AM2367" t="e">
        <f>VLOOKUP(AL2367,$AO$2:$AP$13,2,FALSE)</f>
        <v>#N/A</v>
      </c>
    </row>
    <row r="2368" spans="1:39" ht="21.6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4568</v>
      </c>
      <c r="AL2368">
        <f>+MONTH(A2368)</f>
        <v>10</v>
      </c>
      <c r="AM2368" t="e">
        <f>VLOOKUP(AL2368,$AO$2:$AP$13,2,FALSE)</f>
        <v>#N/A</v>
      </c>
    </row>
    <row r="2369" spans="1:39" ht="31.8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4568</v>
      </c>
      <c r="AL2369">
        <f>+MONTH(A2369)</f>
        <v>10</v>
      </c>
      <c r="AM2369" t="e">
        <f>VLOOKUP(AL2369,$AO$2:$AP$13,2,FALSE)</f>
        <v>#N/A</v>
      </c>
    </row>
    <row r="2370" spans="1:39" ht="21.6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4568</v>
      </c>
      <c r="AL2370">
        <f>+MONTH(A2370)</f>
        <v>10</v>
      </c>
      <c r="AM2370" t="e">
        <f>VLOOKUP(AL2370,$AO$2:$AP$13,2,FALSE)</f>
        <v>#N/A</v>
      </c>
    </row>
    <row r="2371" spans="1:39" ht="21.6" x14ac:dyDescent="0.3">
      <c r="A2371" s="2">
        <v>45959</v>
      </c>
      <c r="B2371" s="3">
        <v>141952</v>
      </c>
      <c r="C2371" s="3" t="s">
        <v>3867</v>
      </c>
      <c r="D2371" s="3" t="s">
        <v>1191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675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4568</v>
      </c>
      <c r="AL2371">
        <f>+MONTH(A2371)</f>
        <v>10</v>
      </c>
      <c r="AM2371" t="e">
        <f>VLOOKUP(AL2371,$AO$2:$AP$13,2,FALSE)</f>
        <v>#N/A</v>
      </c>
    </row>
    <row r="2372" spans="1:39" ht="31.8" x14ac:dyDescent="0.3">
      <c r="A2372" s="2">
        <v>45959</v>
      </c>
      <c r="B2372" s="3">
        <v>141958</v>
      </c>
      <c r="C2372" s="3" t="s">
        <v>3873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1152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4568</v>
      </c>
      <c r="AL2372">
        <f>+MONTH(A2372)</f>
        <v>10</v>
      </c>
      <c r="AM2372" t="e">
        <f>VLOOKUP(AL2372,$AO$2:$AP$13,2,FALSE)</f>
        <v>#N/A</v>
      </c>
    </row>
    <row r="2373" spans="1:39" ht="21.6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4568</v>
      </c>
      <c r="AL2373">
        <f>+MONTH(A2373)</f>
        <v>10</v>
      </c>
      <c r="AM2373" t="e">
        <f>VLOOKUP(AL2373,$AO$2:$AP$13,2,FALSE)</f>
        <v>#N/A</v>
      </c>
    </row>
    <row r="2374" spans="1:39" ht="31.8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4568</v>
      </c>
      <c r="AL2374">
        <f>+MONTH(A2374)</f>
        <v>10</v>
      </c>
      <c r="AM2374" t="e">
        <f>VLOOKUP(AL2374,$AO$2:$AP$13,2,FALSE)</f>
        <v>#N/A</v>
      </c>
    </row>
    <row r="2375" spans="1:39" ht="31.8" x14ac:dyDescent="0.3">
      <c r="A2375" s="2">
        <v>45959</v>
      </c>
      <c r="B2375" s="3">
        <v>142024</v>
      </c>
      <c r="C2375" s="3"/>
      <c r="D2375" s="3" t="s">
        <v>1012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4568</v>
      </c>
      <c r="AL2375">
        <f>+MONTH(A2375)</f>
        <v>10</v>
      </c>
      <c r="AM2375" t="e">
        <f>VLOOKUP(AL2375,$AO$2:$AP$13,2,FALSE)</f>
        <v>#N/A</v>
      </c>
    </row>
    <row r="2376" spans="1:39" ht="31.8" x14ac:dyDescent="0.3">
      <c r="A2376" s="2">
        <v>45959</v>
      </c>
      <c r="B2376" s="3">
        <v>141966</v>
      </c>
      <c r="C2376" s="3" t="s">
        <v>4050</v>
      </c>
      <c r="D2376" s="3" t="s">
        <v>741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742</v>
      </c>
      <c r="J2376" s="3" t="s">
        <v>743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940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4568</v>
      </c>
      <c r="AL2376">
        <f>+MONTH(A2376)</f>
        <v>10</v>
      </c>
      <c r="AM2376" t="e">
        <f>VLOOKUP(AL2376,$AO$2:$AP$13,2,FALSE)</f>
        <v>#N/A</v>
      </c>
    </row>
    <row r="2377" spans="1:39" ht="21.6" x14ac:dyDescent="0.3">
      <c r="A2377" s="2">
        <v>45959</v>
      </c>
      <c r="B2377" s="3">
        <v>141956</v>
      </c>
      <c r="C2377" s="3" t="s">
        <v>4116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940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4568</v>
      </c>
      <c r="AL2377">
        <f>+MONTH(A2377)</f>
        <v>10</v>
      </c>
      <c r="AM2377" t="e">
        <f>VLOOKUP(AL2377,$AO$2:$AP$13,2,FALSE)</f>
        <v>#N/A</v>
      </c>
    </row>
    <row r="2378" spans="1:39" ht="31.8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4568</v>
      </c>
      <c r="AL2378">
        <f>+MONTH(A2378)</f>
        <v>10</v>
      </c>
      <c r="AM2378" t="e">
        <f>VLOOKUP(AL2378,$AO$2:$AP$13,2,FALSE)</f>
        <v>#N/A</v>
      </c>
    </row>
    <row r="2379" spans="1:39" ht="31.8" x14ac:dyDescent="0.3">
      <c r="A2379" s="2">
        <v>45959</v>
      </c>
      <c r="B2379" s="3">
        <v>141898</v>
      </c>
      <c r="C2379" s="3" t="s">
        <v>4204</v>
      </c>
      <c r="D2379" s="3" t="s">
        <v>664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1110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4568</v>
      </c>
      <c r="AL2379">
        <f>+MONTH(A2379)</f>
        <v>10</v>
      </c>
      <c r="AM2379" t="e">
        <f>VLOOKUP(AL2379,$AO$2:$AP$13,2,FALSE)</f>
        <v>#N/A</v>
      </c>
    </row>
    <row r="2380" spans="1:39" ht="21.6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4568</v>
      </c>
      <c r="AL2380">
        <f>+MONTH(A2380)</f>
        <v>10</v>
      </c>
      <c r="AM2380" t="e">
        <f>VLOOKUP(AL2380,$AO$2:$AP$13,2,FALSE)</f>
        <v>#N/A</v>
      </c>
    </row>
    <row r="2381" spans="1:39" ht="21.6" x14ac:dyDescent="0.3">
      <c r="A2381" s="2">
        <v>45959</v>
      </c>
      <c r="B2381" s="3">
        <v>141960</v>
      </c>
      <c r="C2381" s="3" t="s">
        <v>4273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940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4568</v>
      </c>
      <c r="AL2381">
        <f>+MONTH(A2381)</f>
        <v>10</v>
      </c>
      <c r="AM2381" t="e">
        <f>VLOOKUP(AL2381,$AO$2:$AP$13,2,FALSE)</f>
        <v>#N/A</v>
      </c>
    </row>
    <row r="2382" spans="1:39" ht="31.8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4568</v>
      </c>
      <c r="AL2382">
        <f>+MONTH(A2382)</f>
        <v>10</v>
      </c>
      <c r="AM2382" t="e">
        <f>VLOOKUP(AL2382,$AO$2:$AP$13,2,FALSE)</f>
        <v>#N/A</v>
      </c>
    </row>
    <row r="2383" spans="1:39" ht="21.6" x14ac:dyDescent="0.3">
      <c r="A2383" s="2">
        <v>45959</v>
      </c>
      <c r="B2383" s="3">
        <v>141870</v>
      </c>
      <c r="C2383" s="3" t="s">
        <v>925</v>
      </c>
      <c r="D2383" s="3" t="s">
        <v>926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927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675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928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4567</v>
      </c>
      <c r="AL2383">
        <f>+MONTH(A2383)</f>
        <v>10</v>
      </c>
      <c r="AM2383" t="e">
        <f>VLOOKUP(AL2383,$AO$2:$AP$13,2,FALSE)</f>
        <v>#N/A</v>
      </c>
    </row>
    <row r="2384" spans="1:39" ht="31.8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952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4567</v>
      </c>
      <c r="AL2384">
        <f>+MONTH(A2384)</f>
        <v>10</v>
      </c>
      <c r="AM2384" t="e">
        <f>VLOOKUP(AL2384,$AO$2:$AP$13,2,FALSE)</f>
        <v>#N/A</v>
      </c>
    </row>
    <row r="2385" spans="1:39" ht="21.6" x14ac:dyDescent="0.3">
      <c r="A2385" s="2">
        <v>45959</v>
      </c>
      <c r="B2385" s="3">
        <v>141871</v>
      </c>
      <c r="C2385" s="3" t="s">
        <v>2529</v>
      </c>
      <c r="D2385" s="3" t="s">
        <v>1361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1543</v>
      </c>
      <c r="J2385" s="3" t="s">
        <v>1363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675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928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4567</v>
      </c>
      <c r="AL2385">
        <f>+MONTH(A2385)</f>
        <v>10</v>
      </c>
      <c r="AM2385" t="e">
        <f>VLOOKUP(AL2385,$AO$2:$AP$13,2,FALSE)</f>
        <v>#N/A</v>
      </c>
    </row>
    <row r="2386" spans="1:39" ht="31.8" x14ac:dyDescent="0.3">
      <c r="A2386" s="2">
        <v>45959</v>
      </c>
      <c r="B2386" s="3">
        <v>141868</v>
      </c>
      <c r="C2386" s="3" t="s">
        <v>2802</v>
      </c>
      <c r="D2386" s="3" t="s">
        <v>926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927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662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952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4567</v>
      </c>
      <c r="AL2386">
        <f>+MONTH(A2386)</f>
        <v>10</v>
      </c>
      <c r="AM2386" t="e">
        <f>VLOOKUP(AL2386,$AO$2:$AP$13,2,FALSE)</f>
        <v>#N/A</v>
      </c>
    </row>
    <row r="2387" spans="1:39" ht="31.8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952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4567</v>
      </c>
      <c r="AL2387">
        <f>+MONTH(A2387)</f>
        <v>10</v>
      </c>
      <c r="AM2387" t="e">
        <f>VLOOKUP(AL2387,$AO$2:$AP$13,2,FALSE)</f>
        <v>#N/A</v>
      </c>
    </row>
    <row r="2388" spans="1:39" ht="31.8" x14ac:dyDescent="0.3">
      <c r="A2388" s="2">
        <v>45959</v>
      </c>
      <c r="B2388" s="3">
        <v>142210</v>
      </c>
      <c r="C2388" s="3" t="s">
        <v>3868</v>
      </c>
      <c r="D2388" s="3" t="s">
        <v>1361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1543</v>
      </c>
      <c r="J2388" s="3" t="s">
        <v>1363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1243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4567</v>
      </c>
      <c r="AL2388">
        <f>+MONTH(A2388)</f>
        <v>10</v>
      </c>
      <c r="AM2388" t="e">
        <f>VLOOKUP(AL2388,$AO$2:$AP$13,2,FALSE)</f>
        <v>#N/A</v>
      </c>
    </row>
    <row r="2389" spans="1:39" ht="31.8" x14ac:dyDescent="0.3">
      <c r="A2389" s="2">
        <v>45959</v>
      </c>
      <c r="B2389" s="3">
        <v>142192</v>
      </c>
      <c r="C2389" s="3" t="s">
        <v>4200</v>
      </c>
      <c r="D2389" s="3" t="s">
        <v>1044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1045</v>
      </c>
      <c r="J2389" s="3" t="s">
        <v>1046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1243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4567</v>
      </c>
      <c r="AL2389">
        <f>+MONTH(A2389)</f>
        <v>10</v>
      </c>
      <c r="AM2389" t="e">
        <f>VLOOKUP(AL2389,$AO$2:$AP$13,2,FALSE)</f>
        <v>#N/A</v>
      </c>
    </row>
    <row r="2390" spans="1:39" ht="21.6" x14ac:dyDescent="0.3">
      <c r="A2390" s="2">
        <v>45959</v>
      </c>
      <c r="B2390" s="3">
        <v>141929</v>
      </c>
      <c r="C2390" s="3" t="s">
        <v>4128</v>
      </c>
      <c r="D2390" s="3" t="s">
        <v>788</v>
      </c>
      <c r="E2390" s="3" t="s">
        <v>789</v>
      </c>
      <c r="F2390" s="3" t="s">
        <v>471</v>
      </c>
      <c r="G2390" s="3" t="s">
        <v>47</v>
      </c>
      <c r="H2390" s="3" t="s">
        <v>472</v>
      </c>
      <c r="I2390" s="3" t="s">
        <v>790</v>
      </c>
      <c r="J2390" s="3" t="s">
        <v>791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940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3053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4567</v>
      </c>
      <c r="AL2390">
        <f>+MONTH(A2390)</f>
        <v>10</v>
      </c>
      <c r="AM2390" t="e">
        <f>VLOOKUP(AL2390,$AO$2:$AP$13,2,FALSE)</f>
        <v>#N/A</v>
      </c>
    </row>
    <row r="2391" spans="1:39" ht="31.8" x14ac:dyDescent="0.3">
      <c r="A2391" s="2">
        <v>45959</v>
      </c>
      <c r="B2391" s="3">
        <v>141862</v>
      </c>
      <c r="C2391" s="3"/>
      <c r="D2391" s="3" t="s">
        <v>641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643</v>
      </c>
      <c r="J2391" s="3" t="s">
        <v>644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4567</v>
      </c>
      <c r="AL2391">
        <f>+MONTH(A2391)</f>
        <v>10</v>
      </c>
      <c r="AM2391" t="e">
        <f>VLOOKUP(AL2391,$AO$2:$AP$13,2,FALSE)</f>
        <v>#N/A</v>
      </c>
    </row>
    <row r="2392" spans="1:39" ht="31.8" x14ac:dyDescent="0.3">
      <c r="A2392" s="2">
        <v>45959</v>
      </c>
      <c r="B2392" s="3">
        <v>141864</v>
      </c>
      <c r="C2392" s="3" t="s">
        <v>2219</v>
      </c>
      <c r="D2392" s="3" t="s">
        <v>2220</v>
      </c>
      <c r="E2392" s="3" t="s">
        <v>2221</v>
      </c>
      <c r="F2392" s="3" t="s">
        <v>151</v>
      </c>
      <c r="G2392" s="3" t="s">
        <v>62</v>
      </c>
      <c r="H2392" s="3" t="s">
        <v>245</v>
      </c>
      <c r="I2392" s="3" t="s">
        <v>2222</v>
      </c>
      <c r="J2392" s="3" t="s">
        <v>2223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2224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4567</v>
      </c>
      <c r="AL2392">
        <f>+MONTH(A2392)</f>
        <v>10</v>
      </c>
      <c r="AM2392" t="e">
        <f>VLOOKUP(AL2392,$AO$2:$AP$13,2,FALSE)</f>
        <v>#N/A</v>
      </c>
    </row>
    <row r="2393" spans="1:39" ht="31.8" x14ac:dyDescent="0.3">
      <c r="A2393" s="2">
        <v>45959</v>
      </c>
      <c r="B2393" s="3">
        <v>141863</v>
      </c>
      <c r="C2393" s="3" t="s">
        <v>3373</v>
      </c>
      <c r="D2393" s="3" t="s">
        <v>2220</v>
      </c>
      <c r="E2393" s="3" t="s">
        <v>2221</v>
      </c>
      <c r="F2393" s="3" t="s">
        <v>151</v>
      </c>
      <c r="G2393" s="3" t="s">
        <v>152</v>
      </c>
      <c r="H2393" s="3" t="s">
        <v>62</v>
      </c>
      <c r="I2393" s="3" t="s">
        <v>2222</v>
      </c>
      <c r="J2393" s="3" t="s">
        <v>2223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3374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4567</v>
      </c>
      <c r="AL2393">
        <f>+MONTH(A2393)</f>
        <v>10</v>
      </c>
      <c r="AM2393" t="e">
        <f>VLOOKUP(AL2393,$AO$2:$AP$13,2,FALSE)</f>
        <v>#N/A</v>
      </c>
    </row>
    <row r="2394" spans="1:39" ht="31.8" x14ac:dyDescent="0.3">
      <c r="A2394" s="2">
        <v>45959</v>
      </c>
      <c r="B2394" s="3">
        <v>141867</v>
      </c>
      <c r="C2394" s="3" t="s">
        <v>1356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662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1357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4567</v>
      </c>
      <c r="AL2394">
        <f>+MONTH(A2394)</f>
        <v>10</v>
      </c>
      <c r="AM2394" t="e">
        <f>VLOOKUP(AL2394,$AO$2:$AP$13,2,FALSE)</f>
        <v>#N/A</v>
      </c>
    </row>
    <row r="2395" spans="1:39" ht="21.6" x14ac:dyDescent="0.3">
      <c r="A2395" s="2">
        <v>45959</v>
      </c>
      <c r="B2395" s="3">
        <v>141869</v>
      </c>
      <c r="C2395" s="3" t="s">
        <v>2352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675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676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4567</v>
      </c>
      <c r="AL2395">
        <f>+MONTH(A2395)</f>
        <v>10</v>
      </c>
      <c r="AM2395" t="e">
        <f>VLOOKUP(AL2395,$AO$2:$AP$13,2,FALSE)</f>
        <v>#N/A</v>
      </c>
    </row>
    <row r="2396" spans="1:39" ht="31.8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4567</v>
      </c>
      <c r="AL2396">
        <f>+MONTH(A2396)</f>
        <v>10</v>
      </c>
      <c r="AM2396" t="e">
        <f>VLOOKUP(AL2396,$AO$2:$AP$13,2,FALSE)</f>
        <v>#N/A</v>
      </c>
    </row>
    <row r="2397" spans="1:39" ht="31.8" x14ac:dyDescent="0.3">
      <c r="A2397" s="2">
        <v>45959</v>
      </c>
      <c r="B2397" s="3">
        <v>141932</v>
      </c>
      <c r="C2397" s="3" t="s">
        <v>1864</v>
      </c>
      <c r="D2397" s="3" t="s">
        <v>1865</v>
      </c>
      <c r="E2397" s="3" t="s">
        <v>344</v>
      </c>
      <c r="F2397" s="3" t="s">
        <v>530</v>
      </c>
      <c r="G2397" s="3" t="s">
        <v>531</v>
      </c>
      <c r="H2397" s="3" t="s">
        <v>1417</v>
      </c>
      <c r="I2397" s="3" t="s">
        <v>1866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1350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1351</v>
      </c>
      <c r="W2397" s="3" t="s">
        <v>350</v>
      </c>
      <c r="X2397" s="3" t="s">
        <v>66</v>
      </c>
      <c r="Y2397" s="2">
        <v>45960</v>
      </c>
      <c r="Z2397" s="3" t="s">
        <v>1867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4567</v>
      </c>
      <c r="AL2397">
        <f>+MONTH(A2397)</f>
        <v>10</v>
      </c>
      <c r="AM2397" t="e">
        <f>VLOOKUP(AL2397,$AO$2:$AP$13,2,FALSE)</f>
        <v>#N/A</v>
      </c>
    </row>
    <row r="2398" spans="1:39" ht="21.6" x14ac:dyDescent="0.3">
      <c r="A2398" s="2">
        <v>45960</v>
      </c>
      <c r="B2398" s="3">
        <v>141943</v>
      </c>
      <c r="C2398" s="3" t="s">
        <v>3298</v>
      </c>
      <c r="D2398" s="3" t="s">
        <v>3299</v>
      </c>
      <c r="E2398" s="3" t="s">
        <v>3300</v>
      </c>
      <c r="F2398" s="3" t="s">
        <v>471</v>
      </c>
      <c r="G2398" s="3" t="s">
        <v>47</v>
      </c>
      <c r="H2398" s="3" t="s">
        <v>472</v>
      </c>
      <c r="I2398" s="3" t="s">
        <v>3301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1152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3302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4567</v>
      </c>
      <c r="AL2398">
        <f>+MONTH(A2398)</f>
        <v>10</v>
      </c>
      <c r="AM2398" t="e">
        <f>VLOOKUP(AL2398,$AO$2:$AP$13,2,FALSE)</f>
        <v>#N/A</v>
      </c>
    </row>
    <row r="2399" spans="1:39" ht="21.6" x14ac:dyDescent="0.3">
      <c r="A2399" s="2">
        <v>45960</v>
      </c>
      <c r="B2399" s="3">
        <v>141944</v>
      </c>
      <c r="C2399" s="3" t="s">
        <v>4150</v>
      </c>
      <c r="D2399" s="3" t="s">
        <v>4151</v>
      </c>
      <c r="E2399" s="3" t="s">
        <v>3300</v>
      </c>
      <c r="F2399" s="3" t="s">
        <v>471</v>
      </c>
      <c r="G2399" s="3" t="s">
        <v>47</v>
      </c>
      <c r="H2399" s="3" t="s">
        <v>472</v>
      </c>
      <c r="I2399" s="3" t="s">
        <v>4152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1152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3302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4567</v>
      </c>
      <c r="AL2399">
        <f>+MONTH(A2399)</f>
        <v>10</v>
      </c>
      <c r="AM2399" t="e">
        <f>VLOOKUP(AL2399,$AO$2:$AP$13,2,FALSE)</f>
        <v>#N/A</v>
      </c>
    </row>
    <row r="2400" spans="1:39" ht="21.6" x14ac:dyDescent="0.3">
      <c r="A2400" s="2">
        <v>45960</v>
      </c>
      <c r="B2400" s="3">
        <v>141937</v>
      </c>
      <c r="C2400" s="3" t="s">
        <v>1495</v>
      </c>
      <c r="D2400" s="3" t="s">
        <v>1496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1497</v>
      </c>
      <c r="J2400" s="3" t="s">
        <v>1498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675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922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4567</v>
      </c>
      <c r="AL2400">
        <f>+MONTH(A2400)</f>
        <v>10</v>
      </c>
      <c r="AM2400" t="e">
        <f>VLOOKUP(AL2400,$AO$2:$AP$13,2,FALSE)</f>
        <v>#N/A</v>
      </c>
    </row>
    <row r="2401" spans="1:39" ht="21.6" x14ac:dyDescent="0.3">
      <c r="A2401" s="2">
        <v>45960</v>
      </c>
      <c r="B2401" s="3">
        <v>141938</v>
      </c>
      <c r="C2401" s="3" t="s">
        <v>3207</v>
      </c>
      <c r="D2401" s="3" t="s">
        <v>775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776</v>
      </c>
      <c r="J2401" s="3" t="s">
        <v>777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675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922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4567</v>
      </c>
      <c r="AL2401">
        <f>+MONTH(A2401)</f>
        <v>10</v>
      </c>
      <c r="AM2401" t="e">
        <f>VLOOKUP(AL2401,$AO$2:$AP$13,2,FALSE)</f>
        <v>#N/A</v>
      </c>
    </row>
    <row r="2402" spans="1:39" ht="21.6" x14ac:dyDescent="0.3">
      <c r="A2402" s="2">
        <v>45960</v>
      </c>
      <c r="B2402" s="3">
        <v>141936</v>
      </c>
      <c r="C2402" s="3" t="s">
        <v>3815</v>
      </c>
      <c r="D2402" s="3" t="s">
        <v>1585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1586</v>
      </c>
      <c r="J2402" s="3" t="s">
        <v>1587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675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922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4567</v>
      </c>
      <c r="AL2402">
        <f>+MONTH(A2402)</f>
        <v>10</v>
      </c>
      <c r="AM2402" t="e">
        <f>VLOOKUP(AL2402,$AO$2:$AP$13,2,FALSE)</f>
        <v>#N/A</v>
      </c>
    </row>
    <row r="2403" spans="1:39" ht="31.8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4568</v>
      </c>
      <c r="AL2403">
        <f>+MONTH(A2403)</f>
        <v>10</v>
      </c>
      <c r="AM2403" t="e">
        <f>VLOOKUP(AL2403,$AO$2:$AP$13,2,FALSE)</f>
        <v>#N/A</v>
      </c>
    </row>
    <row r="2404" spans="1:39" ht="21.6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4568</v>
      </c>
      <c r="AL2404">
        <f>+MONTH(A2404)</f>
        <v>10</v>
      </c>
      <c r="AM2404" t="e">
        <f>VLOOKUP(AL2404,$AO$2:$AP$13,2,FALSE)</f>
        <v>#N/A</v>
      </c>
    </row>
    <row r="2405" spans="1:39" ht="31.8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4568</v>
      </c>
      <c r="AL2405">
        <f>+MONTH(A2405)</f>
        <v>10</v>
      </c>
      <c r="AM2405" t="e">
        <f>VLOOKUP(AL2405,$AO$2:$AP$13,2,FALSE)</f>
        <v>#N/A</v>
      </c>
    </row>
    <row r="2406" spans="1:39" ht="31.8" x14ac:dyDescent="0.3">
      <c r="A2406" s="2">
        <v>45960</v>
      </c>
      <c r="B2406" s="3">
        <v>142066</v>
      </c>
      <c r="C2406" s="3">
        <v>92507</v>
      </c>
      <c r="D2406" s="3" t="s">
        <v>565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586</v>
      </c>
      <c r="J2406" s="3" t="s">
        <v>587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4568</v>
      </c>
      <c r="AL2406">
        <f>+MONTH(A2406)</f>
        <v>10</v>
      </c>
      <c r="AM2406" t="e">
        <f>VLOOKUP(AL2406,$AO$2:$AP$13,2,FALSE)</f>
        <v>#N/A</v>
      </c>
    </row>
    <row r="2407" spans="1:39" ht="31.8" x14ac:dyDescent="0.3">
      <c r="A2407" s="2">
        <v>45960</v>
      </c>
      <c r="B2407" s="3">
        <v>142116</v>
      </c>
      <c r="C2407" s="3"/>
      <c r="D2407" s="3" t="s">
        <v>831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4568</v>
      </c>
      <c r="AL2407">
        <f>+MONTH(A2407)</f>
        <v>10</v>
      </c>
      <c r="AM2407" t="e">
        <f>VLOOKUP(AL2407,$AO$2:$AP$13,2,FALSE)</f>
        <v>#N/A</v>
      </c>
    </row>
    <row r="2408" spans="1:39" ht="31.8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4568</v>
      </c>
      <c r="AL2408">
        <f>+MONTH(A2408)</f>
        <v>10</v>
      </c>
      <c r="AM2408" t="e">
        <f>VLOOKUP(AL2408,$AO$2:$AP$13,2,FALSE)</f>
        <v>#N/A</v>
      </c>
    </row>
    <row r="2409" spans="1:39" ht="21.6" x14ac:dyDescent="0.3">
      <c r="A2409" s="2">
        <v>45960</v>
      </c>
      <c r="B2409" s="3">
        <v>141977</v>
      </c>
      <c r="C2409" s="3" t="s">
        <v>939</v>
      </c>
      <c r="D2409" s="3" t="s">
        <v>748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749</v>
      </c>
      <c r="J2409" s="3" t="s">
        <v>750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940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4568</v>
      </c>
      <c r="AL2409">
        <f>+MONTH(A2409)</f>
        <v>10</v>
      </c>
      <c r="AM2409" t="e">
        <f>VLOOKUP(AL2409,$AO$2:$AP$13,2,FALSE)</f>
        <v>#N/A</v>
      </c>
    </row>
    <row r="2410" spans="1:39" ht="31.8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4568</v>
      </c>
      <c r="AL2410">
        <f>+MONTH(A2410)</f>
        <v>10</v>
      </c>
      <c r="AM2410" t="e">
        <f>VLOOKUP(AL2410,$AO$2:$AP$13,2,FALSE)</f>
        <v>#N/A</v>
      </c>
    </row>
    <row r="2411" spans="1:39" ht="21.6" x14ac:dyDescent="0.3">
      <c r="A2411" s="2">
        <v>45960</v>
      </c>
      <c r="B2411" s="3">
        <v>141973</v>
      </c>
      <c r="C2411" s="3" t="s">
        <v>1436</v>
      </c>
      <c r="D2411" s="3" t="s">
        <v>714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715</v>
      </c>
      <c r="J2411" s="3" t="s">
        <v>1049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675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4568</v>
      </c>
      <c r="AL2411">
        <f>+MONTH(A2411)</f>
        <v>10</v>
      </c>
      <c r="AM2411" t="e">
        <f>VLOOKUP(AL2411,$AO$2:$AP$13,2,FALSE)</f>
        <v>#N/A</v>
      </c>
    </row>
    <row r="2412" spans="1:39" ht="31.8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4568</v>
      </c>
      <c r="AL2412">
        <f>+MONTH(A2412)</f>
        <v>10</v>
      </c>
      <c r="AM2412" t="e">
        <f>VLOOKUP(AL2412,$AO$2:$AP$13,2,FALSE)</f>
        <v>#N/A</v>
      </c>
    </row>
    <row r="2413" spans="1:39" ht="31.8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4568</v>
      </c>
      <c r="AL2413">
        <f>+MONTH(A2413)</f>
        <v>10</v>
      </c>
      <c r="AM2413" t="e">
        <f>VLOOKUP(AL2413,$AO$2:$AP$13,2,FALSE)</f>
        <v>#N/A</v>
      </c>
    </row>
    <row r="2414" spans="1:39" ht="21.6" x14ac:dyDescent="0.3">
      <c r="A2414" s="2">
        <v>45960</v>
      </c>
      <c r="B2414" s="3">
        <v>142150</v>
      </c>
      <c r="C2414" s="3"/>
      <c r="D2414" s="3" t="s">
        <v>562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563</v>
      </c>
      <c r="J2414" s="3" t="s">
        <v>564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4568</v>
      </c>
      <c r="AL2414">
        <f>+MONTH(A2414)</f>
        <v>10</v>
      </c>
      <c r="AM2414" t="e">
        <f>VLOOKUP(AL2414,$AO$2:$AP$13,2,FALSE)</f>
        <v>#N/A</v>
      </c>
    </row>
    <row r="2415" spans="1:39" ht="21.6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4568</v>
      </c>
      <c r="AL2415">
        <f>+MONTH(A2415)</f>
        <v>10</v>
      </c>
      <c r="AM2415" t="e">
        <f>VLOOKUP(AL2415,$AO$2:$AP$13,2,FALSE)</f>
        <v>#N/A</v>
      </c>
    </row>
    <row r="2416" spans="1:39" ht="21.6" x14ac:dyDescent="0.3">
      <c r="A2416" s="2">
        <v>45960</v>
      </c>
      <c r="B2416" s="3">
        <v>142110</v>
      </c>
      <c r="C2416" s="3"/>
      <c r="D2416" s="3" t="s">
        <v>727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728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4568</v>
      </c>
      <c r="AL2416">
        <f>+MONTH(A2416)</f>
        <v>10</v>
      </c>
      <c r="AM2416" t="e">
        <f>VLOOKUP(AL2416,$AO$2:$AP$13,2,FALSE)</f>
        <v>#N/A</v>
      </c>
    </row>
    <row r="2417" spans="1:39" ht="21.6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937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4568</v>
      </c>
      <c r="AL2417">
        <f>+MONTH(A2417)</f>
        <v>10</v>
      </c>
      <c r="AM2417" t="e">
        <f>VLOOKUP(AL2417,$AO$2:$AP$13,2,FALSE)</f>
        <v>#N/A</v>
      </c>
    </row>
    <row r="2418" spans="1:39" ht="31.8" x14ac:dyDescent="0.3">
      <c r="A2418" s="2">
        <v>45960</v>
      </c>
      <c r="B2418" s="3">
        <v>142013</v>
      </c>
      <c r="C2418" s="3" t="s">
        <v>1896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4568</v>
      </c>
      <c r="AL2418">
        <f>+MONTH(A2418)</f>
        <v>10</v>
      </c>
      <c r="AM2418" t="e">
        <f>VLOOKUP(AL2418,$AO$2:$AP$13,2,FALSE)</f>
        <v>#N/A</v>
      </c>
    </row>
    <row r="2419" spans="1:39" ht="31.8" x14ac:dyDescent="0.3">
      <c r="A2419" s="2">
        <v>45960</v>
      </c>
      <c r="B2419" s="3">
        <v>142017</v>
      </c>
      <c r="C2419" s="3">
        <v>92594</v>
      </c>
      <c r="D2419" s="3" t="s">
        <v>765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766</v>
      </c>
      <c r="J2419" s="3" t="s">
        <v>767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4568</v>
      </c>
      <c r="AL2419">
        <f>+MONTH(A2419)</f>
        <v>10</v>
      </c>
      <c r="AM2419" t="e">
        <f>VLOOKUP(AL2419,$AO$2:$AP$13,2,FALSE)</f>
        <v>#N/A</v>
      </c>
    </row>
    <row r="2420" spans="1:39" ht="21.6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4568</v>
      </c>
      <c r="AL2420">
        <f>+MONTH(A2420)</f>
        <v>10</v>
      </c>
      <c r="AM2420" t="e">
        <f>VLOOKUP(AL2420,$AO$2:$AP$13,2,FALSE)</f>
        <v>#N/A</v>
      </c>
    </row>
    <row r="2421" spans="1:39" ht="31.8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4568</v>
      </c>
      <c r="AL2421">
        <f>+MONTH(A2421)</f>
        <v>10</v>
      </c>
      <c r="AM2421" t="e">
        <f>VLOOKUP(AL2421,$AO$2:$AP$13,2,FALSE)</f>
        <v>#N/A</v>
      </c>
    </row>
    <row r="2422" spans="1:39" ht="31.8" x14ac:dyDescent="0.3">
      <c r="A2422" s="2">
        <v>45960</v>
      </c>
      <c r="B2422" s="3">
        <v>142062</v>
      </c>
      <c r="C2422" s="3">
        <v>92505</v>
      </c>
      <c r="D2422" s="3" t="s">
        <v>963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964</v>
      </c>
      <c r="J2422" s="3" t="s">
        <v>965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4568</v>
      </c>
      <c r="AL2422">
        <f>+MONTH(A2422)</f>
        <v>10</v>
      </c>
      <c r="AM2422" t="e">
        <f>VLOOKUP(AL2422,$AO$2:$AP$13,2,FALSE)</f>
        <v>#N/A</v>
      </c>
    </row>
    <row r="2423" spans="1:39" ht="31.8" x14ac:dyDescent="0.3">
      <c r="A2423" s="2">
        <v>45960</v>
      </c>
      <c r="B2423" s="3">
        <v>142298</v>
      </c>
      <c r="C2423" s="3"/>
      <c r="D2423" s="3" t="s">
        <v>1012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4568</v>
      </c>
      <c r="AL2423">
        <f>+MONTH(A2423)</f>
        <v>10</v>
      </c>
      <c r="AM2423" t="e">
        <f>VLOOKUP(AL2423,$AO$2:$AP$13,2,FALSE)</f>
        <v>#N/A</v>
      </c>
    </row>
    <row r="2424" spans="1:39" ht="21.6" x14ac:dyDescent="0.3">
      <c r="A2424" s="2">
        <v>45960</v>
      </c>
      <c r="B2424" s="3">
        <v>142146</v>
      </c>
      <c r="C2424" s="3"/>
      <c r="D2424" s="3" t="s">
        <v>691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692</v>
      </c>
      <c r="J2424" s="3" t="s">
        <v>693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4568</v>
      </c>
      <c r="AL2424">
        <f>+MONTH(A2424)</f>
        <v>10</v>
      </c>
      <c r="AM2424" t="e">
        <f>VLOOKUP(AL2424,$AO$2:$AP$13,2,FALSE)</f>
        <v>#N/A</v>
      </c>
    </row>
    <row r="2425" spans="1:39" ht="31.8" x14ac:dyDescent="0.3">
      <c r="A2425" s="2">
        <v>45960</v>
      </c>
      <c r="B2425" s="3">
        <v>142007</v>
      </c>
      <c r="C2425" s="3" t="s">
        <v>2410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4568</v>
      </c>
      <c r="AL2425">
        <f>+MONTH(A2425)</f>
        <v>10</v>
      </c>
      <c r="AM2425" t="e">
        <f>VLOOKUP(AL2425,$AO$2:$AP$13,2,FALSE)</f>
        <v>#N/A</v>
      </c>
    </row>
    <row r="2426" spans="1:39" ht="31.8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4568</v>
      </c>
      <c r="AL2426">
        <f>+MONTH(A2426)</f>
        <v>10</v>
      </c>
      <c r="AM2426" t="e">
        <f>VLOOKUP(AL2426,$AO$2:$AP$13,2,FALSE)</f>
        <v>#N/A</v>
      </c>
    </row>
    <row r="2427" spans="1:39" ht="31.8" x14ac:dyDescent="0.3">
      <c r="A2427" s="2">
        <v>45960</v>
      </c>
      <c r="B2427" s="3">
        <v>142130</v>
      </c>
      <c r="C2427" s="3"/>
      <c r="D2427" s="3" t="s">
        <v>832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833</v>
      </c>
      <c r="J2427" s="3" t="s">
        <v>834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4568</v>
      </c>
      <c r="AL2427">
        <f>+MONTH(A2427)</f>
        <v>10</v>
      </c>
      <c r="AM2427" t="e">
        <f>VLOOKUP(AL2427,$AO$2:$AP$13,2,FALSE)</f>
        <v>#N/A</v>
      </c>
    </row>
    <row r="2428" spans="1:39" ht="21.6" x14ac:dyDescent="0.3">
      <c r="A2428" s="2">
        <v>45960</v>
      </c>
      <c r="B2428" s="3">
        <v>141962</v>
      </c>
      <c r="C2428" s="3"/>
      <c r="D2428" s="3" t="s">
        <v>1191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4568</v>
      </c>
      <c r="AL2428">
        <f>+MONTH(A2428)</f>
        <v>10</v>
      </c>
      <c r="AM2428" t="e">
        <f>VLOOKUP(AL2428,$AO$2:$AP$13,2,FALSE)</f>
        <v>#N/A</v>
      </c>
    </row>
    <row r="2429" spans="1:39" ht="31.8" x14ac:dyDescent="0.3">
      <c r="A2429" s="2">
        <v>45960</v>
      </c>
      <c r="B2429" s="3">
        <v>142001</v>
      </c>
      <c r="C2429" s="3" t="s">
        <v>2531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4568</v>
      </c>
      <c r="AL2429">
        <f>+MONTH(A2429)</f>
        <v>10</v>
      </c>
      <c r="AM2429" t="e">
        <f>VLOOKUP(AL2429,$AO$2:$AP$13,2,FALSE)</f>
        <v>#N/A</v>
      </c>
    </row>
    <row r="2430" spans="1:39" ht="31.8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4568</v>
      </c>
      <c r="AL2430">
        <f>+MONTH(A2430)</f>
        <v>10</v>
      </c>
      <c r="AM2430" t="e">
        <f>VLOOKUP(AL2430,$AO$2:$AP$13,2,FALSE)</f>
        <v>#N/A</v>
      </c>
    </row>
    <row r="2431" spans="1:39" ht="31.8" x14ac:dyDescent="0.3">
      <c r="A2431" s="2">
        <v>45960</v>
      </c>
      <c r="B2431" s="3">
        <v>142144</v>
      </c>
      <c r="C2431" s="3"/>
      <c r="D2431" s="3" t="s">
        <v>648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707</v>
      </c>
      <c r="J2431" s="3" t="s">
        <v>708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4568</v>
      </c>
      <c r="AL2431">
        <f>+MONTH(A2431)</f>
        <v>10</v>
      </c>
      <c r="AM2431" t="e">
        <f>VLOOKUP(AL2431,$AO$2:$AP$13,2,FALSE)</f>
        <v>#N/A</v>
      </c>
    </row>
    <row r="2432" spans="1:39" ht="31.8" x14ac:dyDescent="0.3">
      <c r="A2432" s="2">
        <v>45960</v>
      </c>
      <c r="B2432" s="3">
        <v>142011</v>
      </c>
      <c r="C2432" s="3" t="s">
        <v>2736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4568</v>
      </c>
      <c r="AL2432">
        <f>+MONTH(A2432)</f>
        <v>10</v>
      </c>
      <c r="AM2432" t="e">
        <f>VLOOKUP(AL2432,$AO$2:$AP$13,2,FALSE)</f>
        <v>#N/A</v>
      </c>
    </row>
    <row r="2433" spans="1:39" ht="21.6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4568</v>
      </c>
      <c r="AL2433">
        <f>+MONTH(A2433)</f>
        <v>10</v>
      </c>
      <c r="AM2433" t="e">
        <f>VLOOKUP(AL2433,$AO$2:$AP$13,2,FALSE)</f>
        <v>#N/A</v>
      </c>
    </row>
    <row r="2434" spans="1:39" ht="31.8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4568</v>
      </c>
      <c r="AL2434">
        <f>+MONTH(A2434)</f>
        <v>10</v>
      </c>
      <c r="AM2434" t="e">
        <f>VLOOKUP(AL2434,$AO$2:$AP$13,2,FALSE)</f>
        <v>#N/A</v>
      </c>
    </row>
    <row r="2435" spans="1:39" ht="31.8" x14ac:dyDescent="0.3">
      <c r="A2435" s="2">
        <v>45960</v>
      </c>
      <c r="B2435" s="3">
        <v>142134</v>
      </c>
      <c r="C2435" s="3"/>
      <c r="D2435" s="3" t="s">
        <v>717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718</v>
      </c>
      <c r="J2435" s="3" t="s">
        <v>1022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4568</v>
      </c>
      <c r="AL2435">
        <f>+MONTH(A2435)</f>
        <v>10</v>
      </c>
      <c r="AM2435" t="e">
        <f>VLOOKUP(AL2435,$AO$2:$AP$13,2,FALSE)</f>
        <v>#N/A</v>
      </c>
    </row>
    <row r="2436" spans="1:39" ht="31.8" x14ac:dyDescent="0.3">
      <c r="A2436" s="2">
        <v>45960</v>
      </c>
      <c r="B2436" s="3">
        <v>142136</v>
      </c>
      <c r="C2436" s="3"/>
      <c r="D2436" s="3" t="s">
        <v>709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710</v>
      </c>
      <c r="J2436" s="3" t="s">
        <v>711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4568</v>
      </c>
      <c r="AL2436">
        <f>+MONTH(A2436)</f>
        <v>10</v>
      </c>
      <c r="AM2436" t="e">
        <f>VLOOKUP(AL2436,$AO$2:$AP$13,2,FALSE)</f>
        <v>#N/A</v>
      </c>
    </row>
    <row r="2437" spans="1:39" ht="31.8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4568</v>
      </c>
      <c r="AL2437">
        <f>+MONTH(A2437)</f>
        <v>10</v>
      </c>
      <c r="AM2437" t="e">
        <f>VLOOKUP(AL2437,$AO$2:$AP$13,2,FALSE)</f>
        <v>#N/A</v>
      </c>
    </row>
    <row r="2438" spans="1:39" ht="31.8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4568</v>
      </c>
      <c r="AL2438">
        <f>+MONTH(A2438)</f>
        <v>10</v>
      </c>
      <c r="AM2438" t="e">
        <f>VLOOKUP(AL2438,$AO$2:$AP$13,2,FALSE)</f>
        <v>#N/A</v>
      </c>
    </row>
    <row r="2439" spans="1:39" ht="31.8" x14ac:dyDescent="0.3">
      <c r="A2439" s="2">
        <v>45960</v>
      </c>
      <c r="B2439" s="3">
        <v>142140</v>
      </c>
      <c r="C2439" s="3"/>
      <c r="D2439" s="3" t="s">
        <v>855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856</v>
      </c>
      <c r="J2439" s="3" t="s">
        <v>857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4568</v>
      </c>
      <c r="AL2439">
        <f>+MONTH(A2439)</f>
        <v>10</v>
      </c>
      <c r="AM2439" t="e">
        <f>VLOOKUP(AL2439,$AO$2:$AP$13,2,FALSE)</f>
        <v>#N/A</v>
      </c>
    </row>
    <row r="2440" spans="1:39" ht="31.8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4568</v>
      </c>
      <c r="AL2440">
        <f>+MONTH(A2440)</f>
        <v>10</v>
      </c>
      <c r="AM2440" t="e">
        <f>VLOOKUP(AL2440,$AO$2:$AP$13,2,FALSE)</f>
        <v>#N/A</v>
      </c>
    </row>
    <row r="2441" spans="1:39" ht="21.6" x14ac:dyDescent="0.3">
      <c r="A2441" s="2">
        <v>45960</v>
      </c>
      <c r="B2441" s="3">
        <v>142122</v>
      </c>
      <c r="C2441" s="3"/>
      <c r="D2441" s="3" t="s">
        <v>886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937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4568</v>
      </c>
      <c r="AL2441">
        <f>+MONTH(A2441)</f>
        <v>10</v>
      </c>
      <c r="AM2441" t="e">
        <f>VLOOKUP(AL2441,$AO$2:$AP$13,2,FALSE)</f>
        <v>#N/A</v>
      </c>
    </row>
    <row r="2442" spans="1:39" ht="31.8" x14ac:dyDescent="0.3">
      <c r="A2442" s="2">
        <v>45960</v>
      </c>
      <c r="B2442" s="3">
        <v>141967</v>
      </c>
      <c r="C2442" s="3"/>
      <c r="D2442" s="3" t="s">
        <v>741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742</v>
      </c>
      <c r="J2442" s="3" t="s">
        <v>743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4568</v>
      </c>
      <c r="AL2442">
        <f>+MONTH(A2442)</f>
        <v>10</v>
      </c>
      <c r="AM2442" t="e">
        <f>VLOOKUP(AL2442,$AO$2:$AP$13,2,FALSE)</f>
        <v>#N/A</v>
      </c>
    </row>
    <row r="2443" spans="1:39" ht="31.8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4568</v>
      </c>
      <c r="AL2443">
        <f>+MONTH(A2443)</f>
        <v>10</v>
      </c>
      <c r="AM2443" t="e">
        <f>VLOOKUP(AL2443,$AO$2:$AP$13,2,FALSE)</f>
        <v>#N/A</v>
      </c>
    </row>
    <row r="2444" spans="1:39" ht="21.6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4568</v>
      </c>
      <c r="AL2444">
        <f>+MONTH(A2444)</f>
        <v>10</v>
      </c>
      <c r="AM2444" t="e">
        <f>VLOOKUP(AL2444,$AO$2:$AP$13,2,FALSE)</f>
        <v>#N/A</v>
      </c>
    </row>
    <row r="2445" spans="1:39" ht="31.8" x14ac:dyDescent="0.3">
      <c r="A2445" s="2">
        <v>45960</v>
      </c>
      <c r="B2445" s="3">
        <v>142044</v>
      </c>
      <c r="C2445" s="3">
        <v>92635</v>
      </c>
      <c r="D2445" s="3" t="s">
        <v>684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685</v>
      </c>
      <c r="J2445" s="3" t="s">
        <v>686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4568</v>
      </c>
      <c r="AL2445">
        <f>+MONTH(A2445)</f>
        <v>10</v>
      </c>
      <c r="AM2445" t="e">
        <f>VLOOKUP(AL2445,$AO$2:$AP$13,2,FALSE)</f>
        <v>#N/A</v>
      </c>
    </row>
    <row r="2446" spans="1:39" ht="21.6" x14ac:dyDescent="0.3">
      <c r="A2446" s="2">
        <v>45960</v>
      </c>
      <c r="B2446" s="3">
        <v>142114</v>
      </c>
      <c r="C2446" s="3"/>
      <c r="D2446" s="3" t="s">
        <v>667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668</v>
      </c>
      <c r="J2446" s="3" t="s">
        <v>669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4568</v>
      </c>
      <c r="AL2446">
        <f>+MONTH(A2446)</f>
        <v>10</v>
      </c>
      <c r="AM2446" t="e">
        <f>VLOOKUP(AL2446,$AO$2:$AP$13,2,FALSE)</f>
        <v>#N/A</v>
      </c>
    </row>
    <row r="2447" spans="1:39" ht="31.8" x14ac:dyDescent="0.3">
      <c r="A2447" s="2">
        <v>45960</v>
      </c>
      <c r="B2447" s="3">
        <v>142009</v>
      </c>
      <c r="C2447" s="3" t="s">
        <v>3452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4568</v>
      </c>
      <c r="AL2447">
        <f>+MONTH(A2447)</f>
        <v>10</v>
      </c>
      <c r="AM2447" t="e">
        <f>VLOOKUP(AL2447,$AO$2:$AP$13,2,FALSE)</f>
        <v>#N/A</v>
      </c>
    </row>
    <row r="2448" spans="1:39" ht="21.6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4568</v>
      </c>
      <c r="AL2448">
        <f>+MONTH(A2448)</f>
        <v>10</v>
      </c>
      <c r="AM2448" t="e">
        <f>VLOOKUP(AL2448,$AO$2:$AP$13,2,FALSE)</f>
        <v>#N/A</v>
      </c>
    </row>
    <row r="2449" spans="1:39" ht="21.6" x14ac:dyDescent="0.3">
      <c r="A2449" s="2">
        <v>45960</v>
      </c>
      <c r="B2449" s="3">
        <v>142016</v>
      </c>
      <c r="C2449" s="3"/>
      <c r="D2449" s="3" t="s">
        <v>765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766</v>
      </c>
      <c r="J2449" s="3" t="s">
        <v>767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4568</v>
      </c>
      <c r="AL2449">
        <f>+MONTH(A2449)</f>
        <v>10</v>
      </c>
      <c r="AM2449" t="e">
        <f>VLOOKUP(AL2449,$AO$2:$AP$13,2,FALSE)</f>
        <v>#N/A</v>
      </c>
    </row>
    <row r="2450" spans="1:39" ht="31.8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4568</v>
      </c>
      <c r="AL2450">
        <f>+MONTH(A2450)</f>
        <v>10</v>
      </c>
      <c r="AM2450" t="e">
        <f>VLOOKUP(AL2450,$AO$2:$AP$13,2,FALSE)</f>
        <v>#N/A</v>
      </c>
    </row>
    <row r="2451" spans="1:39" ht="21.6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4568</v>
      </c>
      <c r="AL2451">
        <f>+MONTH(A2451)</f>
        <v>10</v>
      </c>
      <c r="AM2451" t="e">
        <f>VLOOKUP(AL2451,$AO$2:$AP$13,2,FALSE)</f>
        <v>#N/A</v>
      </c>
    </row>
    <row r="2452" spans="1:39" ht="31.8" x14ac:dyDescent="0.3">
      <c r="A2452" s="2">
        <v>45960</v>
      </c>
      <c r="B2452" s="3">
        <v>142003</v>
      </c>
      <c r="C2452" s="3" t="s">
        <v>3644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4568</v>
      </c>
      <c r="AL2452">
        <f>+MONTH(A2452)</f>
        <v>10</v>
      </c>
      <c r="AM2452" t="e">
        <f>VLOOKUP(AL2452,$AO$2:$AP$13,2,FALSE)</f>
        <v>#N/A</v>
      </c>
    </row>
    <row r="2453" spans="1:39" ht="31.8" x14ac:dyDescent="0.3">
      <c r="A2453" s="2">
        <v>45960</v>
      </c>
      <c r="B2453" s="3">
        <v>142025</v>
      </c>
      <c r="C2453" s="3"/>
      <c r="D2453" s="3" t="s">
        <v>1012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4568</v>
      </c>
      <c r="AL2453">
        <f>+MONTH(A2453)</f>
        <v>10</v>
      </c>
      <c r="AM2453" t="e">
        <f>VLOOKUP(AL2453,$AO$2:$AP$13,2,FALSE)</f>
        <v>#N/A</v>
      </c>
    </row>
    <row r="2454" spans="1:39" ht="31.8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4568</v>
      </c>
      <c r="AL2454">
        <f>+MONTH(A2454)</f>
        <v>10</v>
      </c>
      <c r="AM2454" t="e">
        <f>VLOOKUP(AL2454,$AO$2:$AP$13,2,FALSE)</f>
        <v>#N/A</v>
      </c>
    </row>
    <row r="2455" spans="1:39" ht="31.8" x14ac:dyDescent="0.3">
      <c r="A2455" s="2">
        <v>45960</v>
      </c>
      <c r="B2455" s="3">
        <v>141888</v>
      </c>
      <c r="C2455" s="3" t="s">
        <v>3789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4568</v>
      </c>
      <c r="AL2455">
        <f>+MONTH(A2455)</f>
        <v>10</v>
      </c>
      <c r="AM2455" t="e">
        <f>VLOOKUP(AL2455,$AO$2:$AP$13,2,FALSE)</f>
        <v>#N/A</v>
      </c>
    </row>
    <row r="2456" spans="1:39" ht="21.6" x14ac:dyDescent="0.3">
      <c r="A2456" s="2">
        <v>45960</v>
      </c>
      <c r="B2456" s="3">
        <v>142288</v>
      </c>
      <c r="C2456" s="3"/>
      <c r="D2456" s="3" t="s">
        <v>576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577</v>
      </c>
      <c r="J2456" s="3" t="s">
        <v>578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4568</v>
      </c>
      <c r="AL2456">
        <f>+MONTH(A2456)</f>
        <v>10</v>
      </c>
      <c r="AM2456" t="e">
        <f>VLOOKUP(AL2456,$AO$2:$AP$13,2,FALSE)</f>
        <v>#N/A</v>
      </c>
    </row>
    <row r="2457" spans="1:39" ht="21.6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4568</v>
      </c>
      <c r="AL2457">
        <f>+MONTH(A2457)</f>
        <v>10</v>
      </c>
      <c r="AM2457" t="e">
        <f>VLOOKUP(AL2457,$AO$2:$AP$13,2,FALSE)</f>
        <v>#N/A</v>
      </c>
    </row>
    <row r="2458" spans="1:39" ht="31.8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4568</v>
      </c>
      <c r="AL2458">
        <f>+MONTH(A2458)</f>
        <v>10</v>
      </c>
      <c r="AM2458" t="e">
        <f>VLOOKUP(AL2458,$AO$2:$AP$13,2,FALSE)</f>
        <v>#N/A</v>
      </c>
    </row>
    <row r="2459" spans="1:39" ht="21.6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707</v>
      </c>
      <c r="J2459" s="3" t="s">
        <v>723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4568</v>
      </c>
      <c r="AL2459">
        <f>+MONTH(A2459)</f>
        <v>10</v>
      </c>
      <c r="AM2459" t="e">
        <f>VLOOKUP(AL2459,$AO$2:$AP$13,2,FALSE)</f>
        <v>#N/A</v>
      </c>
    </row>
    <row r="2460" spans="1:39" ht="31.8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4568</v>
      </c>
      <c r="AL2460">
        <f>+MONTH(A2460)</f>
        <v>10</v>
      </c>
      <c r="AM2460" t="e">
        <f>VLOOKUP(AL2460,$AO$2:$AP$13,2,FALSE)</f>
        <v>#N/A</v>
      </c>
    </row>
    <row r="2461" spans="1:39" ht="31.8" x14ac:dyDescent="0.3">
      <c r="A2461" s="2">
        <v>45960</v>
      </c>
      <c r="B2461" s="3">
        <v>142026</v>
      </c>
      <c r="C2461" s="3" t="s">
        <v>4099</v>
      </c>
      <c r="D2461" s="3" t="s">
        <v>1012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987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4568</v>
      </c>
      <c r="AL2461">
        <f>+MONTH(A2461)</f>
        <v>10</v>
      </c>
      <c r="AM2461" t="e">
        <f>VLOOKUP(AL2461,$AO$2:$AP$13,2,FALSE)</f>
        <v>#N/A</v>
      </c>
    </row>
    <row r="2462" spans="1:39" ht="31.8" x14ac:dyDescent="0.3">
      <c r="A2462" s="2">
        <v>45960</v>
      </c>
      <c r="B2462" s="3">
        <v>142005</v>
      </c>
      <c r="C2462" s="3" t="s">
        <v>4112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4568</v>
      </c>
      <c r="AL2462">
        <f>+MONTH(A2462)</f>
        <v>10</v>
      </c>
      <c r="AM2462" t="e">
        <f>VLOOKUP(AL2462,$AO$2:$AP$13,2,FALSE)</f>
        <v>#N/A</v>
      </c>
    </row>
    <row r="2463" spans="1:39" ht="21.6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665</v>
      </c>
      <c r="J2463" s="3" t="s">
        <v>1120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4568</v>
      </c>
      <c r="AL2463">
        <f>+MONTH(A2463)</f>
        <v>10</v>
      </c>
      <c r="AM2463" t="e">
        <f>VLOOKUP(AL2463,$AO$2:$AP$13,2,FALSE)</f>
        <v>#N/A</v>
      </c>
    </row>
    <row r="2464" spans="1:39" ht="21.6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4568</v>
      </c>
      <c r="AL2464">
        <f>+MONTH(A2464)</f>
        <v>10</v>
      </c>
      <c r="AM2464" t="e">
        <f>VLOOKUP(AL2464,$AO$2:$AP$13,2,FALSE)</f>
        <v>#N/A</v>
      </c>
    </row>
    <row r="2465" spans="1:39" ht="31.8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4567</v>
      </c>
      <c r="AL2465">
        <f>+MONTH(A2465)</f>
        <v>10</v>
      </c>
      <c r="AM2465" t="e">
        <f>VLOOKUP(AL2465,$AO$2:$AP$13,2,FALSE)</f>
        <v>#N/A</v>
      </c>
    </row>
    <row r="2466" spans="1:39" ht="31.8" x14ac:dyDescent="0.3">
      <c r="A2466" s="2">
        <v>45960</v>
      </c>
      <c r="B2466" s="3">
        <v>141934</v>
      </c>
      <c r="C2466" s="3" t="s">
        <v>1531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675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928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4567</v>
      </c>
      <c r="AL2466">
        <f>+MONTH(A2466)</f>
        <v>10</v>
      </c>
      <c r="AM2466" t="e">
        <f>VLOOKUP(AL2466,$AO$2:$AP$13,2,FALSE)</f>
        <v>#N/A</v>
      </c>
    </row>
    <row r="2467" spans="1:39" ht="21.6" x14ac:dyDescent="0.3">
      <c r="A2467" s="2">
        <v>45960</v>
      </c>
      <c r="B2467" s="3">
        <v>142189</v>
      </c>
      <c r="C2467" s="3"/>
      <c r="D2467" s="3" t="s">
        <v>2448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2449</v>
      </c>
      <c r="J2467" s="3" t="s">
        <v>2450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4567</v>
      </c>
      <c r="AL2467">
        <f>+MONTH(A2467)</f>
        <v>10</v>
      </c>
      <c r="AM2467" t="e">
        <f>VLOOKUP(AL2467,$AO$2:$AP$13,2,FALSE)</f>
        <v>#N/A</v>
      </c>
    </row>
    <row r="2468" spans="1:39" ht="21.6" x14ac:dyDescent="0.3">
      <c r="A2468" s="2">
        <v>45960</v>
      </c>
      <c r="B2468" s="3">
        <v>141935</v>
      </c>
      <c r="C2468" s="3" t="s">
        <v>4074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675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928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4567</v>
      </c>
      <c r="AL2468">
        <f>+MONTH(A2468)</f>
        <v>10</v>
      </c>
      <c r="AM2468" t="e">
        <f>VLOOKUP(AL2468,$AO$2:$AP$13,2,FALSE)</f>
        <v>#N/A</v>
      </c>
    </row>
    <row r="2469" spans="1:39" ht="31.8" x14ac:dyDescent="0.3">
      <c r="A2469" s="2">
        <v>45960</v>
      </c>
      <c r="B2469" s="3">
        <v>141981</v>
      </c>
      <c r="C2469" s="3" t="s">
        <v>2413</v>
      </c>
      <c r="D2469" s="3" t="s">
        <v>1124</v>
      </c>
      <c r="E2469" s="3" t="s">
        <v>1125</v>
      </c>
      <c r="F2469" s="3" t="s">
        <v>183</v>
      </c>
      <c r="G2469" s="3" t="s">
        <v>164</v>
      </c>
      <c r="H2469" s="3" t="s">
        <v>46</v>
      </c>
      <c r="I2469" s="3" t="s">
        <v>1126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987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1127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4567</v>
      </c>
      <c r="AL2469">
        <f>+MONTH(A2469)</f>
        <v>10</v>
      </c>
      <c r="AM2469" t="e">
        <f>VLOOKUP(AL2469,$AO$2:$AP$13,2,FALSE)</f>
        <v>#N/A</v>
      </c>
    </row>
    <row r="2470" spans="1:39" ht="21.6" x14ac:dyDescent="0.3">
      <c r="A2470" s="2">
        <v>45960</v>
      </c>
      <c r="B2470" s="3">
        <v>141940</v>
      </c>
      <c r="C2470" s="3" t="s">
        <v>982</v>
      </c>
      <c r="D2470" s="3" t="s">
        <v>983</v>
      </c>
      <c r="E2470" s="3" t="s">
        <v>984</v>
      </c>
      <c r="F2470" s="3" t="s">
        <v>183</v>
      </c>
      <c r="G2470" s="3" t="s">
        <v>164</v>
      </c>
      <c r="H2470" s="3" t="s">
        <v>46</v>
      </c>
      <c r="I2470" s="3" t="s">
        <v>985</v>
      </c>
      <c r="J2470" s="3" t="s">
        <v>986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987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988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4567</v>
      </c>
      <c r="AL2470">
        <f>+MONTH(A2470)</f>
        <v>10</v>
      </c>
      <c r="AM2470" t="e">
        <f>VLOOKUP(AL2470,$AO$2:$AP$13,2,FALSE)</f>
        <v>#N/A</v>
      </c>
    </row>
    <row r="2471" spans="1:39" ht="31.8" x14ac:dyDescent="0.3">
      <c r="A2471" s="2">
        <v>45960</v>
      </c>
      <c r="B2471" s="3">
        <v>141931</v>
      </c>
      <c r="C2471" s="3" t="s">
        <v>1819</v>
      </c>
      <c r="D2471" s="3" t="s">
        <v>1341</v>
      </c>
      <c r="E2471" s="3" t="s">
        <v>1259</v>
      </c>
      <c r="F2471" s="3" t="s">
        <v>471</v>
      </c>
      <c r="G2471" s="3" t="s">
        <v>47</v>
      </c>
      <c r="H2471" s="3" t="s">
        <v>472</v>
      </c>
      <c r="I2471" s="3" t="s">
        <v>1342</v>
      </c>
      <c r="J2471" s="3" t="s">
        <v>1343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1152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1494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4567</v>
      </c>
      <c r="AL2471">
        <f>+MONTH(A2471)</f>
        <v>10</v>
      </c>
      <c r="AM2471" t="e">
        <f>VLOOKUP(AL2471,$AO$2:$AP$13,2,FALSE)</f>
        <v>#N/A</v>
      </c>
    </row>
    <row r="2472" spans="1:39" ht="21.6" x14ac:dyDescent="0.3">
      <c r="A2472" s="2">
        <v>45960</v>
      </c>
      <c r="B2472" s="3">
        <v>141939</v>
      </c>
      <c r="C2472" s="3" t="s">
        <v>2787</v>
      </c>
      <c r="D2472" s="3" t="s">
        <v>997</v>
      </c>
      <c r="E2472" s="3" t="s">
        <v>998</v>
      </c>
      <c r="F2472" s="3" t="s">
        <v>183</v>
      </c>
      <c r="G2472" s="3" t="s">
        <v>164</v>
      </c>
      <c r="H2472" s="3" t="s">
        <v>46</v>
      </c>
      <c r="I2472" s="3" t="s">
        <v>999</v>
      </c>
      <c r="J2472" s="3" t="s">
        <v>1000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987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2788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4567</v>
      </c>
      <c r="AL2472">
        <f>+MONTH(A2472)</f>
        <v>10</v>
      </c>
      <c r="AM2472" t="e">
        <f>VLOOKUP(AL2472,$AO$2:$AP$13,2,FALSE)</f>
        <v>#N/A</v>
      </c>
    </row>
    <row r="2473" spans="1:39" ht="21.6" x14ac:dyDescent="0.3">
      <c r="A2473" s="2">
        <v>45960</v>
      </c>
      <c r="B2473" s="3">
        <v>141941</v>
      </c>
      <c r="C2473" s="3" t="s">
        <v>2927</v>
      </c>
      <c r="D2473" s="3" t="s">
        <v>641</v>
      </c>
      <c r="E2473" s="3" t="s">
        <v>482</v>
      </c>
      <c r="F2473" s="3" t="s">
        <v>151</v>
      </c>
      <c r="G2473" s="3" t="s">
        <v>152</v>
      </c>
      <c r="H2473" s="3" t="s">
        <v>860</v>
      </c>
      <c r="I2473" s="3" t="s">
        <v>643</v>
      </c>
      <c r="J2473" s="3" t="s">
        <v>644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2928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4567</v>
      </c>
      <c r="AL2473">
        <f>+MONTH(A2473)</f>
        <v>10</v>
      </c>
      <c r="AM2473" t="e">
        <f>VLOOKUP(AL2473,$AO$2:$AP$13,2,FALSE)</f>
        <v>#N/A</v>
      </c>
    </row>
    <row r="2474" spans="1:39" ht="21.6" x14ac:dyDescent="0.3">
      <c r="A2474" s="2">
        <v>45960</v>
      </c>
      <c r="B2474" s="3">
        <v>141942</v>
      </c>
      <c r="C2474" s="3" t="s">
        <v>3970</v>
      </c>
      <c r="D2474" s="3" t="s">
        <v>641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643</v>
      </c>
      <c r="J2474" s="3" t="s">
        <v>644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1051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1205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4567</v>
      </c>
      <c r="AL2474">
        <f>+MONTH(A2474)</f>
        <v>10</v>
      </c>
      <c r="AM2474" t="e">
        <f>VLOOKUP(AL2474,$AO$2:$AP$13,2,FALSE)</f>
        <v>#N/A</v>
      </c>
    </row>
    <row r="2475" spans="1:39" ht="31.8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1357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4567</v>
      </c>
      <c r="AL2475">
        <f>+MONTH(A2475)</f>
        <v>10</v>
      </c>
      <c r="AM2475" t="e">
        <f>VLOOKUP(AL2475,$AO$2:$AP$13,2,FALSE)</f>
        <v>#N/A</v>
      </c>
    </row>
    <row r="2476" spans="1:39" ht="31.8" x14ac:dyDescent="0.3">
      <c r="A2476" s="2">
        <v>45960</v>
      </c>
      <c r="B2476" s="3">
        <v>141933</v>
      </c>
      <c r="C2476" s="3" t="s">
        <v>3070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675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676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4567</v>
      </c>
      <c r="AL2476">
        <f>+MONTH(A2476)</f>
        <v>10</v>
      </c>
      <c r="AM2476" t="e">
        <f>VLOOKUP(AL2476,$AO$2:$AP$13,2,FALSE)</f>
        <v>#N/A</v>
      </c>
    </row>
    <row r="2477" spans="1:39" ht="52.2" x14ac:dyDescent="0.3">
      <c r="A2477" s="2">
        <v>45961</v>
      </c>
      <c r="B2477" s="3">
        <v>142185</v>
      </c>
      <c r="C2477" s="3" t="s">
        <v>606</v>
      </c>
      <c r="D2477" s="3" t="s">
        <v>607</v>
      </c>
      <c r="E2477" s="3" t="s">
        <v>608</v>
      </c>
      <c r="F2477" s="3" t="s">
        <v>151</v>
      </c>
      <c r="G2477" s="3" t="s">
        <v>62</v>
      </c>
      <c r="H2477" s="3" t="s">
        <v>245</v>
      </c>
      <c r="I2477" s="3" t="s">
        <v>609</v>
      </c>
      <c r="J2477" s="3" t="s">
        <v>610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4567</v>
      </c>
      <c r="AL2477">
        <f>+MONTH(A2477)</f>
        <v>10</v>
      </c>
      <c r="AM2477" t="e">
        <f>VLOOKUP(AL2477,$AO$2:$AP$13,2,FALSE)</f>
        <v>#N/A</v>
      </c>
    </row>
    <row r="2478" spans="1:39" ht="52.2" x14ac:dyDescent="0.3">
      <c r="A2478" s="2">
        <v>45961</v>
      </c>
      <c r="B2478" s="3">
        <v>142186</v>
      </c>
      <c r="C2478" s="3" t="s">
        <v>3645</v>
      </c>
      <c r="D2478" s="3" t="s">
        <v>1281</v>
      </c>
      <c r="E2478" s="3" t="s">
        <v>608</v>
      </c>
      <c r="F2478" s="3" t="s">
        <v>151</v>
      </c>
      <c r="G2478" s="3" t="s">
        <v>62</v>
      </c>
      <c r="H2478" s="3" t="s">
        <v>245</v>
      </c>
      <c r="I2478" s="3" t="s">
        <v>1282</v>
      </c>
      <c r="J2478" s="3" t="s">
        <v>1283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4567</v>
      </c>
      <c r="AL2478">
        <f>+MONTH(A2478)</f>
        <v>10</v>
      </c>
      <c r="AM2478" t="e">
        <f>VLOOKUP(AL2478,$AO$2:$AP$13,2,FALSE)</f>
        <v>#N/A</v>
      </c>
    </row>
    <row r="2479" spans="1:39" ht="52.2" x14ac:dyDescent="0.3">
      <c r="A2479" s="2">
        <v>45961</v>
      </c>
      <c r="B2479" s="3">
        <v>142184</v>
      </c>
      <c r="C2479" s="3" t="s">
        <v>4282</v>
      </c>
      <c r="D2479" s="3" t="s">
        <v>903</v>
      </c>
      <c r="E2479" s="3" t="s">
        <v>608</v>
      </c>
      <c r="F2479" s="3" t="s">
        <v>151</v>
      </c>
      <c r="G2479" s="3" t="s">
        <v>62</v>
      </c>
      <c r="H2479" s="3" t="s">
        <v>245</v>
      </c>
      <c r="I2479" s="3" t="s">
        <v>904</v>
      </c>
      <c r="J2479" s="3" t="s">
        <v>905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4567</v>
      </c>
      <c r="AL2479">
        <f>+MONTH(A2479)</f>
        <v>10</v>
      </c>
      <c r="AM2479" t="e">
        <f>VLOOKUP(AL2479,$AO$2:$AP$13,2,FALSE)</f>
        <v>#N/A</v>
      </c>
    </row>
    <row r="2480" spans="1:39" ht="21.6" x14ac:dyDescent="0.3">
      <c r="A2480" s="2">
        <v>45961</v>
      </c>
      <c r="B2480" s="3">
        <v>142166</v>
      </c>
      <c r="C2480" s="3" t="s">
        <v>2293</v>
      </c>
      <c r="D2480" s="3" t="s">
        <v>658</v>
      </c>
      <c r="E2480" s="3" t="s">
        <v>659</v>
      </c>
      <c r="F2480" s="3" t="s">
        <v>471</v>
      </c>
      <c r="G2480" s="3" t="s">
        <v>47</v>
      </c>
      <c r="H2480" s="3" t="s">
        <v>472</v>
      </c>
      <c r="I2480" s="3" t="s">
        <v>2294</v>
      </c>
      <c r="J2480" s="3" t="s">
        <v>661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940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2295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4567</v>
      </c>
      <c r="AL2480">
        <f>+MONTH(A2480)</f>
        <v>10</v>
      </c>
      <c r="AM2480" t="e">
        <f>VLOOKUP(AL2480,$AO$2:$AP$13,2,FALSE)</f>
        <v>#N/A</v>
      </c>
    </row>
    <row r="2481" spans="1:39" ht="21.6" x14ac:dyDescent="0.3">
      <c r="A2481" s="2">
        <v>45961</v>
      </c>
      <c r="B2481" s="3">
        <v>142165</v>
      </c>
      <c r="C2481" s="3" t="s">
        <v>2385</v>
      </c>
      <c r="D2481" s="3" t="s">
        <v>1167</v>
      </c>
      <c r="E2481" s="3" t="s">
        <v>659</v>
      </c>
      <c r="F2481" s="3" t="s">
        <v>471</v>
      </c>
      <c r="G2481" s="3" t="s">
        <v>47</v>
      </c>
      <c r="H2481" s="3" t="s">
        <v>472</v>
      </c>
      <c r="I2481" s="3" t="s">
        <v>1526</v>
      </c>
      <c r="J2481" s="3" t="s">
        <v>1527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940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2295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4567</v>
      </c>
      <c r="AL2481">
        <f>+MONTH(A2481)</f>
        <v>10</v>
      </c>
      <c r="AM2481" t="e">
        <f>VLOOKUP(AL2481,$AO$2:$AP$13,2,FALSE)</f>
        <v>#N/A</v>
      </c>
    </row>
    <row r="2482" spans="1:39" ht="31.8" x14ac:dyDescent="0.3">
      <c r="A2482" s="2">
        <v>45961</v>
      </c>
      <c r="B2482" s="3">
        <v>142182</v>
      </c>
      <c r="C2482" s="3" t="s">
        <v>3114</v>
      </c>
      <c r="D2482" s="3" t="s">
        <v>658</v>
      </c>
      <c r="E2482" s="3" t="s">
        <v>659</v>
      </c>
      <c r="F2482" s="3" t="s">
        <v>52</v>
      </c>
      <c r="G2482" s="3" t="s">
        <v>70</v>
      </c>
      <c r="H2482" s="3" t="s">
        <v>1019</v>
      </c>
      <c r="I2482" s="3" t="s">
        <v>794</v>
      </c>
      <c r="J2482" s="3" t="s">
        <v>661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2295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4567</v>
      </c>
      <c r="AL2482">
        <f>+MONTH(A2482)</f>
        <v>10</v>
      </c>
      <c r="AM2482" t="e">
        <f>VLOOKUP(AL2482,$AO$2:$AP$13,2,FALSE)</f>
        <v>#N/A</v>
      </c>
    </row>
    <row r="2483" spans="1:39" ht="31.8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4568</v>
      </c>
      <c r="AL2483">
        <f>+MONTH(A2483)</f>
        <v>10</v>
      </c>
      <c r="AM2483" t="e">
        <f>VLOOKUP(AL2483,$AO$2:$AP$13,2,FALSE)</f>
        <v>#N/A</v>
      </c>
    </row>
    <row r="2484" spans="1:39" ht="31.8" x14ac:dyDescent="0.3">
      <c r="A2484" s="2">
        <v>45961</v>
      </c>
      <c r="B2484" s="3">
        <v>142151</v>
      </c>
      <c r="C2484" s="3" t="s">
        <v>561</v>
      </c>
      <c r="D2484" s="3" t="s">
        <v>562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563</v>
      </c>
      <c r="J2484" s="3" t="s">
        <v>564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4568</v>
      </c>
      <c r="AL2484">
        <f>+MONTH(A2484)</f>
        <v>10</v>
      </c>
      <c r="AM2484" t="e">
        <f>VLOOKUP(AL2484,$AO$2:$AP$13,2,FALSE)</f>
        <v>#N/A</v>
      </c>
    </row>
    <row r="2485" spans="1:39" ht="31.8" x14ac:dyDescent="0.3">
      <c r="A2485" s="2">
        <v>45961</v>
      </c>
      <c r="B2485" s="3">
        <v>141984</v>
      </c>
      <c r="C2485" s="3"/>
      <c r="D2485" s="3" t="s">
        <v>670</v>
      </c>
      <c r="E2485" s="3" t="s">
        <v>35</v>
      </c>
      <c r="F2485" s="3" t="s">
        <v>36</v>
      </c>
      <c r="G2485" s="3" t="s">
        <v>671</v>
      </c>
      <c r="H2485" s="3" t="s">
        <v>38</v>
      </c>
      <c r="I2485" s="3" t="s">
        <v>672</v>
      </c>
      <c r="J2485" s="3" t="s">
        <v>673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4568</v>
      </c>
      <c r="AL2485">
        <f>+MONTH(A2485)</f>
        <v>10</v>
      </c>
      <c r="AM2485" t="e">
        <f>VLOOKUP(AL2485,$AO$2:$AP$13,2,FALSE)</f>
        <v>#N/A</v>
      </c>
    </row>
    <row r="2486" spans="1:39" ht="21.6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4568</v>
      </c>
      <c r="AL2486">
        <f>+MONTH(A2486)</f>
        <v>10</v>
      </c>
      <c r="AM2486" t="e">
        <f>VLOOKUP(AL2486,$AO$2:$AP$13,2,FALSE)</f>
        <v>#N/A</v>
      </c>
    </row>
    <row r="2487" spans="1:39" ht="31.8" x14ac:dyDescent="0.3">
      <c r="A2487" s="2">
        <v>45961</v>
      </c>
      <c r="B2487" s="3">
        <v>141999</v>
      </c>
      <c r="C2487" s="3" t="s">
        <v>990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4568</v>
      </c>
      <c r="AL2487">
        <f>+MONTH(A2487)</f>
        <v>10</v>
      </c>
      <c r="AM2487" t="e">
        <f>VLOOKUP(AL2487,$AO$2:$AP$13,2,FALSE)</f>
        <v>#N/A</v>
      </c>
    </row>
    <row r="2488" spans="1:39" ht="31.8" x14ac:dyDescent="0.3">
      <c r="A2488" s="2">
        <v>45961</v>
      </c>
      <c r="B2488" s="3">
        <v>142137</v>
      </c>
      <c r="C2488" s="3" t="s">
        <v>1142</v>
      </c>
      <c r="D2488" s="3" t="s">
        <v>709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710</v>
      </c>
      <c r="J2488" s="3" t="s">
        <v>711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4568</v>
      </c>
      <c r="AL2488">
        <f>+MONTH(A2488)</f>
        <v>10</v>
      </c>
      <c r="AM2488" t="e">
        <f>VLOOKUP(AL2488,$AO$2:$AP$13,2,FALSE)</f>
        <v>#N/A</v>
      </c>
    </row>
    <row r="2489" spans="1:39" ht="31.8" x14ac:dyDescent="0.3">
      <c r="A2489" s="2">
        <v>45961</v>
      </c>
      <c r="B2489" s="3">
        <v>142131</v>
      </c>
      <c r="C2489" s="3" t="s">
        <v>1399</v>
      </c>
      <c r="D2489" s="3" t="s">
        <v>832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833</v>
      </c>
      <c r="J2489" s="3" t="s">
        <v>834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4568</v>
      </c>
      <c r="AL2489">
        <f>+MONTH(A2489)</f>
        <v>10</v>
      </c>
      <c r="AM2489" t="e">
        <f>VLOOKUP(AL2489,$AO$2:$AP$13,2,FALSE)</f>
        <v>#N/A</v>
      </c>
    </row>
    <row r="2490" spans="1:39" ht="21.6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4568</v>
      </c>
      <c r="AL2490">
        <f>+MONTH(A2490)</f>
        <v>10</v>
      </c>
      <c r="AM2490" t="e">
        <f>VLOOKUP(AL2490,$AO$2:$AP$13,2,FALSE)</f>
        <v>#N/A</v>
      </c>
    </row>
    <row r="2491" spans="1:39" ht="31.8" x14ac:dyDescent="0.3">
      <c r="A2491" s="2">
        <v>45961</v>
      </c>
      <c r="B2491" s="3">
        <v>142096</v>
      </c>
      <c r="C2491" s="3" t="s">
        <v>1529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4568</v>
      </c>
      <c r="AL2491">
        <f>+MONTH(A2491)</f>
        <v>10</v>
      </c>
      <c r="AM2491" t="e">
        <f>VLOOKUP(AL2491,$AO$2:$AP$13,2,FALSE)</f>
        <v>#N/A</v>
      </c>
    </row>
    <row r="2492" spans="1:39" ht="31.8" x14ac:dyDescent="0.3">
      <c r="A2492" s="2">
        <v>45961</v>
      </c>
      <c r="B2492" s="3">
        <v>142149</v>
      </c>
      <c r="C2492" s="3" t="s">
        <v>1620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4568</v>
      </c>
      <c r="AL2492">
        <f>+MONTH(A2492)</f>
        <v>10</v>
      </c>
      <c r="AM2492" t="e">
        <f>VLOOKUP(AL2492,$AO$2:$AP$13,2,FALSE)</f>
        <v>#N/A</v>
      </c>
    </row>
    <row r="2493" spans="1:39" ht="31.8" x14ac:dyDescent="0.3">
      <c r="A2493" s="2">
        <v>45961</v>
      </c>
      <c r="B2493" s="3">
        <v>142268</v>
      </c>
      <c r="C2493" s="3"/>
      <c r="D2493" s="3" t="s">
        <v>1005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994</v>
      </c>
      <c r="J2493" s="3" t="s">
        <v>567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4568</v>
      </c>
      <c r="AL2493">
        <f>+MONTH(A2493)</f>
        <v>10</v>
      </c>
      <c r="AM2493" t="e">
        <f>VLOOKUP(AL2493,$AO$2:$AP$13,2,FALSE)</f>
        <v>#N/A</v>
      </c>
    </row>
    <row r="2494" spans="1:39" ht="21.6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4568</v>
      </c>
      <c r="AL2494">
        <f>+MONTH(A2494)</f>
        <v>10</v>
      </c>
      <c r="AM2494" t="e">
        <f>VLOOKUP(AL2494,$AO$2:$AP$13,2,FALSE)</f>
        <v>#N/A</v>
      </c>
    </row>
    <row r="2495" spans="1:39" ht="31.8" x14ac:dyDescent="0.3">
      <c r="A2495" s="2">
        <v>45961</v>
      </c>
      <c r="B2495" s="3">
        <v>142127</v>
      </c>
      <c r="C2495" s="3" t="s">
        <v>1795</v>
      </c>
      <c r="D2495" s="3" t="s">
        <v>632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633</v>
      </c>
      <c r="J2495" s="3" t="s">
        <v>634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4568</v>
      </c>
      <c r="AL2495">
        <f>+MONTH(A2495)</f>
        <v>10</v>
      </c>
      <c r="AM2495" t="e">
        <f>VLOOKUP(AL2495,$AO$2:$AP$13,2,FALSE)</f>
        <v>#N/A</v>
      </c>
    </row>
    <row r="2496" spans="1:39" ht="21.6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4568</v>
      </c>
      <c r="AL2496">
        <f>+MONTH(A2496)</f>
        <v>10</v>
      </c>
      <c r="AM2496" t="e">
        <f>VLOOKUP(AL2496,$AO$2:$AP$13,2,FALSE)</f>
        <v>#N/A</v>
      </c>
    </row>
    <row r="2497" spans="1:39" ht="21.6" x14ac:dyDescent="0.3">
      <c r="A2497" s="2">
        <v>45961</v>
      </c>
      <c r="B2497" s="3">
        <v>142278</v>
      </c>
      <c r="C2497" s="3"/>
      <c r="D2497" s="3" t="s">
        <v>664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1110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4568</v>
      </c>
      <c r="AL2497">
        <f>+MONTH(A2497)</f>
        <v>10</v>
      </c>
      <c r="AM2497" t="e">
        <f>VLOOKUP(AL2497,$AO$2:$AP$13,2,FALSE)</f>
        <v>#N/A</v>
      </c>
    </row>
    <row r="2498" spans="1:39" ht="31.8" x14ac:dyDescent="0.3">
      <c r="A2498" s="2">
        <v>45961</v>
      </c>
      <c r="B2498" s="3">
        <v>142125</v>
      </c>
      <c r="C2498" s="3">
        <v>92812</v>
      </c>
      <c r="D2498" s="3" t="s">
        <v>598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599</v>
      </c>
      <c r="J2498" s="3" t="s">
        <v>600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4568</v>
      </c>
      <c r="AL2498">
        <f>+MONTH(A2498)</f>
        <v>10</v>
      </c>
      <c r="AM2498" t="e">
        <f>VLOOKUP(AL2498,$AO$2:$AP$13,2,FALSE)</f>
        <v>#N/A</v>
      </c>
    </row>
    <row r="2499" spans="1:39" ht="31.8" x14ac:dyDescent="0.3">
      <c r="A2499" s="2">
        <v>45961</v>
      </c>
      <c r="B2499" s="3">
        <v>142147</v>
      </c>
      <c r="C2499" s="3" t="s">
        <v>1989</v>
      </c>
      <c r="D2499" s="3" t="s">
        <v>691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692</v>
      </c>
      <c r="J2499" s="3" t="s">
        <v>693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4568</v>
      </c>
      <c r="AL2499">
        <f>+MONTH(A2499)</f>
        <v>10</v>
      </c>
      <c r="AM2499" t="e">
        <f>VLOOKUP(AL2499,$AO$2:$AP$13,2,FALSE)</f>
        <v>#N/A</v>
      </c>
    </row>
    <row r="2500" spans="1:39" ht="31.8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4568</v>
      </c>
      <c r="AL2500">
        <f>+MONTH(A2500)</f>
        <v>10</v>
      </c>
      <c r="AM2500" t="e">
        <f>VLOOKUP(AL2500,$AO$2:$AP$13,2,FALSE)</f>
        <v>#N/A</v>
      </c>
    </row>
    <row r="2501" spans="1:39" ht="21.6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4568</v>
      </c>
      <c r="AL2501">
        <f>+MONTH(A2501)</f>
        <v>10</v>
      </c>
      <c r="AM2501" t="e">
        <f>VLOOKUP(AL2501,$AO$2:$AP$13,2,FALSE)</f>
        <v>#N/A</v>
      </c>
    </row>
    <row r="2502" spans="1:39" ht="21.6" x14ac:dyDescent="0.3">
      <c r="A2502" s="2">
        <v>45961</v>
      </c>
      <c r="B2502" s="3">
        <v>141978</v>
      </c>
      <c r="C2502" s="3"/>
      <c r="D2502" s="3" t="s">
        <v>748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749</v>
      </c>
      <c r="J2502" s="3" t="s">
        <v>750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4568</v>
      </c>
      <c r="AL2502">
        <f>+MONTH(A2502)</f>
        <v>10</v>
      </c>
      <c r="AM2502" t="e">
        <f>VLOOKUP(AL2502,$AO$2:$AP$13,2,FALSE)</f>
        <v>#N/A</v>
      </c>
    </row>
    <row r="2503" spans="1:39" ht="21.6" x14ac:dyDescent="0.3">
      <c r="A2503" s="2">
        <v>45961</v>
      </c>
      <c r="B2503" s="3">
        <v>141974</v>
      </c>
      <c r="C2503" s="3"/>
      <c r="D2503" s="3" t="s">
        <v>714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715</v>
      </c>
      <c r="J2503" s="3" t="s">
        <v>1049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4568</v>
      </c>
      <c r="AL2503">
        <f>+MONTH(A2503)</f>
        <v>10</v>
      </c>
      <c r="AM2503" t="e">
        <f>VLOOKUP(AL2503,$AO$2:$AP$13,2,FALSE)</f>
        <v>#N/A</v>
      </c>
    </row>
    <row r="2504" spans="1:39" ht="21.6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4568</v>
      </c>
      <c r="AL2504">
        <f>+MONTH(A2504)</f>
        <v>10</v>
      </c>
      <c r="AM2504" t="e">
        <f>VLOOKUP(AL2504,$AO$2:$AP$13,2,FALSE)</f>
        <v>#N/A</v>
      </c>
    </row>
    <row r="2505" spans="1:39" ht="21.6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1023</v>
      </c>
      <c r="J2505" s="3" t="s">
        <v>1024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4568</v>
      </c>
      <c r="AL2505">
        <f>+MONTH(A2505)</f>
        <v>10</v>
      </c>
      <c r="AM2505" t="e">
        <f>VLOOKUP(AL2505,$AO$2:$AP$13,2,FALSE)</f>
        <v>#N/A</v>
      </c>
    </row>
    <row r="2506" spans="1:39" ht="31.8" x14ac:dyDescent="0.3">
      <c r="A2506" s="2">
        <v>45961</v>
      </c>
      <c r="B2506" s="3">
        <v>142230</v>
      </c>
      <c r="C2506" s="3"/>
      <c r="D2506" s="3" t="s">
        <v>1078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4568</v>
      </c>
      <c r="AL2506">
        <f>+MONTH(A2506)</f>
        <v>10</v>
      </c>
      <c r="AM2506" t="e">
        <f>VLOOKUP(AL2506,$AO$2:$AP$13,2,FALSE)</f>
        <v>#N/A</v>
      </c>
    </row>
    <row r="2507" spans="1:39" ht="21.6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4568</v>
      </c>
      <c r="AL2507">
        <f>+MONTH(A2507)</f>
        <v>10</v>
      </c>
      <c r="AM2507" t="e">
        <f>VLOOKUP(AL2507,$AO$2:$AP$13,2,FALSE)</f>
        <v>#N/A</v>
      </c>
    </row>
    <row r="2508" spans="1:39" ht="31.8" x14ac:dyDescent="0.3">
      <c r="A2508" s="2">
        <v>45961</v>
      </c>
      <c r="B2508" s="3">
        <v>142145</v>
      </c>
      <c r="C2508" s="3" t="s">
        <v>2401</v>
      </c>
      <c r="D2508" s="3" t="s">
        <v>648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707</v>
      </c>
      <c r="J2508" s="3" t="s">
        <v>708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4568</v>
      </c>
      <c r="AL2508">
        <f>+MONTH(A2508)</f>
        <v>10</v>
      </c>
      <c r="AM2508" t="e">
        <f>VLOOKUP(AL2508,$AO$2:$AP$13,2,FALSE)</f>
        <v>#N/A</v>
      </c>
    </row>
    <row r="2509" spans="1:39" ht="31.8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4568</v>
      </c>
      <c r="AL2509">
        <f>+MONTH(A2509)</f>
        <v>10</v>
      </c>
      <c r="AM2509" t="e">
        <f>VLOOKUP(AL2509,$AO$2:$AP$13,2,FALSE)</f>
        <v>#N/A</v>
      </c>
    </row>
    <row r="2510" spans="1:39" ht="31.8" x14ac:dyDescent="0.3">
      <c r="A2510" s="2">
        <v>45961</v>
      </c>
      <c r="B2510" s="3">
        <v>142117</v>
      </c>
      <c r="C2510" s="3">
        <v>92738</v>
      </c>
      <c r="D2510" s="3" t="s">
        <v>831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4568</v>
      </c>
      <c r="AL2510">
        <f>+MONTH(A2510)</f>
        <v>10</v>
      </c>
      <c r="AM2510" t="e">
        <f>VLOOKUP(AL2510,$AO$2:$AP$13,2,FALSE)</f>
        <v>#N/A</v>
      </c>
    </row>
    <row r="2511" spans="1:39" ht="31.8" x14ac:dyDescent="0.3">
      <c r="A2511" s="2">
        <v>45961</v>
      </c>
      <c r="B2511" s="3">
        <v>142262</v>
      </c>
      <c r="C2511" s="3"/>
      <c r="D2511" s="3" t="s">
        <v>618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619</v>
      </c>
      <c r="J2511" s="3" t="s">
        <v>620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4568</v>
      </c>
      <c r="AL2511">
        <f>+MONTH(A2511)</f>
        <v>10</v>
      </c>
      <c r="AM2511" t="e">
        <f>VLOOKUP(AL2511,$AO$2:$AP$13,2,FALSE)</f>
        <v>#N/A</v>
      </c>
    </row>
    <row r="2512" spans="1:39" ht="21.6" x14ac:dyDescent="0.3">
      <c r="A2512" s="2">
        <v>45961</v>
      </c>
      <c r="B2512" s="3">
        <v>142143</v>
      </c>
      <c r="C2512" s="3" t="s">
        <v>2689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4568</v>
      </c>
      <c r="AL2512">
        <f>+MONTH(A2512)</f>
        <v>10</v>
      </c>
      <c r="AM2512" t="e">
        <f>VLOOKUP(AL2512,$AO$2:$AP$13,2,FALSE)</f>
        <v>#N/A</v>
      </c>
    </row>
    <row r="2513" spans="1:39" ht="31.8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4568</v>
      </c>
      <c r="AL2513">
        <f>+MONTH(A2513)</f>
        <v>10</v>
      </c>
      <c r="AM2513" t="e">
        <f>VLOOKUP(AL2513,$AO$2:$AP$13,2,FALSE)</f>
        <v>#N/A</v>
      </c>
    </row>
    <row r="2514" spans="1:39" ht="21.6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4568</v>
      </c>
      <c r="AL2514">
        <f>+MONTH(A2514)</f>
        <v>10</v>
      </c>
      <c r="AM2514" t="e">
        <f>VLOOKUP(AL2514,$AO$2:$AP$13,2,FALSE)</f>
        <v>#N/A</v>
      </c>
    </row>
    <row r="2515" spans="1:39" ht="31.8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4568</v>
      </c>
      <c r="AL2515">
        <f>+MONTH(A2515)</f>
        <v>10</v>
      </c>
      <c r="AM2515" t="e">
        <f>VLOOKUP(AL2515,$AO$2:$AP$13,2,FALSE)</f>
        <v>#N/A</v>
      </c>
    </row>
    <row r="2516" spans="1:39" ht="31.8" x14ac:dyDescent="0.3">
      <c r="A2516" s="2">
        <v>45961</v>
      </c>
      <c r="B2516" s="3">
        <v>142123</v>
      </c>
      <c r="C2516" s="3" t="s">
        <v>2894</v>
      </c>
      <c r="D2516" s="3" t="s">
        <v>886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937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4568</v>
      </c>
      <c r="AL2516">
        <f>+MONTH(A2516)</f>
        <v>10</v>
      </c>
      <c r="AM2516" t="e">
        <f>VLOOKUP(AL2516,$AO$2:$AP$13,2,FALSE)</f>
        <v>#N/A</v>
      </c>
    </row>
    <row r="2517" spans="1:39" ht="31.8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4568</v>
      </c>
      <c r="AL2517">
        <f>+MONTH(A2517)</f>
        <v>10</v>
      </c>
      <c r="AM2517" t="e">
        <f>VLOOKUP(AL2517,$AO$2:$AP$13,2,FALSE)</f>
        <v>#N/A</v>
      </c>
    </row>
    <row r="2518" spans="1:39" ht="31.8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4568</v>
      </c>
      <c r="AL2518">
        <f>+MONTH(A2518)</f>
        <v>10</v>
      </c>
      <c r="AM2518" t="e">
        <f>VLOOKUP(AL2518,$AO$2:$AP$13,2,FALSE)</f>
        <v>#N/A</v>
      </c>
    </row>
    <row r="2519" spans="1:39" ht="31.8" x14ac:dyDescent="0.3">
      <c r="A2519" s="2">
        <v>45961</v>
      </c>
      <c r="B2519" s="3">
        <v>142111</v>
      </c>
      <c r="C2519" s="3" t="s">
        <v>2948</v>
      </c>
      <c r="D2519" s="3" t="s">
        <v>727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728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4568</v>
      </c>
      <c r="AL2519">
        <f>+MONTH(A2519)</f>
        <v>10</v>
      </c>
      <c r="AM2519" t="e">
        <f>VLOOKUP(AL2519,$AO$2:$AP$13,2,FALSE)</f>
        <v>#N/A</v>
      </c>
    </row>
    <row r="2520" spans="1:39" ht="31.8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4568</v>
      </c>
      <c r="AL2520">
        <f>+MONTH(A2520)</f>
        <v>10</v>
      </c>
      <c r="AM2520" t="e">
        <f>VLOOKUP(AL2520,$AO$2:$AP$13,2,FALSE)</f>
        <v>#N/A</v>
      </c>
    </row>
    <row r="2521" spans="1:39" ht="31.8" x14ac:dyDescent="0.3">
      <c r="A2521" s="2">
        <v>45961</v>
      </c>
      <c r="B2521" s="3">
        <v>142129</v>
      </c>
      <c r="C2521" s="3" t="s">
        <v>3065</v>
      </c>
      <c r="D2521" s="3" t="s">
        <v>557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4568</v>
      </c>
      <c r="AL2521">
        <f>+MONTH(A2521)</f>
        <v>10</v>
      </c>
      <c r="AM2521" t="e">
        <f>VLOOKUP(AL2521,$AO$2:$AP$13,2,FALSE)</f>
        <v>#N/A</v>
      </c>
    </row>
    <row r="2522" spans="1:39" ht="21.6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4568</v>
      </c>
      <c r="AL2522">
        <f>+MONTH(A2522)</f>
        <v>10</v>
      </c>
      <c r="AM2522" t="e">
        <f>VLOOKUP(AL2522,$AO$2:$AP$13,2,FALSE)</f>
        <v>#N/A</v>
      </c>
    </row>
    <row r="2523" spans="1:39" ht="21.6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4568</v>
      </c>
      <c r="AL2523">
        <f>+MONTH(A2523)</f>
        <v>10</v>
      </c>
      <c r="AM2523" t="e">
        <f>VLOOKUP(AL2523,$AO$2:$AP$13,2,FALSE)</f>
        <v>#N/A</v>
      </c>
    </row>
    <row r="2524" spans="1:39" ht="21.6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4568</v>
      </c>
      <c r="AL2524">
        <f>+MONTH(A2524)</f>
        <v>10</v>
      </c>
      <c r="AM2524" t="e">
        <f>VLOOKUP(AL2524,$AO$2:$AP$13,2,FALSE)</f>
        <v>#N/A</v>
      </c>
    </row>
    <row r="2525" spans="1:39" ht="21.6" x14ac:dyDescent="0.3">
      <c r="A2525" s="2">
        <v>45961</v>
      </c>
      <c r="B2525" s="3">
        <v>142124</v>
      </c>
      <c r="C2525" s="3"/>
      <c r="D2525" s="3" t="s">
        <v>598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599</v>
      </c>
      <c r="J2525" s="3" t="s">
        <v>600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4568</v>
      </c>
      <c r="AL2525">
        <f>+MONTH(A2525)</f>
        <v>10</v>
      </c>
      <c r="AM2525" t="e">
        <f>VLOOKUP(AL2525,$AO$2:$AP$13,2,FALSE)</f>
        <v>#N/A</v>
      </c>
    </row>
    <row r="2526" spans="1:39" ht="31.8" x14ac:dyDescent="0.3">
      <c r="A2526" s="2">
        <v>45961</v>
      </c>
      <c r="B2526" s="3">
        <v>142139</v>
      </c>
      <c r="C2526" s="3" t="s">
        <v>3362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4568</v>
      </c>
      <c r="AL2526">
        <f>+MONTH(A2526)</f>
        <v>10</v>
      </c>
      <c r="AM2526" t="e">
        <f>VLOOKUP(AL2526,$AO$2:$AP$13,2,FALSE)</f>
        <v>#N/A</v>
      </c>
    </row>
    <row r="2527" spans="1:39" ht="31.8" x14ac:dyDescent="0.3">
      <c r="A2527" s="2">
        <v>45961</v>
      </c>
      <c r="B2527" s="3">
        <v>142115</v>
      </c>
      <c r="C2527" s="3">
        <v>92675</v>
      </c>
      <c r="D2527" s="3" t="s">
        <v>667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668</v>
      </c>
      <c r="J2527" s="3" t="s">
        <v>669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4568</v>
      </c>
      <c r="AL2527">
        <f>+MONTH(A2527)</f>
        <v>10</v>
      </c>
      <c r="AM2527" t="e">
        <f>VLOOKUP(AL2527,$AO$2:$AP$13,2,FALSE)</f>
        <v>#N/A</v>
      </c>
    </row>
    <row r="2528" spans="1:39" ht="21.6" x14ac:dyDescent="0.3">
      <c r="A2528" s="2">
        <v>45961</v>
      </c>
      <c r="B2528" s="3">
        <v>142294</v>
      </c>
      <c r="C2528" s="3"/>
      <c r="D2528" s="3" t="s">
        <v>745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746</v>
      </c>
      <c r="J2528" s="3" t="s">
        <v>747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4568</v>
      </c>
      <c r="AL2528">
        <f>+MONTH(A2528)</f>
        <v>10</v>
      </c>
      <c r="AM2528" t="e">
        <f>VLOOKUP(AL2528,$AO$2:$AP$13,2,FALSE)</f>
        <v>#N/A</v>
      </c>
    </row>
    <row r="2529" spans="1:39" ht="31.8" x14ac:dyDescent="0.3">
      <c r="A2529" s="2">
        <v>45961</v>
      </c>
      <c r="B2529" s="3">
        <v>142126</v>
      </c>
      <c r="C2529" s="3"/>
      <c r="D2529" s="3" t="s">
        <v>632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633</v>
      </c>
      <c r="J2529" s="3" t="s">
        <v>634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4568</v>
      </c>
      <c r="AL2529">
        <f>+MONTH(A2529)</f>
        <v>10</v>
      </c>
      <c r="AM2529" t="e">
        <f>VLOOKUP(AL2529,$AO$2:$AP$13,2,FALSE)</f>
        <v>#N/A</v>
      </c>
    </row>
    <row r="2530" spans="1:39" ht="52.2" x14ac:dyDescent="0.3">
      <c r="A2530" s="2">
        <v>45961</v>
      </c>
      <c r="B2530" s="3">
        <v>141994</v>
      </c>
      <c r="C2530" s="3" t="s">
        <v>3657</v>
      </c>
      <c r="D2530" s="3" t="s">
        <v>424</v>
      </c>
      <c r="E2530" s="3" t="s">
        <v>35</v>
      </c>
      <c r="F2530" s="3" t="s">
        <v>1427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3658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4568</v>
      </c>
      <c r="AL2530">
        <f>+MONTH(A2530)</f>
        <v>10</v>
      </c>
      <c r="AM2530" t="e">
        <f>VLOOKUP(AL2530,$AO$2:$AP$13,2,FALSE)</f>
        <v>#N/A</v>
      </c>
    </row>
    <row r="2531" spans="1:39" ht="21.6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4568</v>
      </c>
      <c r="AL2531">
        <f>+MONTH(A2531)</f>
        <v>10</v>
      </c>
      <c r="AM2531" t="e">
        <f>VLOOKUP(AL2531,$AO$2:$AP$13,2,FALSE)</f>
        <v>#N/A</v>
      </c>
    </row>
    <row r="2532" spans="1:39" ht="21.6" x14ac:dyDescent="0.3">
      <c r="A2532" s="2">
        <v>45961</v>
      </c>
      <c r="B2532" s="3">
        <v>142281</v>
      </c>
      <c r="C2532" s="3"/>
      <c r="D2532" s="3" t="s">
        <v>1667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1031</v>
      </c>
      <c r="J2532" s="3" t="s">
        <v>1006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4568</v>
      </c>
      <c r="AL2532">
        <f>+MONTH(A2532)</f>
        <v>10</v>
      </c>
      <c r="AM2532" t="e">
        <f>VLOOKUP(AL2532,$AO$2:$AP$13,2,FALSE)</f>
        <v>#N/A</v>
      </c>
    </row>
    <row r="2533" spans="1:39" ht="31.8" x14ac:dyDescent="0.3">
      <c r="A2533" s="2">
        <v>45961</v>
      </c>
      <c r="B2533" s="3">
        <v>142128</v>
      </c>
      <c r="C2533" s="3"/>
      <c r="D2533" s="3" t="s">
        <v>557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4568</v>
      </c>
      <c r="AL2533">
        <f>+MONTH(A2533)</f>
        <v>10</v>
      </c>
      <c r="AM2533" t="e">
        <f>VLOOKUP(AL2533,$AO$2:$AP$13,2,FALSE)</f>
        <v>#N/A</v>
      </c>
    </row>
    <row r="2534" spans="1:39" ht="21.6" x14ac:dyDescent="0.3">
      <c r="A2534" s="2">
        <v>45961</v>
      </c>
      <c r="B2534" s="3">
        <v>142250</v>
      </c>
      <c r="C2534" s="3"/>
      <c r="D2534" s="3" t="s">
        <v>678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679</v>
      </c>
      <c r="J2534" s="3" t="s">
        <v>680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4568</v>
      </c>
      <c r="AL2534">
        <f>+MONTH(A2534)</f>
        <v>10</v>
      </c>
      <c r="AM2534" t="e">
        <f>VLOOKUP(AL2534,$AO$2:$AP$13,2,FALSE)</f>
        <v>#N/A</v>
      </c>
    </row>
    <row r="2535" spans="1:39" ht="31.8" x14ac:dyDescent="0.3">
      <c r="A2535" s="2">
        <v>45961</v>
      </c>
      <c r="B2535" s="3">
        <v>142242</v>
      </c>
      <c r="C2535" s="3" t="s">
        <v>3963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1209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4568</v>
      </c>
      <c r="AL2535">
        <f>+MONTH(A2535)</f>
        <v>10</v>
      </c>
      <c r="AM2535" t="e">
        <f>VLOOKUP(AL2535,$AO$2:$AP$13,2,FALSE)</f>
        <v>#N/A</v>
      </c>
    </row>
    <row r="2536" spans="1:39" ht="31.8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4568</v>
      </c>
      <c r="AL2536">
        <f>+MONTH(A2536)</f>
        <v>10</v>
      </c>
      <c r="AM2536" t="e">
        <f>VLOOKUP(AL2536,$AO$2:$AP$13,2,FALSE)</f>
        <v>#N/A</v>
      </c>
    </row>
    <row r="2537" spans="1:39" ht="31.8" x14ac:dyDescent="0.3">
      <c r="A2537" s="2">
        <v>45961</v>
      </c>
      <c r="B2537" s="3">
        <v>142222</v>
      </c>
      <c r="C2537" s="3" t="s">
        <v>4108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4568</v>
      </c>
      <c r="AL2537">
        <f>+MONTH(A2537)</f>
        <v>10</v>
      </c>
      <c r="AM2537" t="e">
        <f>VLOOKUP(AL2537,$AO$2:$AP$13,2,FALSE)</f>
        <v>#N/A</v>
      </c>
    </row>
    <row r="2538" spans="1:39" ht="21.6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4568</v>
      </c>
      <c r="AL2538">
        <f>+MONTH(A2538)</f>
        <v>10</v>
      </c>
      <c r="AM2538" t="e">
        <f>VLOOKUP(AL2538,$AO$2:$AP$13,2,FALSE)</f>
        <v>#N/A</v>
      </c>
    </row>
    <row r="2539" spans="1:39" ht="31.8" x14ac:dyDescent="0.3">
      <c r="A2539" s="2">
        <v>45961</v>
      </c>
      <c r="B2539" s="3">
        <v>142141</v>
      </c>
      <c r="C2539" s="3" t="s">
        <v>4223</v>
      </c>
      <c r="D2539" s="3" t="s">
        <v>855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856</v>
      </c>
      <c r="J2539" s="3" t="s">
        <v>857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4568</v>
      </c>
      <c r="AL2539">
        <f>+MONTH(A2539)</f>
        <v>10</v>
      </c>
      <c r="AM2539" t="e">
        <f>VLOOKUP(AL2539,$AO$2:$AP$13,2,FALSE)</f>
        <v>#N/A</v>
      </c>
    </row>
    <row r="2540" spans="1:39" ht="31.8" x14ac:dyDescent="0.3">
      <c r="A2540" s="2">
        <v>45961</v>
      </c>
      <c r="B2540" s="3">
        <v>142135</v>
      </c>
      <c r="C2540" s="3" t="s">
        <v>4292</v>
      </c>
      <c r="D2540" s="3" t="s">
        <v>717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718</v>
      </c>
      <c r="J2540" s="3" t="s">
        <v>1022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4568</v>
      </c>
      <c r="AL2540">
        <f>+MONTH(A2540)</f>
        <v>10</v>
      </c>
      <c r="AM2540" t="e">
        <f>VLOOKUP(AL2540,$AO$2:$AP$13,2,FALSE)</f>
        <v>#N/A</v>
      </c>
    </row>
    <row r="2541" spans="1:39" ht="31.8" x14ac:dyDescent="0.3">
      <c r="A2541" s="2">
        <v>45961</v>
      </c>
      <c r="B2541" s="3">
        <v>142168</v>
      </c>
      <c r="C2541" s="3" t="s">
        <v>1151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1152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928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4567</v>
      </c>
      <c r="AL2541">
        <f>+MONTH(A2541)</f>
        <v>10</v>
      </c>
      <c r="AM2541" t="e">
        <f>VLOOKUP(AL2541,$AO$2:$AP$13,2,FALSE)</f>
        <v>#N/A</v>
      </c>
    </row>
    <row r="2542" spans="1:39" ht="31.8" x14ac:dyDescent="0.3">
      <c r="A2542" s="2">
        <v>45961</v>
      </c>
      <c r="B2542" s="3">
        <v>142171</v>
      </c>
      <c r="C2542" s="3" t="s">
        <v>2056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1152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928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4567</v>
      </c>
      <c r="AL2542">
        <f>+MONTH(A2542)</f>
        <v>10</v>
      </c>
      <c r="AM2542" t="e">
        <f>VLOOKUP(AL2542,$AO$2:$AP$13,2,FALSE)</f>
        <v>#N/A</v>
      </c>
    </row>
    <row r="2543" spans="1:39" ht="21.6" x14ac:dyDescent="0.3">
      <c r="A2543" s="2">
        <v>45961</v>
      </c>
      <c r="B2543" s="3">
        <v>142170</v>
      </c>
      <c r="C2543" s="3" t="s">
        <v>3225</v>
      </c>
      <c r="D2543" s="3" t="s">
        <v>1044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1045</v>
      </c>
      <c r="J2543" s="3" t="s">
        <v>1046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1152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928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4567</v>
      </c>
      <c r="AL2543">
        <f>+MONTH(A2543)</f>
        <v>10</v>
      </c>
      <c r="AM2543" t="e">
        <f>VLOOKUP(AL2543,$AO$2:$AP$13,2,FALSE)</f>
        <v>#N/A</v>
      </c>
    </row>
    <row r="2544" spans="1:39" ht="31.8" x14ac:dyDescent="0.3">
      <c r="A2544" s="2">
        <v>45961</v>
      </c>
      <c r="B2544" s="3">
        <v>142190</v>
      </c>
      <c r="C2544" s="3" t="s">
        <v>4291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1243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4567</v>
      </c>
      <c r="AL2544">
        <f>+MONTH(A2544)</f>
        <v>10</v>
      </c>
      <c r="AM2544" t="e">
        <f>VLOOKUP(AL2544,$AO$2:$AP$13,2,FALSE)</f>
        <v>#N/A</v>
      </c>
    </row>
    <row r="2545" spans="1:39" ht="31.8" x14ac:dyDescent="0.3">
      <c r="A2545" s="2">
        <v>45961</v>
      </c>
      <c r="B2545" s="3">
        <v>142313</v>
      </c>
      <c r="C2545" s="3" t="s">
        <v>3471</v>
      </c>
      <c r="D2545" s="3" t="s">
        <v>1258</v>
      </c>
      <c r="E2545" s="3" t="s">
        <v>1259</v>
      </c>
      <c r="F2545" s="3" t="s">
        <v>471</v>
      </c>
      <c r="G2545" s="3" t="s">
        <v>47</v>
      </c>
      <c r="H2545" s="3" t="s">
        <v>472</v>
      </c>
      <c r="I2545" s="3" t="s">
        <v>1260</v>
      </c>
      <c r="J2545" s="3" t="s">
        <v>1261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1152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1494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4567</v>
      </c>
      <c r="AL2545">
        <f>+MONTH(A2545)</f>
        <v>10</v>
      </c>
      <c r="AM2545" t="e">
        <f>VLOOKUP(AL2545,$AO$2:$AP$13,2,FALSE)</f>
        <v>#N/A</v>
      </c>
    </row>
    <row r="2546" spans="1:39" ht="31.8" x14ac:dyDescent="0.3">
      <c r="A2546" s="2">
        <v>45961</v>
      </c>
      <c r="B2546" s="3">
        <v>141930</v>
      </c>
      <c r="C2546" s="3" t="s">
        <v>3952</v>
      </c>
      <c r="D2546" s="3" t="s">
        <v>1258</v>
      </c>
      <c r="E2546" s="3" t="s">
        <v>1259</v>
      </c>
      <c r="F2546" s="3" t="s">
        <v>471</v>
      </c>
      <c r="G2546" s="3" t="s">
        <v>47</v>
      </c>
      <c r="H2546" s="3" t="s">
        <v>472</v>
      </c>
      <c r="I2546" s="3" t="s">
        <v>1260</v>
      </c>
      <c r="J2546" s="3" t="s">
        <v>1261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1152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1494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4567</v>
      </c>
      <c r="AL2546">
        <f>+MONTH(A2546)</f>
        <v>10</v>
      </c>
      <c r="AM2546" t="e">
        <f>VLOOKUP(AL2546,$AO$2:$AP$13,2,FALSE)</f>
        <v>#N/A</v>
      </c>
    </row>
    <row r="2547" spans="1:39" ht="21.6" x14ac:dyDescent="0.3">
      <c r="A2547" s="2">
        <v>45961</v>
      </c>
      <c r="B2547" s="3">
        <v>142160</v>
      </c>
      <c r="C2547" s="3" t="s">
        <v>2310</v>
      </c>
      <c r="D2547" s="3" t="s">
        <v>788</v>
      </c>
      <c r="E2547" s="3" t="s">
        <v>789</v>
      </c>
      <c r="F2547" s="3" t="s">
        <v>183</v>
      </c>
      <c r="G2547" s="3" t="s">
        <v>164</v>
      </c>
      <c r="H2547" s="3" t="s">
        <v>185</v>
      </c>
      <c r="I2547" s="3" t="s">
        <v>790</v>
      </c>
      <c r="J2547" s="3" t="s">
        <v>791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987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2311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4567</v>
      </c>
      <c r="AL2547">
        <f>+MONTH(A2547)</f>
        <v>10</v>
      </c>
      <c r="AM2547" t="e">
        <f>VLOOKUP(AL2547,$AO$2:$AP$13,2,FALSE)</f>
        <v>#N/A</v>
      </c>
    </row>
    <row r="2548" spans="1:39" ht="42" x14ac:dyDescent="0.3">
      <c r="A2548" s="2">
        <v>45961</v>
      </c>
      <c r="B2548" s="3">
        <v>142183</v>
      </c>
      <c r="C2548" s="3" t="s">
        <v>3444</v>
      </c>
      <c r="D2548" s="3" t="s">
        <v>3445</v>
      </c>
      <c r="E2548" s="3" t="s">
        <v>3446</v>
      </c>
      <c r="F2548" s="3" t="s">
        <v>642</v>
      </c>
      <c r="G2548" s="3" t="s">
        <v>75</v>
      </c>
      <c r="H2548" s="3" t="s">
        <v>46</v>
      </c>
      <c r="I2548" s="3" t="s">
        <v>3447</v>
      </c>
      <c r="J2548" s="3" t="s">
        <v>3448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3449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3450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4567</v>
      </c>
      <c r="AL2548">
        <f>+MONTH(A2548)</f>
        <v>10</v>
      </c>
      <c r="AM2548" t="e">
        <f>VLOOKUP(AL2548,$AO$2:$AP$13,2,FALSE)</f>
        <v>#N/A</v>
      </c>
    </row>
    <row r="2549" spans="1:39" ht="21.6" x14ac:dyDescent="0.3">
      <c r="A2549" s="2">
        <v>45961</v>
      </c>
      <c r="B2549" s="3">
        <v>142161</v>
      </c>
      <c r="C2549" s="3" t="s">
        <v>1746</v>
      </c>
      <c r="D2549" s="3" t="s">
        <v>653</v>
      </c>
      <c r="E2549" s="3" t="s">
        <v>654</v>
      </c>
      <c r="F2549" s="3" t="s">
        <v>183</v>
      </c>
      <c r="G2549" s="3" t="s">
        <v>164</v>
      </c>
      <c r="H2549" s="3" t="s">
        <v>46</v>
      </c>
      <c r="I2549" s="3" t="s">
        <v>655</v>
      </c>
      <c r="J2549" s="3" t="s">
        <v>656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987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1747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4567</v>
      </c>
      <c r="AL2549">
        <f>+MONTH(A2549)</f>
        <v>10</v>
      </c>
      <c r="AM2549" t="e">
        <f>VLOOKUP(AL2549,$AO$2:$AP$13,2,FALSE)</f>
        <v>#N/A</v>
      </c>
    </row>
    <row r="2550" spans="1:39" ht="31.8" x14ac:dyDescent="0.3">
      <c r="A2550" s="2">
        <v>45961</v>
      </c>
      <c r="B2550" s="3">
        <v>142179</v>
      </c>
      <c r="C2550" s="3" t="s">
        <v>1387</v>
      </c>
      <c r="D2550" s="3" t="s">
        <v>1388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1389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1209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1390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4567</v>
      </c>
      <c r="AL2550">
        <f>+MONTH(A2550)</f>
        <v>10</v>
      </c>
      <c r="AM2550" t="e">
        <f>VLOOKUP(AL2550,$AO$2:$AP$13,2,FALSE)</f>
        <v>#N/A</v>
      </c>
    </row>
    <row r="2551" spans="1:39" ht="21.6" x14ac:dyDescent="0.3">
      <c r="A2551" s="2">
        <v>45961</v>
      </c>
      <c r="B2551" s="3">
        <v>142178</v>
      </c>
      <c r="C2551" s="3" t="s">
        <v>1908</v>
      </c>
      <c r="D2551" s="3" t="s">
        <v>1172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1173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940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1909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4567</v>
      </c>
      <c r="AL2551">
        <f>+MONTH(A2551)</f>
        <v>10</v>
      </c>
      <c r="AM2551" t="e">
        <f>VLOOKUP(AL2551,$AO$2:$AP$13,2,FALSE)</f>
        <v>#N/A</v>
      </c>
    </row>
    <row r="2552" spans="1:39" ht="31.8" x14ac:dyDescent="0.3">
      <c r="A2552" s="2">
        <v>45961</v>
      </c>
      <c r="B2552" s="3">
        <v>142180</v>
      </c>
      <c r="C2552" s="3" t="s">
        <v>1945</v>
      </c>
      <c r="D2552" s="3" t="s">
        <v>845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1209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1390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4567</v>
      </c>
      <c r="AL2552">
        <f>+MONTH(A2552)</f>
        <v>10</v>
      </c>
      <c r="AM2552" t="e">
        <f>VLOOKUP(AL2552,$AO$2:$AP$13,2,FALSE)</f>
        <v>#N/A</v>
      </c>
    </row>
    <row r="2553" spans="1:39" ht="21.6" x14ac:dyDescent="0.3">
      <c r="A2553" s="2">
        <v>45961</v>
      </c>
      <c r="B2553" s="3">
        <v>142177</v>
      </c>
      <c r="C2553" s="3" t="s">
        <v>2599</v>
      </c>
      <c r="D2553" s="3" t="s">
        <v>801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802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940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1909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4567</v>
      </c>
      <c r="AL2553">
        <f>+MONTH(A2553)</f>
        <v>10</v>
      </c>
      <c r="AM2553" t="e">
        <f>VLOOKUP(AL2553,$AO$2:$AP$13,2,FALSE)</f>
        <v>#N/A</v>
      </c>
    </row>
    <row r="2554" spans="1:39" ht="21.6" x14ac:dyDescent="0.3">
      <c r="A2554" s="2">
        <v>45961</v>
      </c>
      <c r="B2554" s="3">
        <v>142174</v>
      </c>
      <c r="C2554" s="3" t="s">
        <v>3046</v>
      </c>
      <c r="D2554" s="3" t="s">
        <v>1720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1721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940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1909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4567</v>
      </c>
      <c r="AL2554">
        <f>+MONTH(A2554)</f>
        <v>10</v>
      </c>
      <c r="AM2554" t="e">
        <f>VLOOKUP(AL2554,$AO$2:$AP$13,2,FALSE)</f>
        <v>#N/A</v>
      </c>
    </row>
    <row r="2555" spans="1:39" ht="21.6" x14ac:dyDescent="0.3">
      <c r="A2555" s="2">
        <v>45961</v>
      </c>
      <c r="B2555" s="3">
        <v>142173</v>
      </c>
      <c r="C2555" s="3" t="s">
        <v>3709</v>
      </c>
      <c r="D2555" s="3" t="s">
        <v>2288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2289</v>
      </c>
      <c r="J2555" s="3" t="s">
        <v>2290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940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1909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4567</v>
      </c>
      <c r="AL2555">
        <f>+MONTH(A2555)</f>
        <v>10</v>
      </c>
      <c r="AM2555" t="e">
        <f>VLOOKUP(AL2555,$AO$2:$AP$13,2,FALSE)</f>
        <v>#N/A</v>
      </c>
    </row>
    <row r="2556" spans="1:39" ht="21.6" x14ac:dyDescent="0.3">
      <c r="A2556" s="2">
        <v>45961</v>
      </c>
      <c r="B2556" s="3">
        <v>142176</v>
      </c>
      <c r="C2556" s="3" t="s">
        <v>3793</v>
      </c>
      <c r="D2556" s="3" t="s">
        <v>2932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756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940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1909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4567</v>
      </c>
      <c r="AL2556">
        <f>+MONTH(A2556)</f>
        <v>10</v>
      </c>
      <c r="AM2556" t="e">
        <f>VLOOKUP(AL2556,$AO$2:$AP$13,2,FALSE)</f>
        <v>#N/A</v>
      </c>
    </row>
    <row r="2557" spans="1:39" ht="21.6" x14ac:dyDescent="0.3">
      <c r="A2557" s="2">
        <v>45961</v>
      </c>
      <c r="B2557" s="3">
        <v>142172</v>
      </c>
      <c r="C2557" s="3" t="s">
        <v>4230</v>
      </c>
      <c r="D2557" s="3" t="s">
        <v>1691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1692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940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1909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4567</v>
      </c>
      <c r="AL2557">
        <f>+MONTH(A2557)</f>
        <v>10</v>
      </c>
      <c r="AM2557" t="e">
        <f>VLOOKUP(AL2557,$AO$2:$AP$13,2,FALSE)</f>
        <v>#N/A</v>
      </c>
    </row>
    <row r="2558" spans="1:39" ht="21.6" x14ac:dyDescent="0.3">
      <c r="A2558" s="2">
        <v>45961</v>
      </c>
      <c r="B2558" s="3">
        <v>142164</v>
      </c>
      <c r="C2558" s="3" t="s">
        <v>3386</v>
      </c>
      <c r="D2558" s="3" t="s">
        <v>821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822</v>
      </c>
      <c r="J2558" s="3" t="s">
        <v>823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987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3387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4567</v>
      </c>
      <c r="AL2558">
        <f>+MONTH(A2558)</f>
        <v>10</v>
      </c>
      <c r="AM2558" t="e">
        <f>VLOOKUP(AL2558,$AO$2:$AP$13,2,FALSE)</f>
        <v>#N/A</v>
      </c>
    </row>
    <row r="2559" spans="1:39" ht="21.6" x14ac:dyDescent="0.3">
      <c r="A2559" s="2">
        <v>45961</v>
      </c>
      <c r="B2559" s="3">
        <v>142162</v>
      </c>
      <c r="C2559" s="3" t="s">
        <v>3765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1674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987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3387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4567</v>
      </c>
      <c r="AL2559">
        <f>+MONTH(A2559)</f>
        <v>10</v>
      </c>
      <c r="AM2559" t="e">
        <f>VLOOKUP(AL2559,$AO$2:$AP$13,2,FALSE)</f>
        <v>#N/A</v>
      </c>
    </row>
    <row r="2560" spans="1:39" ht="21.6" x14ac:dyDescent="0.3">
      <c r="A2560" s="2">
        <v>45961</v>
      </c>
      <c r="B2560" s="3">
        <v>142163</v>
      </c>
      <c r="C2560" s="3" t="s">
        <v>3888</v>
      </c>
      <c r="D2560" s="3" t="s">
        <v>1192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1193</v>
      </c>
      <c r="J2560" s="3" t="s">
        <v>1194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987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3387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4567</v>
      </c>
      <c r="AL2560">
        <f>+MONTH(A2560)</f>
        <v>10</v>
      </c>
      <c r="AM2560" t="e">
        <f>VLOOKUP(AL2560,$AO$2:$AP$13,2,FALSE)</f>
        <v>#N/A</v>
      </c>
    </row>
    <row r="2561" spans="1:39" ht="31.8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4567</v>
      </c>
      <c r="AL2561">
        <f>+MONTH(A2561)</f>
        <v>10</v>
      </c>
      <c r="AM2561" t="e">
        <f>VLOOKUP(AL2561,$AO$2:$AP$13,2,FALSE)</f>
        <v>#N/A</v>
      </c>
    </row>
    <row r="2562" spans="1:39" ht="31.8" x14ac:dyDescent="0.3">
      <c r="A2562" s="2">
        <v>45961</v>
      </c>
      <c r="B2562" s="3">
        <v>142167</v>
      </c>
      <c r="C2562" s="3" t="s">
        <v>2518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1152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676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4567</v>
      </c>
      <c r="AL2562">
        <f>+MONTH(A2562)</f>
        <v>10</v>
      </c>
      <c r="AM2562" t="e">
        <f>VLOOKUP(AL2562,$AO$2:$AP$13,2,FALSE)</f>
        <v>#N/A</v>
      </c>
    </row>
    <row r="2563" spans="1:39" ht="31.8" x14ac:dyDescent="0.3">
      <c r="A2563" s="2">
        <v>45962</v>
      </c>
      <c r="B2563" s="3">
        <v>142175</v>
      </c>
      <c r="C2563" s="3" t="s">
        <v>3705</v>
      </c>
      <c r="D2563" s="3" t="s">
        <v>1167</v>
      </c>
      <c r="E2563" s="3" t="s">
        <v>659</v>
      </c>
      <c r="F2563" s="3" t="s">
        <v>52</v>
      </c>
      <c r="G2563" s="3" t="s">
        <v>70</v>
      </c>
      <c r="H2563" s="3" t="s">
        <v>1019</v>
      </c>
      <c r="I2563" s="3" t="s">
        <v>1526</v>
      </c>
      <c r="J2563" s="3" t="s">
        <v>1527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2295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4567</v>
      </c>
      <c r="AL2563">
        <f>+MONTH(A2563)</f>
        <v>11</v>
      </c>
      <c r="AM2563" t="e">
        <f>VLOOKUP(AL2563,$AO$2:$AP$13,2,FALSE)</f>
        <v>#N/A</v>
      </c>
    </row>
    <row r="2564" spans="1:39" ht="21.6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4568</v>
      </c>
      <c r="AL2564">
        <f>+MONTH(A2564)</f>
        <v>11</v>
      </c>
      <c r="AM2564" t="e">
        <f>VLOOKUP(AL2564,$AO$2:$AP$13,2,FALSE)</f>
        <v>#N/A</v>
      </c>
    </row>
    <row r="2565" spans="1:39" ht="31.8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4568</v>
      </c>
      <c r="AL2565">
        <f>+MONTH(A2565)</f>
        <v>11</v>
      </c>
      <c r="AM2565" t="e">
        <f>VLOOKUP(AL2565,$AO$2:$AP$13,2,FALSE)</f>
        <v>#N/A</v>
      </c>
    </row>
    <row r="2566" spans="1:39" ht="31.8" x14ac:dyDescent="0.3">
      <c r="A2566" s="2">
        <v>45962</v>
      </c>
      <c r="B2566" s="3">
        <v>142045</v>
      </c>
      <c r="C2566" s="3"/>
      <c r="D2566" s="3" t="s">
        <v>684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685</v>
      </c>
      <c r="J2566" s="3" t="s">
        <v>686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4568</v>
      </c>
      <c r="AL2566">
        <f>+MONTH(A2566)</f>
        <v>11</v>
      </c>
      <c r="AM2566" t="e">
        <f>VLOOKUP(AL2566,$AO$2:$AP$13,2,FALSE)</f>
        <v>#N/A</v>
      </c>
    </row>
    <row r="2567" spans="1:39" ht="31.8" x14ac:dyDescent="0.3">
      <c r="A2567" s="2">
        <v>45962</v>
      </c>
      <c r="B2567" s="3">
        <v>142239</v>
      </c>
      <c r="C2567" s="3" t="s">
        <v>1176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4568</v>
      </c>
      <c r="AL2567">
        <f>+MONTH(A2567)</f>
        <v>11</v>
      </c>
      <c r="AM2567" t="e">
        <f>VLOOKUP(AL2567,$AO$2:$AP$13,2,FALSE)</f>
        <v>#N/A</v>
      </c>
    </row>
    <row r="2568" spans="1:39" ht="31.8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4568</v>
      </c>
      <c r="AL2568">
        <f>+MONTH(A2568)</f>
        <v>11</v>
      </c>
      <c r="AM2568" t="e">
        <f>VLOOKUP(AL2568,$AO$2:$AP$13,2,FALSE)</f>
        <v>#N/A</v>
      </c>
    </row>
    <row r="2569" spans="1:39" ht="21.6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4568</v>
      </c>
      <c r="AL2569">
        <f>+MONTH(A2569)</f>
        <v>11</v>
      </c>
      <c r="AM2569" t="e">
        <f>VLOOKUP(AL2569,$AO$2:$AP$13,2,FALSE)</f>
        <v>#N/A</v>
      </c>
    </row>
    <row r="2570" spans="1:39" ht="31.8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4568</v>
      </c>
      <c r="AL2570">
        <f>+MONTH(A2570)</f>
        <v>11</v>
      </c>
      <c r="AM2570" t="e">
        <f>VLOOKUP(AL2570,$AO$2:$AP$13,2,FALSE)</f>
        <v>#N/A</v>
      </c>
    </row>
    <row r="2571" spans="1:39" ht="31.8" x14ac:dyDescent="0.3">
      <c r="A2571" s="2">
        <v>45962</v>
      </c>
      <c r="B2571" s="3">
        <v>142261</v>
      </c>
      <c r="C2571" s="3">
        <v>93005</v>
      </c>
      <c r="D2571" s="3" t="s">
        <v>1067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566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4568</v>
      </c>
      <c r="AL2571">
        <f>+MONTH(A2571)</f>
        <v>11</v>
      </c>
      <c r="AM2571" t="e">
        <f>VLOOKUP(AL2571,$AO$2:$AP$13,2,FALSE)</f>
        <v>#N/A</v>
      </c>
    </row>
    <row r="2572" spans="1:39" ht="31.8" x14ac:dyDescent="0.3">
      <c r="A2572" s="2">
        <v>45962</v>
      </c>
      <c r="B2572" s="3">
        <v>142295</v>
      </c>
      <c r="C2572" s="3" t="s">
        <v>1811</v>
      </c>
      <c r="D2572" s="3" t="s">
        <v>745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746</v>
      </c>
      <c r="J2572" s="3" t="s">
        <v>747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4568</v>
      </c>
      <c r="AL2572">
        <f>+MONTH(A2572)</f>
        <v>11</v>
      </c>
      <c r="AM2572" t="e">
        <f>VLOOKUP(AL2572,$AO$2:$AP$13,2,FALSE)</f>
        <v>#N/A</v>
      </c>
    </row>
    <row r="2573" spans="1:39" ht="31.8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4568</v>
      </c>
      <c r="AL2573">
        <f>+MONTH(A2573)</f>
        <v>11</v>
      </c>
      <c r="AM2573" t="e">
        <f>VLOOKUP(AL2573,$AO$2:$AP$13,2,FALSE)</f>
        <v>#N/A</v>
      </c>
    </row>
    <row r="2574" spans="1:39" ht="21.6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4568</v>
      </c>
      <c r="AL2574">
        <f>+MONTH(A2574)</f>
        <v>11</v>
      </c>
      <c r="AM2574" t="e">
        <f>VLOOKUP(AL2574,$AO$2:$AP$13,2,FALSE)</f>
        <v>#N/A</v>
      </c>
    </row>
    <row r="2575" spans="1:39" ht="31.8" x14ac:dyDescent="0.3">
      <c r="A2575" s="2">
        <v>45962</v>
      </c>
      <c r="B2575" s="3">
        <v>142248</v>
      </c>
      <c r="C2575" s="3" t="s">
        <v>1937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4568</v>
      </c>
      <c r="AL2575">
        <f>+MONTH(A2575)</f>
        <v>11</v>
      </c>
      <c r="AM2575" t="e">
        <f>VLOOKUP(AL2575,$AO$2:$AP$13,2,FALSE)</f>
        <v>#N/A</v>
      </c>
    </row>
    <row r="2576" spans="1:39" ht="31.8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4568</v>
      </c>
      <c r="AL2576">
        <f>+MONTH(A2576)</f>
        <v>11</v>
      </c>
      <c r="AM2576" t="e">
        <f>VLOOKUP(AL2576,$AO$2:$AP$13,2,FALSE)</f>
        <v>#N/A</v>
      </c>
    </row>
    <row r="2577" spans="1:39" ht="21.6" x14ac:dyDescent="0.3">
      <c r="A2577" s="2">
        <v>45962</v>
      </c>
      <c r="B2577" s="3">
        <v>142260</v>
      </c>
      <c r="C2577" s="3"/>
      <c r="D2577" s="3" t="s">
        <v>1067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566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4568</v>
      </c>
      <c r="AL2577">
        <f>+MONTH(A2577)</f>
        <v>11</v>
      </c>
      <c r="AM2577" t="e">
        <f>VLOOKUP(AL2577,$AO$2:$AP$13,2,FALSE)</f>
        <v>#N/A</v>
      </c>
    </row>
    <row r="2578" spans="1:39" ht="31.8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4568</v>
      </c>
      <c r="AL2578">
        <f>+MONTH(A2578)</f>
        <v>11</v>
      </c>
      <c r="AM2578" t="e">
        <f>VLOOKUP(AL2578,$AO$2:$AP$13,2,FALSE)</f>
        <v>#N/A</v>
      </c>
    </row>
    <row r="2579" spans="1:39" ht="21.6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4568</v>
      </c>
      <c r="AL2579">
        <f>+MONTH(A2579)</f>
        <v>11</v>
      </c>
      <c r="AM2579" t="e">
        <f>VLOOKUP(AL2579,$AO$2:$AP$13,2,FALSE)</f>
        <v>#N/A</v>
      </c>
    </row>
    <row r="2580" spans="1:39" ht="21.6" x14ac:dyDescent="0.3">
      <c r="A2580" s="2">
        <v>45962</v>
      </c>
      <c r="B2580" s="3">
        <v>142063</v>
      </c>
      <c r="C2580" s="3"/>
      <c r="D2580" s="3" t="s">
        <v>963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964</v>
      </c>
      <c r="J2580" s="3" t="s">
        <v>965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4568</v>
      </c>
      <c r="AL2580">
        <f>+MONTH(A2580)</f>
        <v>11</v>
      </c>
      <c r="AM2580" t="e">
        <f>VLOOKUP(AL2580,$AO$2:$AP$13,2,FALSE)</f>
        <v>#N/A</v>
      </c>
    </row>
    <row r="2581" spans="1:39" ht="31.8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4568</v>
      </c>
      <c r="AL2581">
        <f>+MONTH(A2581)</f>
        <v>11</v>
      </c>
      <c r="AM2581" t="e">
        <f>VLOOKUP(AL2581,$AO$2:$AP$13,2,FALSE)</f>
        <v>#N/A</v>
      </c>
    </row>
    <row r="2582" spans="1:39" ht="31.8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4568</v>
      </c>
      <c r="AL2582">
        <f>+MONTH(A2582)</f>
        <v>11</v>
      </c>
      <c r="AM2582" t="e">
        <f>VLOOKUP(AL2582,$AO$2:$AP$13,2,FALSE)</f>
        <v>#N/A</v>
      </c>
    </row>
    <row r="2583" spans="1:39" ht="21.6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4568</v>
      </c>
      <c r="AL2583">
        <f>+MONTH(A2583)</f>
        <v>11</v>
      </c>
      <c r="AM2583" t="e">
        <f>VLOOKUP(AL2583,$AO$2:$AP$13,2,FALSE)</f>
        <v>#N/A</v>
      </c>
    </row>
    <row r="2584" spans="1:39" ht="31.8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4568</v>
      </c>
      <c r="AL2584">
        <f>+MONTH(A2584)</f>
        <v>11</v>
      </c>
      <c r="AM2584" t="e">
        <f>VLOOKUP(AL2584,$AO$2:$AP$13,2,FALSE)</f>
        <v>#N/A</v>
      </c>
    </row>
    <row r="2585" spans="1:39" ht="31.8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4568</v>
      </c>
      <c r="AL2585">
        <f>+MONTH(A2585)</f>
        <v>11</v>
      </c>
      <c r="AM2585" t="e">
        <f>VLOOKUP(AL2585,$AO$2:$AP$13,2,FALSE)</f>
        <v>#N/A</v>
      </c>
    </row>
    <row r="2586" spans="1:39" ht="31.8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1023</v>
      </c>
      <c r="J2586" s="3" t="s">
        <v>1024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4568</v>
      </c>
      <c r="AL2586">
        <f>+MONTH(A2586)</f>
        <v>11</v>
      </c>
      <c r="AM2586" t="e">
        <f>VLOOKUP(AL2586,$AO$2:$AP$13,2,FALSE)</f>
        <v>#N/A</v>
      </c>
    </row>
    <row r="2587" spans="1:39" ht="21.6" x14ac:dyDescent="0.3">
      <c r="A2587" s="2">
        <v>45962</v>
      </c>
      <c r="B2587" s="3">
        <v>142091</v>
      </c>
      <c r="C2587" s="3"/>
      <c r="D2587" s="3" t="s">
        <v>595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596</v>
      </c>
      <c r="J2587" s="3" t="s">
        <v>597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4568</v>
      </c>
      <c r="AL2587">
        <f>+MONTH(A2587)</f>
        <v>11</v>
      </c>
      <c r="AM2587" t="e">
        <f>VLOOKUP(AL2587,$AO$2:$AP$13,2,FALSE)</f>
        <v>#N/A</v>
      </c>
    </row>
    <row r="2588" spans="1:39" ht="21.6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4568</v>
      </c>
      <c r="AL2588">
        <f>+MONTH(A2588)</f>
        <v>11</v>
      </c>
      <c r="AM2588" t="e">
        <f>VLOOKUP(AL2588,$AO$2:$AP$13,2,FALSE)</f>
        <v>#N/A</v>
      </c>
    </row>
    <row r="2589" spans="1:39" ht="21.6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4568</v>
      </c>
      <c r="AL2589">
        <f>+MONTH(A2589)</f>
        <v>11</v>
      </c>
      <c r="AM2589" t="e">
        <f>VLOOKUP(AL2589,$AO$2:$AP$13,2,FALSE)</f>
        <v>#N/A</v>
      </c>
    </row>
    <row r="2590" spans="1:39" ht="21.6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4568</v>
      </c>
      <c r="AL2590">
        <f>+MONTH(A2590)</f>
        <v>11</v>
      </c>
      <c r="AM2590" t="e">
        <f>VLOOKUP(AL2590,$AO$2:$AP$13,2,FALSE)</f>
        <v>#N/A</v>
      </c>
    </row>
    <row r="2591" spans="1:39" ht="21.6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4568</v>
      </c>
      <c r="AL2591">
        <f>+MONTH(A2591)</f>
        <v>11</v>
      </c>
      <c r="AM2591" t="e">
        <f>VLOOKUP(AL2591,$AO$2:$AP$13,2,FALSE)</f>
        <v>#N/A</v>
      </c>
    </row>
    <row r="2592" spans="1:39" ht="31.8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4568</v>
      </c>
      <c r="AL2592">
        <f>+MONTH(A2592)</f>
        <v>11</v>
      </c>
      <c r="AM2592" t="e">
        <f>VLOOKUP(AL2592,$AO$2:$AP$13,2,FALSE)</f>
        <v>#N/A</v>
      </c>
    </row>
    <row r="2593" spans="1:39" ht="21.6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4568</v>
      </c>
      <c r="AL2593">
        <f>+MONTH(A2593)</f>
        <v>11</v>
      </c>
      <c r="AM2593" t="e">
        <f>VLOOKUP(AL2593,$AO$2:$AP$13,2,FALSE)</f>
        <v>#N/A</v>
      </c>
    </row>
    <row r="2594" spans="1:39" ht="31.8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4568</v>
      </c>
      <c r="AL2594">
        <f>+MONTH(A2594)</f>
        <v>11</v>
      </c>
      <c r="AM2594" t="e">
        <f>VLOOKUP(AL2594,$AO$2:$AP$13,2,FALSE)</f>
        <v>#N/A</v>
      </c>
    </row>
    <row r="2595" spans="1:39" ht="21.6" x14ac:dyDescent="0.3">
      <c r="A2595" s="2">
        <v>45962</v>
      </c>
      <c r="B2595" s="3">
        <v>142067</v>
      </c>
      <c r="C2595" s="3"/>
      <c r="D2595" s="3" t="s">
        <v>565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586</v>
      </c>
      <c r="J2595" s="3" t="s">
        <v>587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4568</v>
      </c>
      <c r="AL2595">
        <f>+MONTH(A2595)</f>
        <v>11</v>
      </c>
      <c r="AM2595" t="e">
        <f>VLOOKUP(AL2595,$AO$2:$AP$13,2,FALSE)</f>
        <v>#N/A</v>
      </c>
    </row>
    <row r="2596" spans="1:39" ht="31.8" x14ac:dyDescent="0.3">
      <c r="A2596" s="2">
        <v>45962</v>
      </c>
      <c r="B2596" s="3">
        <v>142305</v>
      </c>
      <c r="C2596" s="3" t="s">
        <v>3285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4568</v>
      </c>
      <c r="AL2596">
        <f>+MONTH(A2596)</f>
        <v>11</v>
      </c>
      <c r="AM2596" t="e">
        <f>VLOOKUP(AL2596,$AO$2:$AP$13,2,FALSE)</f>
        <v>#N/A</v>
      </c>
    </row>
    <row r="2597" spans="1:39" ht="31.8" x14ac:dyDescent="0.3">
      <c r="A2597" s="2">
        <v>45962</v>
      </c>
      <c r="B2597" s="3">
        <v>142287</v>
      </c>
      <c r="C2597" s="3" t="s">
        <v>3296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4568</v>
      </c>
      <c r="AL2597">
        <f>+MONTH(A2597)</f>
        <v>11</v>
      </c>
      <c r="AM2597" t="e">
        <f>VLOOKUP(AL2597,$AO$2:$AP$13,2,FALSE)</f>
        <v>#N/A</v>
      </c>
    </row>
    <row r="2598" spans="1:39" ht="21.6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4568</v>
      </c>
      <c r="AL2598">
        <f>+MONTH(A2598)</f>
        <v>11</v>
      </c>
      <c r="AM2598" t="e">
        <f>VLOOKUP(AL2598,$AO$2:$AP$13,2,FALSE)</f>
        <v>#N/A</v>
      </c>
    </row>
    <row r="2599" spans="1:39" ht="31.8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4568</v>
      </c>
      <c r="AL2599">
        <f>+MONTH(A2599)</f>
        <v>11</v>
      </c>
      <c r="AM2599" t="e">
        <f>VLOOKUP(AL2599,$AO$2:$AP$13,2,FALSE)</f>
        <v>#N/A</v>
      </c>
    </row>
    <row r="2600" spans="1:39" ht="31.8" x14ac:dyDescent="0.3">
      <c r="A2600" s="2">
        <v>45962</v>
      </c>
      <c r="B2600" s="3">
        <v>142303</v>
      </c>
      <c r="C2600" s="3" t="s">
        <v>3403</v>
      </c>
      <c r="D2600" s="3" t="s">
        <v>1078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4568</v>
      </c>
      <c r="AL2600">
        <f>+MONTH(A2600)</f>
        <v>11</v>
      </c>
      <c r="AM2600" t="e">
        <f>VLOOKUP(AL2600,$AO$2:$AP$13,2,FALSE)</f>
        <v>#N/A</v>
      </c>
    </row>
    <row r="2601" spans="1:39" ht="31.8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4568</v>
      </c>
      <c r="AL2601">
        <f>+MONTH(A2601)</f>
        <v>11</v>
      </c>
      <c r="AM2601" t="e">
        <f>VLOOKUP(AL2601,$AO$2:$AP$13,2,FALSE)</f>
        <v>#N/A</v>
      </c>
    </row>
    <row r="2602" spans="1:39" ht="21.6" x14ac:dyDescent="0.3">
      <c r="A2602" s="2">
        <v>45962</v>
      </c>
      <c r="B2602" s="3">
        <v>142280</v>
      </c>
      <c r="C2602" s="3"/>
      <c r="D2602" s="3" t="s">
        <v>664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1110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4568</v>
      </c>
      <c r="AL2602">
        <f>+MONTH(A2602)</f>
        <v>11</v>
      </c>
      <c r="AM2602" t="e">
        <f>VLOOKUP(AL2602,$AO$2:$AP$13,2,FALSE)</f>
        <v>#N/A</v>
      </c>
    </row>
    <row r="2603" spans="1:39" ht="31.8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4568</v>
      </c>
      <c r="AL2603">
        <f>+MONTH(A2603)</f>
        <v>11</v>
      </c>
      <c r="AM2603" t="e">
        <f>VLOOKUP(AL2603,$AO$2:$AP$13,2,FALSE)</f>
        <v>#N/A</v>
      </c>
    </row>
    <row r="2604" spans="1:39" ht="31.8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4568</v>
      </c>
      <c r="AL2604">
        <f>+MONTH(A2604)</f>
        <v>11</v>
      </c>
      <c r="AM2604" t="e">
        <f>VLOOKUP(AL2604,$AO$2:$AP$13,2,FALSE)</f>
        <v>#N/A</v>
      </c>
    </row>
    <row r="2605" spans="1:39" ht="21.6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4568</v>
      </c>
      <c r="AL2605">
        <f>+MONTH(A2605)</f>
        <v>11</v>
      </c>
      <c r="AM2605" t="e">
        <f>VLOOKUP(AL2605,$AO$2:$AP$13,2,FALSE)</f>
        <v>#N/A</v>
      </c>
    </row>
    <row r="2606" spans="1:39" ht="21.6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4568</v>
      </c>
      <c r="AL2606">
        <f>+MONTH(A2606)</f>
        <v>11</v>
      </c>
      <c r="AM2606" t="e">
        <f>VLOOKUP(AL2606,$AO$2:$AP$13,2,FALSE)</f>
        <v>#N/A</v>
      </c>
    </row>
    <row r="2607" spans="1:39" ht="31.8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4568</v>
      </c>
      <c r="AL2607">
        <f>+MONTH(A2607)</f>
        <v>11</v>
      </c>
      <c r="AM2607" t="e">
        <f>VLOOKUP(AL2607,$AO$2:$AP$13,2,FALSE)</f>
        <v>#N/A</v>
      </c>
    </row>
    <row r="2608" spans="1:39" ht="31.8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4568</v>
      </c>
      <c r="AL2608">
        <f>+MONTH(A2608)</f>
        <v>11</v>
      </c>
      <c r="AM2608" t="e">
        <f>VLOOKUP(AL2608,$AO$2:$AP$13,2,FALSE)</f>
        <v>#N/A</v>
      </c>
    </row>
    <row r="2609" spans="1:39" ht="31.8" x14ac:dyDescent="0.3">
      <c r="A2609" s="2">
        <v>45962</v>
      </c>
      <c r="B2609" s="3">
        <v>142263</v>
      </c>
      <c r="C2609" s="3">
        <v>93024</v>
      </c>
      <c r="D2609" s="3" t="s">
        <v>618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619</v>
      </c>
      <c r="J2609" s="3" t="s">
        <v>620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4568</v>
      </c>
      <c r="AL2609">
        <f>+MONTH(A2609)</f>
        <v>11</v>
      </c>
      <c r="AM2609" t="e">
        <f>VLOOKUP(AL2609,$AO$2:$AP$13,2,FALSE)</f>
        <v>#N/A</v>
      </c>
    </row>
    <row r="2610" spans="1:39" ht="31.8" x14ac:dyDescent="0.3">
      <c r="A2610" s="2">
        <v>45962</v>
      </c>
      <c r="B2610" s="3">
        <v>142275</v>
      </c>
      <c r="C2610" s="3" t="s">
        <v>3767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4568</v>
      </c>
      <c r="AL2610">
        <f>+MONTH(A2610)</f>
        <v>11</v>
      </c>
      <c r="AM2610" t="e">
        <f>VLOOKUP(AL2610,$AO$2:$AP$13,2,FALSE)</f>
        <v>#N/A</v>
      </c>
    </row>
    <row r="2611" spans="1:39" ht="31.8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4568</v>
      </c>
      <c r="AL2611">
        <f>+MONTH(A2611)</f>
        <v>11</v>
      </c>
      <c r="AM2611" t="e">
        <f>VLOOKUP(AL2611,$AO$2:$AP$13,2,FALSE)</f>
        <v>#N/A</v>
      </c>
    </row>
    <row r="2612" spans="1:39" ht="21.6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4568</v>
      </c>
      <c r="AL2612">
        <f>+MONTH(A2612)</f>
        <v>11</v>
      </c>
      <c r="AM2612" t="e">
        <f>VLOOKUP(AL2612,$AO$2:$AP$13,2,FALSE)</f>
        <v>#N/A</v>
      </c>
    </row>
    <row r="2613" spans="1:39" ht="31.8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4568</v>
      </c>
      <c r="AL2613">
        <f>+MONTH(A2613)</f>
        <v>11</v>
      </c>
      <c r="AM2613" t="e">
        <f>VLOOKUP(AL2613,$AO$2:$AP$13,2,FALSE)</f>
        <v>#N/A</v>
      </c>
    </row>
    <row r="2614" spans="1:39" ht="31.8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4568</v>
      </c>
      <c r="AL2614">
        <f>+MONTH(A2614)</f>
        <v>11</v>
      </c>
      <c r="AM2614" t="e">
        <f>VLOOKUP(AL2614,$AO$2:$AP$13,2,FALSE)</f>
        <v>#N/A</v>
      </c>
    </row>
    <row r="2615" spans="1:39" ht="31.8" x14ac:dyDescent="0.3">
      <c r="A2615" s="2">
        <v>45962</v>
      </c>
      <c r="B2615" s="3">
        <v>142217</v>
      </c>
      <c r="C2615" s="3" t="s">
        <v>3838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665</v>
      </c>
      <c r="J2615" s="3" t="s">
        <v>1120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4568</v>
      </c>
      <c r="AL2615">
        <f>+MONTH(A2615)</f>
        <v>11</v>
      </c>
      <c r="AM2615" t="e">
        <f>VLOOKUP(AL2615,$AO$2:$AP$13,2,FALSE)</f>
        <v>#N/A</v>
      </c>
    </row>
    <row r="2616" spans="1:39" ht="31.8" x14ac:dyDescent="0.3">
      <c r="A2616" s="2">
        <v>45962</v>
      </c>
      <c r="B2616" s="3">
        <v>142251</v>
      </c>
      <c r="C2616" s="3" t="s">
        <v>3856</v>
      </c>
      <c r="D2616" s="3" t="s">
        <v>678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679</v>
      </c>
      <c r="J2616" s="3" t="s">
        <v>680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4568</v>
      </c>
      <c r="AL2616">
        <f>+MONTH(A2616)</f>
        <v>11</v>
      </c>
      <c r="AM2616" t="e">
        <f>VLOOKUP(AL2616,$AO$2:$AP$13,2,FALSE)</f>
        <v>#N/A</v>
      </c>
    </row>
    <row r="2617" spans="1:39" ht="21.6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4568</v>
      </c>
      <c r="AL2617">
        <f>+MONTH(A2617)</f>
        <v>11</v>
      </c>
      <c r="AM2617" t="e">
        <f>VLOOKUP(AL2617,$AO$2:$AP$13,2,FALSE)</f>
        <v>#N/A</v>
      </c>
    </row>
    <row r="2618" spans="1:39" ht="31.8" x14ac:dyDescent="0.3">
      <c r="A2618" s="2">
        <v>45962</v>
      </c>
      <c r="B2618" s="3">
        <v>142299</v>
      </c>
      <c r="C2618" s="3"/>
      <c r="D2618" s="3" t="s">
        <v>1012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4568</v>
      </c>
      <c r="AL2618">
        <f>+MONTH(A2618)</f>
        <v>11</v>
      </c>
      <c r="AM2618" t="e">
        <f>VLOOKUP(AL2618,$AO$2:$AP$13,2,FALSE)</f>
        <v>#N/A</v>
      </c>
    </row>
    <row r="2619" spans="1:39" ht="31.8" x14ac:dyDescent="0.3">
      <c r="A2619" s="2">
        <v>45962</v>
      </c>
      <c r="B2619" s="3">
        <v>142289</v>
      </c>
      <c r="C2619" s="3" t="s">
        <v>3898</v>
      </c>
      <c r="D2619" s="3" t="s">
        <v>576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577</v>
      </c>
      <c r="J2619" s="3" t="s">
        <v>578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4568</v>
      </c>
      <c r="AL2619">
        <f>+MONTH(A2619)</f>
        <v>11</v>
      </c>
      <c r="AM2619" t="e">
        <f>VLOOKUP(AL2619,$AO$2:$AP$13,2,FALSE)</f>
        <v>#N/A</v>
      </c>
    </row>
    <row r="2620" spans="1:39" ht="31.8" x14ac:dyDescent="0.3">
      <c r="A2620" s="2">
        <v>45962</v>
      </c>
      <c r="B2620" s="3">
        <v>142244</v>
      </c>
      <c r="C2620" s="3" t="s">
        <v>3959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4568</v>
      </c>
      <c r="AL2620">
        <f>+MONTH(A2620)</f>
        <v>11</v>
      </c>
      <c r="AM2620" t="e">
        <f>VLOOKUP(AL2620,$AO$2:$AP$13,2,FALSE)</f>
        <v>#N/A</v>
      </c>
    </row>
    <row r="2621" spans="1:39" ht="31.8" x14ac:dyDescent="0.3">
      <c r="A2621" s="2">
        <v>45962</v>
      </c>
      <c r="B2621" s="3">
        <v>142219</v>
      </c>
      <c r="C2621" s="3" t="s">
        <v>4025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4568</v>
      </c>
      <c r="AL2621">
        <f>+MONTH(A2621)</f>
        <v>11</v>
      </c>
      <c r="AM2621" t="e">
        <f>VLOOKUP(AL2621,$AO$2:$AP$13,2,FALSE)</f>
        <v>#N/A</v>
      </c>
    </row>
    <row r="2622" spans="1:39" ht="21.6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4568</v>
      </c>
      <c r="AL2622">
        <f>+MONTH(A2622)</f>
        <v>11</v>
      </c>
      <c r="AM2622" t="e">
        <f>VLOOKUP(AL2622,$AO$2:$AP$13,2,FALSE)</f>
        <v>#N/A</v>
      </c>
    </row>
    <row r="2623" spans="1:39" ht="21.6" x14ac:dyDescent="0.3">
      <c r="A2623" s="2">
        <v>45962</v>
      </c>
      <c r="B2623" s="3">
        <v>142132</v>
      </c>
      <c r="C2623" s="3"/>
      <c r="D2623" s="3" t="s">
        <v>832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833</v>
      </c>
      <c r="J2623" s="3" t="s">
        <v>834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4568</v>
      </c>
      <c r="AL2623">
        <f>+MONTH(A2623)</f>
        <v>11</v>
      </c>
      <c r="AM2623" t="e">
        <f>VLOOKUP(AL2623,$AO$2:$AP$13,2,FALSE)</f>
        <v>#N/A</v>
      </c>
    </row>
    <row r="2624" spans="1:39" ht="21.6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4568</v>
      </c>
      <c r="AL2624">
        <f>+MONTH(A2624)</f>
        <v>11</v>
      </c>
      <c r="AM2624" t="e">
        <f>VLOOKUP(AL2624,$AO$2:$AP$13,2,FALSE)</f>
        <v>#N/A</v>
      </c>
    </row>
    <row r="2625" spans="1:39" ht="31.8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4568</v>
      </c>
      <c r="AL2625">
        <f>+MONTH(A2625)</f>
        <v>11</v>
      </c>
      <c r="AM2625" t="e">
        <f>VLOOKUP(AL2625,$AO$2:$AP$13,2,FALSE)</f>
        <v>#N/A</v>
      </c>
    </row>
    <row r="2626" spans="1:39" ht="31.8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937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4568</v>
      </c>
      <c r="AL2626">
        <f>+MONTH(A2626)</f>
        <v>11</v>
      </c>
      <c r="AM2626" t="e">
        <f>VLOOKUP(AL2626,$AO$2:$AP$13,2,FALSE)</f>
        <v>#N/A</v>
      </c>
    </row>
    <row r="2627" spans="1:39" ht="21.6" x14ac:dyDescent="0.3">
      <c r="A2627" s="2">
        <v>45962</v>
      </c>
      <c r="B2627" s="3">
        <v>142087</v>
      </c>
      <c r="C2627" s="3"/>
      <c r="D2627" s="3" t="s">
        <v>1072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1226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4568</v>
      </c>
      <c r="AL2627">
        <f>+MONTH(A2627)</f>
        <v>11</v>
      </c>
      <c r="AM2627" t="e">
        <f>VLOOKUP(AL2627,$AO$2:$AP$13,2,FALSE)</f>
        <v>#N/A</v>
      </c>
    </row>
    <row r="2628" spans="1:39" ht="31.8" x14ac:dyDescent="0.3">
      <c r="A2628" s="2">
        <v>45962</v>
      </c>
      <c r="B2628" s="3">
        <v>142246</v>
      </c>
      <c r="C2628" s="3" t="s">
        <v>4264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4568</v>
      </c>
      <c r="AL2628">
        <f>+MONTH(A2628)</f>
        <v>11</v>
      </c>
      <c r="AM2628" t="e">
        <f>VLOOKUP(AL2628,$AO$2:$AP$13,2,FALSE)</f>
        <v>#N/A</v>
      </c>
    </row>
    <row r="2629" spans="1:39" ht="31.8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4568</v>
      </c>
      <c r="AL2629">
        <f>+MONTH(A2629)</f>
        <v>11</v>
      </c>
      <c r="AM2629" t="e">
        <f>VLOOKUP(AL2629,$AO$2:$AP$13,2,FALSE)</f>
        <v>#N/A</v>
      </c>
    </row>
    <row r="2630" spans="1:39" ht="31.8" x14ac:dyDescent="0.3">
      <c r="A2630" s="2">
        <v>45962</v>
      </c>
      <c r="B2630" s="3">
        <v>142310</v>
      </c>
      <c r="C2630" s="3">
        <v>92984</v>
      </c>
      <c r="D2630" s="3" t="s">
        <v>1005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994</v>
      </c>
      <c r="J2630" s="3" t="s">
        <v>567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4568</v>
      </c>
      <c r="AL2630">
        <f>+MONTH(A2630)</f>
        <v>11</v>
      </c>
      <c r="AM2630" t="e">
        <f>VLOOKUP(AL2630,$AO$2:$AP$13,2,FALSE)</f>
        <v>#N/A</v>
      </c>
    </row>
    <row r="2631" spans="1:39" ht="31.8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4567</v>
      </c>
      <c r="AL2631">
        <f>+MONTH(A2631)</f>
        <v>11</v>
      </c>
      <c r="AM2631" t="e">
        <f>VLOOKUP(AL2631,$AO$2:$AP$13,2,FALSE)</f>
        <v>#N/A</v>
      </c>
    </row>
    <row r="2632" spans="1:39" ht="31.8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4567</v>
      </c>
      <c r="AL2632">
        <f>+MONTH(A2632)</f>
        <v>11</v>
      </c>
      <c r="AM2632" t="e">
        <f>VLOOKUP(AL2632,$AO$2:$AP$13,2,FALSE)</f>
        <v>#N/A</v>
      </c>
    </row>
    <row r="2633" spans="1:39" ht="31.8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4567</v>
      </c>
      <c r="AL2633">
        <f>+MONTH(A2633)</f>
        <v>11</v>
      </c>
      <c r="AM2633" t="e">
        <f>VLOOKUP(AL2633,$AO$2:$AP$13,2,FALSE)</f>
        <v>#N/A</v>
      </c>
    </row>
    <row r="2634" spans="1:39" ht="21.6" x14ac:dyDescent="0.3">
      <c r="A2634" s="2">
        <v>45962</v>
      </c>
      <c r="B2634" s="3">
        <v>142201</v>
      </c>
      <c r="C2634" s="3"/>
      <c r="D2634" s="3" t="s">
        <v>1044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1045</v>
      </c>
      <c r="J2634" s="3" t="s">
        <v>1046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4567</v>
      </c>
      <c r="AL2634">
        <f>+MONTH(A2634)</f>
        <v>11</v>
      </c>
      <c r="AM2634" t="e">
        <f>VLOOKUP(AL2634,$AO$2:$AP$13,2,FALSE)</f>
        <v>#N/A</v>
      </c>
    </row>
    <row r="2635" spans="1:39" ht="31.8" x14ac:dyDescent="0.3">
      <c r="A2635" s="2">
        <v>45962</v>
      </c>
      <c r="B2635" s="3">
        <v>142302</v>
      </c>
      <c r="C2635" s="3">
        <v>92957</v>
      </c>
      <c r="D2635" s="3" t="s">
        <v>1361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1543</v>
      </c>
      <c r="J2635" s="3" t="s">
        <v>1363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4567</v>
      </c>
      <c r="AL2635">
        <f>+MONTH(A2635)</f>
        <v>11</v>
      </c>
      <c r="AM2635" t="e">
        <f>VLOOKUP(AL2635,$AO$2:$AP$13,2,FALSE)</f>
        <v>#N/A</v>
      </c>
    </row>
    <row r="2636" spans="1:39" ht="31.8" x14ac:dyDescent="0.3">
      <c r="A2636" s="2">
        <v>45962</v>
      </c>
      <c r="B2636" s="3">
        <v>142193</v>
      </c>
      <c r="C2636" s="3">
        <v>92911</v>
      </c>
      <c r="D2636" s="3" t="s">
        <v>1044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1045</v>
      </c>
      <c r="J2636" s="3" t="s">
        <v>1046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4567</v>
      </c>
      <c r="AL2636">
        <f>+MONTH(A2636)</f>
        <v>11</v>
      </c>
      <c r="AM2636" t="e">
        <f>VLOOKUP(AL2636,$AO$2:$AP$13,2,FALSE)</f>
        <v>#N/A</v>
      </c>
    </row>
    <row r="2637" spans="1:39" ht="31.8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4567</v>
      </c>
      <c r="AL2637">
        <f>+MONTH(A2637)</f>
        <v>11</v>
      </c>
      <c r="AM2637" t="e">
        <f>VLOOKUP(AL2637,$AO$2:$AP$13,2,FALSE)</f>
        <v>#N/A</v>
      </c>
    </row>
    <row r="2638" spans="1:39" ht="21.6" x14ac:dyDescent="0.3">
      <c r="A2638" s="2">
        <v>45962</v>
      </c>
      <c r="B2638" s="3">
        <v>142199</v>
      </c>
      <c r="C2638" s="3" t="s">
        <v>3563</v>
      </c>
      <c r="D2638" s="3" t="s">
        <v>1361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1362</v>
      </c>
      <c r="J2638" s="3" t="s">
        <v>1363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1075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4567</v>
      </c>
      <c r="AL2638">
        <f>+MONTH(A2638)</f>
        <v>11</v>
      </c>
      <c r="AM2638" t="e">
        <f>VLOOKUP(AL2638,$AO$2:$AP$13,2,FALSE)</f>
        <v>#N/A</v>
      </c>
    </row>
    <row r="2639" spans="1:39" ht="31.8" x14ac:dyDescent="0.3">
      <c r="A2639" s="2">
        <v>45962</v>
      </c>
      <c r="B2639" s="3">
        <v>142314</v>
      </c>
      <c r="C2639" s="3" t="s">
        <v>1493</v>
      </c>
      <c r="D2639" s="3" t="s">
        <v>1258</v>
      </c>
      <c r="E2639" s="3" t="s">
        <v>1259</v>
      </c>
      <c r="F2639" s="3" t="s">
        <v>471</v>
      </c>
      <c r="G2639" s="3" t="s">
        <v>47</v>
      </c>
      <c r="H2639" s="3" t="s">
        <v>472</v>
      </c>
      <c r="I2639" s="3" t="s">
        <v>1260</v>
      </c>
      <c r="J2639" s="3" t="s">
        <v>1261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1152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1494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4567</v>
      </c>
      <c r="AL2639">
        <f>+MONTH(A2639)</f>
        <v>11</v>
      </c>
      <c r="AM2639" t="e">
        <f>VLOOKUP(AL2639,$AO$2:$AP$13,2,FALSE)</f>
        <v>#N/A</v>
      </c>
    </row>
    <row r="2640" spans="1:39" ht="31.8" x14ac:dyDescent="0.3">
      <c r="A2640" s="2">
        <v>45962</v>
      </c>
      <c r="B2640" s="3">
        <v>142198</v>
      </c>
      <c r="C2640" s="3" t="s">
        <v>3721</v>
      </c>
      <c r="D2640" s="3" t="s">
        <v>1801</v>
      </c>
      <c r="E2640" s="3" t="s">
        <v>1265</v>
      </c>
      <c r="F2640" s="3" t="s">
        <v>395</v>
      </c>
      <c r="G2640" s="3" t="s">
        <v>396</v>
      </c>
      <c r="H2640" s="3" t="s">
        <v>46</v>
      </c>
      <c r="I2640" s="3" t="s">
        <v>1393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1267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4567</v>
      </c>
      <c r="AL2640">
        <f>+MONTH(A2640)</f>
        <v>11</v>
      </c>
      <c r="AM2640" t="e">
        <f>VLOOKUP(AL2640,$AO$2:$AP$13,2,FALSE)</f>
        <v>#N/A</v>
      </c>
    </row>
    <row r="2641" spans="1:39" ht="31.8" x14ac:dyDescent="0.3">
      <c r="A2641" s="2">
        <v>45962</v>
      </c>
      <c r="B2641" s="3">
        <v>142197</v>
      </c>
      <c r="C2641" s="3" t="s">
        <v>3796</v>
      </c>
      <c r="D2641" s="3" t="s">
        <v>1925</v>
      </c>
      <c r="E2641" s="3" t="s">
        <v>1265</v>
      </c>
      <c r="F2641" s="3" t="s">
        <v>395</v>
      </c>
      <c r="G2641" s="3" t="s">
        <v>396</v>
      </c>
      <c r="H2641" s="3" t="s">
        <v>245</v>
      </c>
      <c r="I2641" s="3" t="s">
        <v>2400</v>
      </c>
      <c r="J2641" s="3" t="s">
        <v>1927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1267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4567</v>
      </c>
      <c r="AL2641">
        <f>+MONTH(A2641)</f>
        <v>11</v>
      </c>
      <c r="AM2641" t="e">
        <f>VLOOKUP(AL2641,$AO$2:$AP$13,2,FALSE)</f>
        <v>#N/A</v>
      </c>
    </row>
    <row r="2642" spans="1:39" ht="31.8" x14ac:dyDescent="0.3">
      <c r="A2642" s="2">
        <v>45962</v>
      </c>
      <c r="B2642" s="3">
        <v>142196</v>
      </c>
      <c r="C2642" s="3" t="s">
        <v>4214</v>
      </c>
      <c r="D2642" s="3" t="s">
        <v>612</v>
      </c>
      <c r="E2642" s="3" t="s">
        <v>590</v>
      </c>
      <c r="F2642" s="3" t="s">
        <v>395</v>
      </c>
      <c r="G2642" s="3" t="s">
        <v>396</v>
      </c>
      <c r="H2642" s="3" t="s">
        <v>245</v>
      </c>
      <c r="I2642" s="3" t="s">
        <v>614</v>
      </c>
      <c r="J2642" s="3" t="s">
        <v>615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4191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4141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4567</v>
      </c>
      <c r="AL2642">
        <f>+MONTH(A2642)</f>
        <v>11</v>
      </c>
      <c r="AM2642" t="e">
        <f>VLOOKUP(AL2642,$AO$2:$AP$13,2,FALSE)</f>
        <v>#N/A</v>
      </c>
    </row>
    <row r="2643" spans="1:39" ht="21.6" x14ac:dyDescent="0.3">
      <c r="A2643" s="2">
        <v>45963</v>
      </c>
      <c r="B2643" s="3">
        <v>142335</v>
      </c>
      <c r="C2643" s="3"/>
      <c r="D2643" s="3" t="s">
        <v>576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577</v>
      </c>
      <c r="J2643" s="3" t="s">
        <v>578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4568</v>
      </c>
      <c r="AL2643">
        <f>+MONTH(A2643)</f>
        <v>11</v>
      </c>
      <c r="AM2643" t="e">
        <f>VLOOKUP(AL2643,$AO$2:$AP$13,2,FALSE)</f>
        <v>#N/A</v>
      </c>
    </row>
    <row r="2644" spans="1:39" ht="21.6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4568</v>
      </c>
      <c r="AL2644">
        <f>+MONTH(A2644)</f>
        <v>11</v>
      </c>
      <c r="AM2644" t="e">
        <f>VLOOKUP(AL2644,$AO$2:$AP$13,2,FALSE)</f>
        <v>#N/A</v>
      </c>
    </row>
    <row r="2645" spans="1:39" ht="21.6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4568</v>
      </c>
      <c r="AL2645">
        <f>+MONTH(A2645)</f>
        <v>11</v>
      </c>
      <c r="AM2645" t="e">
        <f>VLOOKUP(AL2645,$AO$2:$AP$13,2,FALSE)</f>
        <v>#N/A</v>
      </c>
    </row>
    <row r="2646" spans="1:39" ht="31.8" x14ac:dyDescent="0.3">
      <c r="A2646" s="2">
        <v>45963</v>
      </c>
      <c r="B2646" s="3">
        <v>142342</v>
      </c>
      <c r="C2646" s="3"/>
      <c r="D2646" s="3" t="s">
        <v>557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4568</v>
      </c>
      <c r="AL2646">
        <f>+MONTH(A2646)</f>
        <v>11</v>
      </c>
      <c r="AM2646" t="e">
        <f>VLOOKUP(AL2646,$AO$2:$AP$13,2,FALSE)</f>
        <v>#N/A</v>
      </c>
    </row>
    <row r="2647" spans="1:39" ht="31.8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4568</v>
      </c>
      <c r="AL2647">
        <f>+MONTH(A2647)</f>
        <v>11</v>
      </c>
      <c r="AM2647" t="e">
        <f>VLOOKUP(AL2647,$AO$2:$AP$13,2,FALSE)</f>
        <v>#N/A</v>
      </c>
    </row>
    <row r="2648" spans="1:39" ht="31.8" x14ac:dyDescent="0.3">
      <c r="A2648" s="2">
        <v>45963</v>
      </c>
      <c r="B2648" s="3">
        <v>142088</v>
      </c>
      <c r="C2648" s="3">
        <v>93036</v>
      </c>
      <c r="D2648" s="3" t="s">
        <v>1072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1226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4568</v>
      </c>
      <c r="AL2648">
        <f>+MONTH(A2648)</f>
        <v>11</v>
      </c>
      <c r="AM2648" t="e">
        <f>VLOOKUP(AL2648,$AO$2:$AP$13,2,FALSE)</f>
        <v>#N/A</v>
      </c>
    </row>
    <row r="2649" spans="1:39" ht="31.8" x14ac:dyDescent="0.3">
      <c r="A2649" s="2">
        <v>45963</v>
      </c>
      <c r="B2649" s="3">
        <v>142068</v>
      </c>
      <c r="C2649" s="3">
        <v>93074</v>
      </c>
      <c r="D2649" s="3" t="s">
        <v>565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586</v>
      </c>
      <c r="J2649" s="3" t="s">
        <v>587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4568</v>
      </c>
      <c r="AL2649">
        <f>+MONTH(A2649)</f>
        <v>11</v>
      </c>
      <c r="AM2649" t="e">
        <f>VLOOKUP(AL2649,$AO$2:$AP$13,2,FALSE)</f>
        <v>#N/A</v>
      </c>
    </row>
    <row r="2650" spans="1:39" ht="31.8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4568</v>
      </c>
      <c r="AL2650">
        <f>+MONTH(A2650)</f>
        <v>11</v>
      </c>
      <c r="AM2650" t="e">
        <f>VLOOKUP(AL2650,$AO$2:$AP$13,2,FALSE)</f>
        <v>#N/A</v>
      </c>
    </row>
    <row r="2651" spans="1:39" ht="21.6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4568</v>
      </c>
      <c r="AL2651">
        <f>+MONTH(A2651)</f>
        <v>11</v>
      </c>
      <c r="AM2651" t="e">
        <f>VLOOKUP(AL2651,$AO$2:$AP$13,2,FALSE)</f>
        <v>#N/A</v>
      </c>
    </row>
    <row r="2652" spans="1:39" ht="31.8" x14ac:dyDescent="0.3">
      <c r="A2652" s="2">
        <v>45963</v>
      </c>
      <c r="B2652" s="3">
        <v>142046</v>
      </c>
      <c r="C2652" s="3">
        <v>93133</v>
      </c>
      <c r="D2652" s="3" t="s">
        <v>684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685</v>
      </c>
      <c r="J2652" s="3" t="s">
        <v>686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4568</v>
      </c>
      <c r="AL2652">
        <f>+MONTH(A2652)</f>
        <v>11</v>
      </c>
      <c r="AM2652" t="e">
        <f>VLOOKUP(AL2652,$AO$2:$AP$13,2,FALSE)</f>
        <v>#N/A</v>
      </c>
    </row>
    <row r="2653" spans="1:39" ht="31.8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4568</v>
      </c>
      <c r="AL2653">
        <f>+MONTH(A2653)</f>
        <v>11</v>
      </c>
      <c r="AM2653" t="e">
        <f>VLOOKUP(AL2653,$AO$2:$AP$13,2,FALSE)</f>
        <v>#N/A</v>
      </c>
    </row>
    <row r="2654" spans="1:39" ht="31.8" x14ac:dyDescent="0.3">
      <c r="A2654" s="2">
        <v>45963</v>
      </c>
      <c r="B2654" s="3">
        <v>142354</v>
      </c>
      <c r="C2654" s="3"/>
      <c r="D2654" s="3" t="s">
        <v>691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718</v>
      </c>
      <c r="J2654" s="3" t="s">
        <v>1022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4568</v>
      </c>
      <c r="AL2654">
        <f>+MONTH(A2654)</f>
        <v>11</v>
      </c>
      <c r="AM2654" t="e">
        <f>VLOOKUP(AL2654,$AO$2:$AP$13,2,FALSE)</f>
        <v>#N/A</v>
      </c>
    </row>
    <row r="2655" spans="1:39" ht="31.8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4568</v>
      </c>
      <c r="AL2655">
        <f>+MONTH(A2655)</f>
        <v>11</v>
      </c>
      <c r="AM2655" t="e">
        <f>VLOOKUP(AL2655,$AO$2:$AP$13,2,FALSE)</f>
        <v>#N/A</v>
      </c>
    </row>
    <row r="2656" spans="1:39" ht="31.8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4568</v>
      </c>
      <c r="AL2656">
        <f>+MONTH(A2656)</f>
        <v>11</v>
      </c>
      <c r="AM2656" t="e">
        <f>VLOOKUP(AL2656,$AO$2:$AP$13,2,FALSE)</f>
        <v>#N/A</v>
      </c>
    </row>
    <row r="2657" spans="1:39" ht="31.8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4568</v>
      </c>
      <c r="AL2657">
        <f>+MONTH(A2657)</f>
        <v>11</v>
      </c>
      <c r="AM2657" t="e">
        <f>VLOOKUP(AL2657,$AO$2:$AP$13,2,FALSE)</f>
        <v>#N/A</v>
      </c>
    </row>
    <row r="2658" spans="1:39" ht="21.6" x14ac:dyDescent="0.3">
      <c r="A2658" s="2">
        <v>45963</v>
      </c>
      <c r="B2658" s="3">
        <v>142348</v>
      </c>
      <c r="C2658" s="3"/>
      <c r="D2658" s="3" t="s">
        <v>709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710</v>
      </c>
      <c r="J2658" s="3" t="s">
        <v>711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4568</v>
      </c>
      <c r="AL2658">
        <f>+MONTH(A2658)</f>
        <v>11</v>
      </c>
      <c r="AM2658" t="e">
        <f>VLOOKUP(AL2658,$AO$2:$AP$13,2,FALSE)</f>
        <v>#N/A</v>
      </c>
    </row>
    <row r="2659" spans="1:39" ht="31.8" x14ac:dyDescent="0.3">
      <c r="A2659" s="2">
        <v>45963</v>
      </c>
      <c r="B2659" s="3">
        <v>142064</v>
      </c>
      <c r="C2659" s="3">
        <v>93106</v>
      </c>
      <c r="D2659" s="3" t="s">
        <v>963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964</v>
      </c>
      <c r="J2659" s="3" t="s">
        <v>965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4568</v>
      </c>
      <c r="AL2659">
        <f>+MONTH(A2659)</f>
        <v>11</v>
      </c>
      <c r="AM2659" t="e">
        <f>VLOOKUP(AL2659,$AO$2:$AP$13,2,FALSE)</f>
        <v>#N/A</v>
      </c>
    </row>
    <row r="2660" spans="1:39" ht="31.8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4568</v>
      </c>
      <c r="AL2660">
        <f>+MONTH(A2660)</f>
        <v>11</v>
      </c>
      <c r="AM2660" t="e">
        <f>VLOOKUP(AL2660,$AO$2:$AP$13,2,FALSE)</f>
        <v>#N/A</v>
      </c>
    </row>
    <row r="2661" spans="1:39" ht="31.8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4568</v>
      </c>
      <c r="AL2661">
        <f>+MONTH(A2661)</f>
        <v>11</v>
      </c>
      <c r="AM2661" t="e">
        <f>VLOOKUP(AL2661,$AO$2:$AP$13,2,FALSE)</f>
        <v>#N/A</v>
      </c>
    </row>
    <row r="2662" spans="1:39" ht="21.6" x14ac:dyDescent="0.3">
      <c r="A2662" s="2">
        <v>45963</v>
      </c>
      <c r="B2662" s="3">
        <v>142346</v>
      </c>
      <c r="C2662" s="3"/>
      <c r="D2662" s="3" t="s">
        <v>667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668</v>
      </c>
      <c r="J2662" s="3" t="s">
        <v>669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4568</v>
      </c>
      <c r="AL2662">
        <f>+MONTH(A2662)</f>
        <v>11</v>
      </c>
      <c r="AM2662" t="e">
        <f>VLOOKUP(AL2662,$AO$2:$AP$13,2,FALSE)</f>
        <v>#N/A</v>
      </c>
    </row>
    <row r="2663" spans="1:39" ht="31.8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4568</v>
      </c>
      <c r="AL2663">
        <f>+MONTH(A2663)</f>
        <v>11</v>
      </c>
      <c r="AM2663" t="e">
        <f>VLOOKUP(AL2663,$AO$2:$AP$13,2,FALSE)</f>
        <v>#N/A</v>
      </c>
    </row>
    <row r="2664" spans="1:39" ht="21.6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937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4568</v>
      </c>
      <c r="AL2664">
        <f>+MONTH(A2664)</f>
        <v>11</v>
      </c>
      <c r="AM2664" t="e">
        <f>VLOOKUP(AL2664,$AO$2:$AP$13,2,FALSE)</f>
        <v>#N/A</v>
      </c>
    </row>
    <row r="2665" spans="1:39" ht="31.8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4568</v>
      </c>
      <c r="AL2665">
        <f>+MONTH(A2665)</f>
        <v>11</v>
      </c>
      <c r="AM2665" t="e">
        <f>VLOOKUP(AL2665,$AO$2:$AP$13,2,FALSE)</f>
        <v>#N/A</v>
      </c>
    </row>
    <row r="2666" spans="1:39" ht="31.8" x14ac:dyDescent="0.3">
      <c r="A2666" s="2">
        <v>45963</v>
      </c>
      <c r="B2666" s="3">
        <v>142133</v>
      </c>
      <c r="C2666" s="3">
        <v>93180</v>
      </c>
      <c r="D2666" s="3" t="s">
        <v>832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833</v>
      </c>
      <c r="J2666" s="3" t="s">
        <v>834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4568</v>
      </c>
      <c r="AL2666">
        <f>+MONTH(A2666)</f>
        <v>11</v>
      </c>
      <c r="AM2666" t="e">
        <f>VLOOKUP(AL2666,$AO$2:$AP$13,2,FALSE)</f>
        <v>#N/A</v>
      </c>
    </row>
    <row r="2667" spans="1:39" ht="21.6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4568</v>
      </c>
      <c r="AL2667">
        <f>+MONTH(A2667)</f>
        <v>11</v>
      </c>
      <c r="AM2667" t="e">
        <f>VLOOKUP(AL2667,$AO$2:$AP$13,2,FALSE)</f>
        <v>#N/A</v>
      </c>
    </row>
    <row r="2668" spans="1:39" ht="21.6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4568</v>
      </c>
      <c r="AL2668">
        <f>+MONTH(A2668)</f>
        <v>11</v>
      </c>
      <c r="AM2668" t="e">
        <f>VLOOKUP(AL2668,$AO$2:$AP$13,2,FALSE)</f>
        <v>#N/A</v>
      </c>
    </row>
    <row r="2669" spans="1:39" ht="31.8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4568</v>
      </c>
      <c r="AL2669">
        <f>+MONTH(A2669)</f>
        <v>11</v>
      </c>
      <c r="AM2669" t="e">
        <f>VLOOKUP(AL2669,$AO$2:$AP$13,2,FALSE)</f>
        <v>#N/A</v>
      </c>
    </row>
    <row r="2670" spans="1:39" ht="31.8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4568</v>
      </c>
      <c r="AL2670">
        <f>+MONTH(A2670)</f>
        <v>11</v>
      </c>
      <c r="AM2670" t="e">
        <f>VLOOKUP(AL2670,$AO$2:$AP$13,2,FALSE)</f>
        <v>#N/A</v>
      </c>
    </row>
    <row r="2671" spans="1:39" ht="31.8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4568</v>
      </c>
      <c r="AL2671">
        <f>+MONTH(A2671)</f>
        <v>11</v>
      </c>
      <c r="AM2671" t="e">
        <f>VLOOKUP(AL2671,$AO$2:$AP$13,2,FALSE)</f>
        <v>#N/A</v>
      </c>
    </row>
    <row r="2672" spans="1:39" ht="21.6" x14ac:dyDescent="0.3">
      <c r="A2672" s="2">
        <v>45963</v>
      </c>
      <c r="B2672" s="3">
        <v>142360</v>
      </c>
      <c r="C2672" s="3"/>
      <c r="D2672" s="3" t="s">
        <v>886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937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4568</v>
      </c>
      <c r="AL2672">
        <f>+MONTH(A2672)</f>
        <v>11</v>
      </c>
      <c r="AM2672" t="e">
        <f>VLOOKUP(AL2672,$AO$2:$AP$13,2,FALSE)</f>
        <v>#N/A</v>
      </c>
    </row>
    <row r="2673" spans="1:39" ht="31.8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4568</v>
      </c>
      <c r="AL2673">
        <f>+MONTH(A2673)</f>
        <v>11</v>
      </c>
      <c r="AM2673" t="e">
        <f>VLOOKUP(AL2673,$AO$2:$AP$13,2,FALSE)</f>
        <v>#N/A</v>
      </c>
    </row>
    <row r="2674" spans="1:39" ht="31.8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4568</v>
      </c>
      <c r="AL2674">
        <f>+MONTH(A2674)</f>
        <v>11</v>
      </c>
      <c r="AM2674" t="e">
        <f>VLOOKUP(AL2674,$AO$2:$AP$13,2,FALSE)</f>
        <v>#N/A</v>
      </c>
    </row>
    <row r="2675" spans="1:39" ht="31.8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4568</v>
      </c>
      <c r="AL2675">
        <f>+MONTH(A2675)</f>
        <v>11</v>
      </c>
      <c r="AM2675" t="e">
        <f>VLOOKUP(AL2675,$AO$2:$AP$13,2,FALSE)</f>
        <v>#N/A</v>
      </c>
    </row>
    <row r="2676" spans="1:39" ht="31.8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4568</v>
      </c>
      <c r="AL2676">
        <f>+MONTH(A2676)</f>
        <v>11</v>
      </c>
      <c r="AM2676" t="e">
        <f>VLOOKUP(AL2676,$AO$2:$AP$13,2,FALSE)</f>
        <v>#N/A</v>
      </c>
    </row>
    <row r="2677" spans="1:39" ht="31.8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4568</v>
      </c>
      <c r="AL2677">
        <f>+MONTH(A2677)</f>
        <v>11</v>
      </c>
      <c r="AM2677" t="e">
        <f>VLOOKUP(AL2677,$AO$2:$AP$13,2,FALSE)</f>
        <v>#N/A</v>
      </c>
    </row>
    <row r="2678" spans="1:39" ht="31.8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4568</v>
      </c>
      <c r="AL2678">
        <f>+MONTH(A2678)</f>
        <v>11</v>
      </c>
      <c r="AM2678" t="e">
        <f>VLOOKUP(AL2678,$AO$2:$AP$13,2,FALSE)</f>
        <v>#N/A</v>
      </c>
    </row>
    <row r="2679" spans="1:39" ht="21.6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4568</v>
      </c>
      <c r="AL2679">
        <f>+MONTH(A2679)</f>
        <v>11</v>
      </c>
      <c r="AM2679" t="e">
        <f>VLOOKUP(AL2679,$AO$2:$AP$13,2,FALSE)</f>
        <v>#N/A</v>
      </c>
    </row>
    <row r="2680" spans="1:39" ht="31.8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4568</v>
      </c>
      <c r="AL2680">
        <f>+MONTH(A2680)</f>
        <v>11</v>
      </c>
      <c r="AM2680" t="e">
        <f>VLOOKUP(AL2680,$AO$2:$AP$13,2,FALSE)</f>
        <v>#N/A</v>
      </c>
    </row>
    <row r="2681" spans="1:39" ht="31.8" x14ac:dyDescent="0.3">
      <c r="A2681" s="2">
        <v>45963</v>
      </c>
      <c r="B2681" s="3">
        <v>142356</v>
      </c>
      <c r="C2681" s="3"/>
      <c r="D2681" s="3" t="s">
        <v>717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718</v>
      </c>
      <c r="J2681" s="3" t="s">
        <v>1022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4568</v>
      </c>
      <c r="AL2681">
        <f>+MONTH(A2681)</f>
        <v>11</v>
      </c>
      <c r="AM2681" t="e">
        <f>VLOOKUP(AL2681,$AO$2:$AP$13,2,FALSE)</f>
        <v>#N/A</v>
      </c>
    </row>
    <row r="2682" spans="1:39" ht="31.8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4568</v>
      </c>
      <c r="AL2682">
        <f>+MONTH(A2682)</f>
        <v>11</v>
      </c>
      <c r="AM2682" t="e">
        <f>VLOOKUP(AL2682,$AO$2:$AP$13,2,FALSE)</f>
        <v>#N/A</v>
      </c>
    </row>
    <row r="2683" spans="1:39" ht="31.8" x14ac:dyDescent="0.3">
      <c r="A2683" s="2">
        <v>45963</v>
      </c>
      <c r="B2683" s="3">
        <v>142339</v>
      </c>
      <c r="C2683" s="3"/>
      <c r="D2683" s="3" t="s">
        <v>855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856</v>
      </c>
      <c r="J2683" s="3" t="s">
        <v>857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4568</v>
      </c>
      <c r="AL2683">
        <f>+MONTH(A2683)</f>
        <v>11</v>
      </c>
      <c r="AM2683" t="e">
        <f>VLOOKUP(AL2683,$AO$2:$AP$13,2,FALSE)</f>
        <v>#N/A</v>
      </c>
    </row>
    <row r="2684" spans="1:39" ht="31.8" x14ac:dyDescent="0.3">
      <c r="A2684" s="2">
        <v>45963</v>
      </c>
      <c r="B2684" s="3">
        <v>142366</v>
      </c>
      <c r="C2684" s="3"/>
      <c r="D2684" s="3" t="s">
        <v>562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563</v>
      </c>
      <c r="J2684" s="3" t="s">
        <v>564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4568</v>
      </c>
      <c r="AL2684">
        <f>+MONTH(A2684)</f>
        <v>11</v>
      </c>
      <c r="AM2684" t="e">
        <f>VLOOKUP(AL2684,$AO$2:$AP$13,2,FALSE)</f>
        <v>#N/A</v>
      </c>
    </row>
    <row r="2685" spans="1:39" ht="31.8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4568</v>
      </c>
      <c r="AL2685">
        <f>+MONTH(A2685)</f>
        <v>11</v>
      </c>
      <c r="AM2685" t="e">
        <f>VLOOKUP(AL2685,$AO$2:$AP$13,2,FALSE)</f>
        <v>#N/A</v>
      </c>
    </row>
    <row r="2686" spans="1:39" ht="31.8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4568</v>
      </c>
      <c r="AL2686">
        <f>+MONTH(A2686)</f>
        <v>11</v>
      </c>
      <c r="AM2686" t="e">
        <f>VLOOKUP(AL2686,$AO$2:$AP$13,2,FALSE)</f>
        <v>#N/A</v>
      </c>
    </row>
    <row r="2687" spans="1:39" ht="31.8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4568</v>
      </c>
      <c r="AL2687">
        <f>+MONTH(A2687)</f>
        <v>11</v>
      </c>
      <c r="AM2687" t="e">
        <f>VLOOKUP(AL2687,$AO$2:$AP$13,2,FALSE)</f>
        <v>#N/A</v>
      </c>
    </row>
    <row r="2688" spans="1:39" ht="31.8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4568</v>
      </c>
      <c r="AL2688">
        <f>+MONTH(A2688)</f>
        <v>11</v>
      </c>
      <c r="AM2688" t="e">
        <f>VLOOKUP(AL2688,$AO$2:$AP$13,2,FALSE)</f>
        <v>#N/A</v>
      </c>
    </row>
    <row r="2689" spans="1:39" ht="31.8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4568</v>
      </c>
      <c r="AL2689">
        <f>+MONTH(A2689)</f>
        <v>11</v>
      </c>
      <c r="AM2689" t="e">
        <f>VLOOKUP(AL2689,$AO$2:$AP$13,2,FALSE)</f>
        <v>#N/A</v>
      </c>
    </row>
    <row r="2690" spans="1:39" ht="21.6" x14ac:dyDescent="0.3">
      <c r="A2690" s="2">
        <v>45963</v>
      </c>
      <c r="B2690" s="3">
        <v>142277</v>
      </c>
      <c r="C2690" s="3"/>
      <c r="D2690" s="3" t="s">
        <v>727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728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4568</v>
      </c>
      <c r="AL2690">
        <f>+MONTH(A2690)</f>
        <v>11</v>
      </c>
      <c r="AM2690" t="e">
        <f>VLOOKUP(AL2690,$AO$2:$AP$13,2,FALSE)</f>
        <v>#N/A</v>
      </c>
    </row>
    <row r="2691" spans="1:39" ht="31.8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4568</v>
      </c>
      <c r="AL2691">
        <f>+MONTH(A2691)</f>
        <v>11</v>
      </c>
      <c r="AM2691" t="e">
        <f>VLOOKUP(AL2691,$AO$2:$AP$13,2,FALSE)</f>
        <v>#N/A</v>
      </c>
    </row>
    <row r="2692" spans="1:39" ht="31.8" x14ac:dyDescent="0.3">
      <c r="A2692" s="2">
        <v>45963</v>
      </c>
      <c r="B2692" s="3">
        <v>142092</v>
      </c>
      <c r="C2692" s="3">
        <v>93138</v>
      </c>
      <c r="D2692" s="3" t="s">
        <v>595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596</v>
      </c>
      <c r="J2692" s="3" t="s">
        <v>597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4568</v>
      </c>
      <c r="AL2692">
        <f>+MONTH(A2692)</f>
        <v>11</v>
      </c>
      <c r="AM2692" t="e">
        <f>VLOOKUP(AL2692,$AO$2:$AP$13,2,FALSE)</f>
        <v>#N/A</v>
      </c>
    </row>
    <row r="2693" spans="1:39" ht="31.8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4568</v>
      </c>
      <c r="AL2693">
        <f>+MONTH(A2693)</f>
        <v>11</v>
      </c>
      <c r="AM2693" t="e">
        <f>VLOOKUP(AL2693,$AO$2:$AP$13,2,FALSE)</f>
        <v>#N/A</v>
      </c>
    </row>
    <row r="2694" spans="1:39" ht="21.6" x14ac:dyDescent="0.3">
      <c r="A2694" s="2">
        <v>45963</v>
      </c>
      <c r="B2694" s="3">
        <v>142333</v>
      </c>
      <c r="C2694" s="3"/>
      <c r="D2694" s="3" t="s">
        <v>678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679</v>
      </c>
      <c r="J2694" s="3" t="s">
        <v>680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4568</v>
      </c>
      <c r="AL2694">
        <f>+MONTH(A2694)</f>
        <v>11</v>
      </c>
      <c r="AM2694" t="e">
        <f>VLOOKUP(AL2694,$AO$2:$AP$13,2,FALSE)</f>
        <v>#N/A</v>
      </c>
    </row>
    <row r="2695" spans="1:39" ht="31.8" x14ac:dyDescent="0.3">
      <c r="A2695" s="2">
        <v>45964</v>
      </c>
      <c r="B2695" s="3">
        <v>142308</v>
      </c>
      <c r="C2695" s="3" t="s">
        <v>4248</v>
      </c>
      <c r="D2695" s="3" t="s">
        <v>1731</v>
      </c>
      <c r="E2695" s="3" t="s">
        <v>736</v>
      </c>
      <c r="F2695" s="3" t="s">
        <v>151</v>
      </c>
      <c r="G2695" s="3" t="s">
        <v>62</v>
      </c>
      <c r="H2695" s="3" t="s">
        <v>245</v>
      </c>
      <c r="I2695" s="3" t="s">
        <v>1732</v>
      </c>
      <c r="J2695" s="3" t="s">
        <v>1733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4249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4567</v>
      </c>
      <c r="AL2695">
        <f>+MONTH(A2695)</f>
        <v>11</v>
      </c>
      <c r="AM2695" t="e">
        <f>VLOOKUP(AL2695,$AO$2:$AP$13,2,FALSE)</f>
        <v>#N/A</v>
      </c>
    </row>
    <row r="2696" spans="1:39" ht="21.6" x14ac:dyDescent="0.3">
      <c r="A2696" s="2">
        <v>45964</v>
      </c>
      <c r="B2696" s="3">
        <v>142232</v>
      </c>
      <c r="C2696" s="3" t="s">
        <v>1697</v>
      </c>
      <c r="D2696" s="3" t="s">
        <v>1585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1586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4567</v>
      </c>
      <c r="AL2696">
        <f>+MONTH(A2696)</f>
        <v>11</v>
      </c>
      <c r="AM2696" t="e">
        <f>VLOOKUP(AL2696,$AO$2:$AP$13,2,FALSE)</f>
        <v>#N/A</v>
      </c>
    </row>
    <row r="2697" spans="1:39" ht="21.6" x14ac:dyDescent="0.3">
      <c r="A2697" s="2">
        <v>45964</v>
      </c>
      <c r="B2697" s="3">
        <v>142234</v>
      </c>
      <c r="C2697" s="3" t="s">
        <v>2072</v>
      </c>
      <c r="D2697" s="3" t="s">
        <v>1496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1497</v>
      </c>
      <c r="J2697" s="3" t="s">
        <v>1498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4567</v>
      </c>
      <c r="AL2697">
        <f>+MONTH(A2697)</f>
        <v>11</v>
      </c>
      <c r="AM2697" t="e">
        <f>VLOOKUP(AL2697,$AO$2:$AP$13,2,FALSE)</f>
        <v>#N/A</v>
      </c>
    </row>
    <row r="2698" spans="1:39" ht="21.6" x14ac:dyDescent="0.3">
      <c r="A2698" s="2">
        <v>45964</v>
      </c>
      <c r="B2698" s="3">
        <v>142231</v>
      </c>
      <c r="C2698" s="3" t="s">
        <v>2360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4567</v>
      </c>
      <c r="AL2698">
        <f>+MONTH(A2698)</f>
        <v>11</v>
      </c>
      <c r="AM2698" t="e">
        <f>VLOOKUP(AL2698,$AO$2:$AP$13,2,FALSE)</f>
        <v>#N/A</v>
      </c>
    </row>
    <row r="2699" spans="1:39" ht="21.6" x14ac:dyDescent="0.3">
      <c r="A2699" s="2">
        <v>45964</v>
      </c>
      <c r="B2699" s="3">
        <v>142233</v>
      </c>
      <c r="C2699" s="3" t="s">
        <v>3737</v>
      </c>
      <c r="D2699" s="3" t="s">
        <v>775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776</v>
      </c>
      <c r="J2699" s="3" t="s">
        <v>777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4567</v>
      </c>
      <c r="AL2699">
        <f>+MONTH(A2699)</f>
        <v>11</v>
      </c>
      <c r="AM2699" t="e">
        <f>VLOOKUP(AL2699,$AO$2:$AP$13,2,FALSE)</f>
        <v>#N/A</v>
      </c>
    </row>
    <row r="2700" spans="1:39" ht="21.6" x14ac:dyDescent="0.3">
      <c r="A2700" s="2">
        <v>45964</v>
      </c>
      <c r="B2700" s="3">
        <v>142307</v>
      </c>
      <c r="C2700" s="3" t="s">
        <v>2447</v>
      </c>
      <c r="D2700" s="3" t="s">
        <v>1167</v>
      </c>
      <c r="E2700" s="3" t="s">
        <v>659</v>
      </c>
      <c r="F2700" s="3" t="s">
        <v>297</v>
      </c>
      <c r="G2700" s="3" t="s">
        <v>47</v>
      </c>
      <c r="H2700" s="3" t="s">
        <v>256</v>
      </c>
      <c r="I2700" s="3" t="s">
        <v>1526</v>
      </c>
      <c r="J2700" s="3" t="s">
        <v>1527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1528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4567</v>
      </c>
      <c r="AL2700">
        <f>+MONTH(A2700)</f>
        <v>11</v>
      </c>
      <c r="AM2700" t="e">
        <f>VLOOKUP(AL2700,$AO$2:$AP$13,2,FALSE)</f>
        <v>#N/A</v>
      </c>
    </row>
    <row r="2701" spans="1:39" ht="21.6" x14ac:dyDescent="0.3">
      <c r="A2701" s="2">
        <v>45964</v>
      </c>
      <c r="B2701" s="3">
        <v>142306</v>
      </c>
      <c r="C2701" s="3" t="s">
        <v>2602</v>
      </c>
      <c r="D2701" s="3" t="s">
        <v>658</v>
      </c>
      <c r="E2701" s="3" t="s">
        <v>659</v>
      </c>
      <c r="F2701" s="3" t="s">
        <v>297</v>
      </c>
      <c r="G2701" s="3" t="s">
        <v>47</v>
      </c>
      <c r="H2701" s="3" t="s">
        <v>256</v>
      </c>
      <c r="I2701" s="3" t="s">
        <v>2294</v>
      </c>
      <c r="J2701" s="3" t="s">
        <v>661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1528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4567</v>
      </c>
      <c r="AL2701">
        <f>+MONTH(A2701)</f>
        <v>11</v>
      </c>
      <c r="AM2701" t="e">
        <f>VLOOKUP(AL2701,$AO$2:$AP$13,2,FALSE)</f>
        <v>#N/A</v>
      </c>
    </row>
    <row r="2702" spans="1:39" ht="31.8" x14ac:dyDescent="0.3">
      <c r="A2702" s="2">
        <v>45964</v>
      </c>
      <c r="B2702" s="3">
        <v>142215</v>
      </c>
      <c r="C2702" s="3" t="s">
        <v>4143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987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4567</v>
      </c>
      <c r="AL2702">
        <f>+MONTH(A2702)</f>
        <v>11</v>
      </c>
      <c r="AM2702" t="e">
        <f>VLOOKUP(AL2702,$AO$2:$AP$13,2,FALSE)</f>
        <v>#N/A</v>
      </c>
    </row>
    <row r="2703" spans="1:39" ht="21.6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4568</v>
      </c>
      <c r="AL2703">
        <f>+MONTH(A2703)</f>
        <v>11</v>
      </c>
      <c r="AM2703" t="e">
        <f>VLOOKUP(AL2703,$AO$2:$AP$13,2,FALSE)</f>
        <v>#N/A</v>
      </c>
    </row>
    <row r="2704" spans="1:39" ht="21.6" x14ac:dyDescent="0.3">
      <c r="A2704" s="2">
        <v>45964</v>
      </c>
      <c r="B2704" s="3">
        <v>142347</v>
      </c>
      <c r="C2704" s="3" t="s">
        <v>666</v>
      </c>
      <c r="D2704" s="3" t="s">
        <v>667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668</v>
      </c>
      <c r="J2704" s="3" t="s">
        <v>669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4568</v>
      </c>
      <c r="AL2704">
        <f>+MONTH(A2704)</f>
        <v>11</v>
      </c>
      <c r="AM2704" t="e">
        <f>VLOOKUP(AL2704,$AO$2:$AP$13,2,FALSE)</f>
        <v>#N/A</v>
      </c>
    </row>
    <row r="2705" spans="1:39" ht="31.8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4568</v>
      </c>
      <c r="AL2705">
        <f>+MONTH(A2705)</f>
        <v>11</v>
      </c>
      <c r="AM2705" t="e">
        <f>VLOOKUP(AL2705,$AO$2:$AP$13,2,FALSE)</f>
        <v>#N/A</v>
      </c>
    </row>
    <row r="2706" spans="1:39" ht="21.6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4568</v>
      </c>
      <c r="AL2706">
        <f>+MONTH(A2706)</f>
        <v>11</v>
      </c>
      <c r="AM2706" t="e">
        <f>VLOOKUP(AL2706,$AO$2:$AP$13,2,FALSE)</f>
        <v>#N/A</v>
      </c>
    </row>
    <row r="2707" spans="1:39" ht="31.8" x14ac:dyDescent="0.3">
      <c r="A2707" s="2">
        <v>45964</v>
      </c>
      <c r="B2707" s="3">
        <v>142338</v>
      </c>
      <c r="C2707" s="3" t="s">
        <v>891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4568</v>
      </c>
      <c r="AL2707">
        <f>+MONTH(A2707)</f>
        <v>11</v>
      </c>
      <c r="AM2707" t="e">
        <f>VLOOKUP(AL2707,$AO$2:$AP$13,2,FALSE)</f>
        <v>#N/A</v>
      </c>
    </row>
    <row r="2708" spans="1:39" ht="31.8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4568</v>
      </c>
      <c r="AL2708">
        <f>+MONTH(A2708)</f>
        <v>11</v>
      </c>
      <c r="AM2708" t="e">
        <f>VLOOKUP(AL2708,$AO$2:$AP$13,2,FALSE)</f>
        <v>#N/A</v>
      </c>
    </row>
    <row r="2709" spans="1:39" ht="21.6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1023</v>
      </c>
      <c r="J2709" s="3" t="s">
        <v>1024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4568</v>
      </c>
      <c r="AL2709">
        <f>+MONTH(A2709)</f>
        <v>11</v>
      </c>
      <c r="AM2709" t="e">
        <f>VLOOKUP(AL2709,$AO$2:$AP$13,2,FALSE)</f>
        <v>#N/A</v>
      </c>
    </row>
    <row r="2710" spans="1:39" ht="31.8" x14ac:dyDescent="0.3">
      <c r="A2710" s="2">
        <v>45964</v>
      </c>
      <c r="B2710" s="3">
        <v>142406</v>
      </c>
      <c r="C2710" s="3" t="s">
        <v>1181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1182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4568</v>
      </c>
      <c r="AL2710">
        <f>+MONTH(A2710)</f>
        <v>11</v>
      </c>
      <c r="AM2710" t="e">
        <f>VLOOKUP(AL2710,$AO$2:$AP$13,2,FALSE)</f>
        <v>#N/A</v>
      </c>
    </row>
    <row r="2711" spans="1:39" ht="31.8" x14ac:dyDescent="0.3">
      <c r="A2711" s="2">
        <v>45964</v>
      </c>
      <c r="B2711" s="3">
        <v>142334</v>
      </c>
      <c r="C2711" s="3">
        <v>93346</v>
      </c>
      <c r="D2711" s="3" t="s">
        <v>678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679</v>
      </c>
      <c r="J2711" s="3" t="s">
        <v>680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4568</v>
      </c>
      <c r="AL2711">
        <f>+MONTH(A2711)</f>
        <v>11</v>
      </c>
      <c r="AM2711" t="e">
        <f>VLOOKUP(AL2711,$AO$2:$AP$13,2,FALSE)</f>
        <v>#N/A</v>
      </c>
    </row>
    <row r="2712" spans="1:39" ht="21.6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4568</v>
      </c>
      <c r="AL2712">
        <f>+MONTH(A2712)</f>
        <v>11</v>
      </c>
      <c r="AM2712" t="e">
        <f>VLOOKUP(AL2712,$AO$2:$AP$13,2,FALSE)</f>
        <v>#N/A</v>
      </c>
    </row>
    <row r="2713" spans="1:39" ht="31.8" x14ac:dyDescent="0.3">
      <c r="A2713" s="2">
        <v>45964</v>
      </c>
      <c r="B2713" s="3">
        <v>142353</v>
      </c>
      <c r="C2713" s="3" t="s">
        <v>1240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4568</v>
      </c>
      <c r="AL2713">
        <f>+MONTH(A2713)</f>
        <v>11</v>
      </c>
      <c r="AM2713" t="e">
        <f>VLOOKUP(AL2713,$AO$2:$AP$13,2,FALSE)</f>
        <v>#N/A</v>
      </c>
    </row>
    <row r="2714" spans="1:39" ht="21.6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4568</v>
      </c>
      <c r="AL2714">
        <f>+MONTH(A2714)</f>
        <v>11</v>
      </c>
      <c r="AM2714" t="e">
        <f>VLOOKUP(AL2714,$AO$2:$AP$13,2,FALSE)</f>
        <v>#N/A</v>
      </c>
    </row>
    <row r="2715" spans="1:39" ht="31.8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4568</v>
      </c>
      <c r="AL2715">
        <f>+MONTH(A2715)</f>
        <v>11</v>
      </c>
      <c r="AM2715" t="e">
        <f>VLOOKUP(AL2715,$AO$2:$AP$13,2,FALSE)</f>
        <v>#N/A</v>
      </c>
    </row>
    <row r="2716" spans="1:39" ht="31.8" x14ac:dyDescent="0.3">
      <c r="A2716" s="2">
        <v>45964</v>
      </c>
      <c r="B2716" s="3">
        <v>142367</v>
      </c>
      <c r="C2716" s="3" t="s">
        <v>1425</v>
      </c>
      <c r="D2716" s="3" t="s">
        <v>562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563</v>
      </c>
      <c r="J2716" s="3" t="s">
        <v>564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4568</v>
      </c>
      <c r="AL2716">
        <f>+MONTH(A2716)</f>
        <v>11</v>
      </c>
      <c r="AM2716" t="e">
        <f>VLOOKUP(AL2716,$AO$2:$AP$13,2,FALSE)</f>
        <v>#N/A</v>
      </c>
    </row>
    <row r="2717" spans="1:39" ht="31.8" x14ac:dyDescent="0.3">
      <c r="A2717" s="2">
        <v>45964</v>
      </c>
      <c r="B2717" s="3">
        <v>142341</v>
      </c>
      <c r="C2717" s="3" t="s">
        <v>1434</v>
      </c>
      <c r="D2717" s="3" t="s">
        <v>855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856</v>
      </c>
      <c r="J2717" s="3" t="s">
        <v>857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4568</v>
      </c>
      <c r="AL2717">
        <f>+MONTH(A2717)</f>
        <v>11</v>
      </c>
      <c r="AM2717" t="e">
        <f>VLOOKUP(AL2717,$AO$2:$AP$13,2,FALSE)</f>
        <v>#N/A</v>
      </c>
    </row>
    <row r="2718" spans="1:39" ht="21.6" x14ac:dyDescent="0.3">
      <c r="A2718" s="2">
        <v>45964</v>
      </c>
      <c r="B2718" s="3">
        <v>142409</v>
      </c>
      <c r="C2718" s="3"/>
      <c r="D2718" s="3" t="s">
        <v>727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728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4568</v>
      </c>
      <c r="AL2718">
        <f>+MONTH(A2718)</f>
        <v>11</v>
      </c>
      <c r="AM2718" t="e">
        <f>VLOOKUP(AL2718,$AO$2:$AP$13,2,FALSE)</f>
        <v>#N/A</v>
      </c>
    </row>
    <row r="2719" spans="1:39" ht="31.8" x14ac:dyDescent="0.3">
      <c r="A2719" s="2">
        <v>45964</v>
      </c>
      <c r="B2719" s="3">
        <v>142285</v>
      </c>
      <c r="C2719" s="3"/>
      <c r="D2719" s="3" t="s">
        <v>695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696</v>
      </c>
      <c r="J2719" s="3" t="s">
        <v>697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4568</v>
      </c>
      <c r="AL2719">
        <f>+MONTH(A2719)</f>
        <v>11</v>
      </c>
      <c r="AM2719" t="e">
        <f>VLOOKUP(AL2719,$AO$2:$AP$13,2,FALSE)</f>
        <v>#N/A</v>
      </c>
    </row>
    <row r="2720" spans="1:39" ht="21.6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4568</v>
      </c>
      <c r="AL2720">
        <f>+MONTH(A2720)</f>
        <v>11</v>
      </c>
      <c r="AM2720" t="e">
        <f>VLOOKUP(AL2720,$AO$2:$AP$13,2,FALSE)</f>
        <v>#N/A</v>
      </c>
    </row>
    <row r="2721" spans="1:39" ht="31.8" x14ac:dyDescent="0.3">
      <c r="A2721" s="2">
        <v>45964</v>
      </c>
      <c r="B2721" s="3">
        <v>142359</v>
      </c>
      <c r="C2721" s="3" t="s">
        <v>1922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937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4568</v>
      </c>
      <c r="AL2721">
        <f>+MONTH(A2721)</f>
        <v>11</v>
      </c>
      <c r="AM2721" t="e">
        <f>VLOOKUP(AL2721,$AO$2:$AP$13,2,FALSE)</f>
        <v>#N/A</v>
      </c>
    </row>
    <row r="2722" spans="1:39" ht="21.6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4568</v>
      </c>
      <c r="AL2722">
        <f>+MONTH(A2722)</f>
        <v>11</v>
      </c>
      <c r="AM2722" t="e">
        <f>VLOOKUP(AL2722,$AO$2:$AP$13,2,FALSE)</f>
        <v>#N/A</v>
      </c>
    </row>
    <row r="2723" spans="1:39" ht="31.8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4568</v>
      </c>
      <c r="AL2723">
        <f>+MONTH(A2723)</f>
        <v>11</v>
      </c>
      <c r="AM2723" t="e">
        <f>VLOOKUP(AL2723,$AO$2:$AP$13,2,FALSE)</f>
        <v>#N/A</v>
      </c>
    </row>
    <row r="2724" spans="1:39" ht="21.6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4568</v>
      </c>
      <c r="AL2724">
        <f>+MONTH(A2724)</f>
        <v>11</v>
      </c>
      <c r="AM2724" t="e">
        <f>VLOOKUP(AL2724,$AO$2:$AP$13,2,FALSE)</f>
        <v>#N/A</v>
      </c>
    </row>
    <row r="2725" spans="1:39" ht="21.6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4568</v>
      </c>
      <c r="AL2725">
        <f>+MONTH(A2725)</f>
        <v>11</v>
      </c>
      <c r="AM2725" t="e">
        <f>VLOOKUP(AL2725,$AO$2:$AP$13,2,FALSE)</f>
        <v>#N/A</v>
      </c>
    </row>
    <row r="2726" spans="1:39" ht="21.6" x14ac:dyDescent="0.3">
      <c r="A2726" s="2">
        <v>45964</v>
      </c>
      <c r="B2726" s="3">
        <v>142379</v>
      </c>
      <c r="C2726" s="3"/>
      <c r="D2726" s="3" t="s">
        <v>1078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4568</v>
      </c>
      <c r="AL2726">
        <f>+MONTH(A2726)</f>
        <v>11</v>
      </c>
      <c r="AM2726" t="e">
        <f>VLOOKUP(AL2726,$AO$2:$AP$13,2,FALSE)</f>
        <v>#N/A</v>
      </c>
    </row>
    <row r="2727" spans="1:39" ht="31.8" x14ac:dyDescent="0.3">
      <c r="A2727" s="2">
        <v>45964</v>
      </c>
      <c r="B2727" s="3">
        <v>142357</v>
      </c>
      <c r="C2727" s="3" t="s">
        <v>2273</v>
      </c>
      <c r="D2727" s="3" t="s">
        <v>717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718</v>
      </c>
      <c r="J2727" s="3" t="s">
        <v>1022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4568</v>
      </c>
      <c r="AL2727">
        <f>+MONTH(A2727)</f>
        <v>11</v>
      </c>
      <c r="AM2727" t="e">
        <f>VLOOKUP(AL2727,$AO$2:$AP$13,2,FALSE)</f>
        <v>#N/A</v>
      </c>
    </row>
    <row r="2728" spans="1:39" ht="21.6" x14ac:dyDescent="0.3">
      <c r="A2728" s="2">
        <v>45964</v>
      </c>
      <c r="B2728" s="3">
        <v>142401</v>
      </c>
      <c r="C2728" s="3"/>
      <c r="D2728" s="3" t="s">
        <v>765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766</v>
      </c>
      <c r="J2728" s="3" t="s">
        <v>767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4568</v>
      </c>
      <c r="AL2728">
        <f>+MONTH(A2728)</f>
        <v>11</v>
      </c>
      <c r="AM2728" t="e">
        <f>VLOOKUP(AL2728,$AO$2:$AP$13,2,FALSE)</f>
        <v>#N/A</v>
      </c>
    </row>
    <row r="2729" spans="1:39" ht="31.8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4568</v>
      </c>
      <c r="AL2729">
        <f>+MONTH(A2729)</f>
        <v>11</v>
      </c>
      <c r="AM2729" t="e">
        <f>VLOOKUP(AL2729,$AO$2:$AP$13,2,FALSE)</f>
        <v>#N/A</v>
      </c>
    </row>
    <row r="2730" spans="1:39" ht="31.8" x14ac:dyDescent="0.3">
      <c r="A2730" s="2">
        <v>45964</v>
      </c>
      <c r="B2730" s="3">
        <v>142323</v>
      </c>
      <c r="C2730" s="3"/>
      <c r="D2730" s="3" t="s">
        <v>741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742</v>
      </c>
      <c r="J2730" s="3" t="s">
        <v>743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4568</v>
      </c>
      <c r="AL2730">
        <f>+MONTH(A2730)</f>
        <v>11</v>
      </c>
      <c r="AM2730" t="e">
        <f>VLOOKUP(AL2730,$AO$2:$AP$13,2,FALSE)</f>
        <v>#N/A</v>
      </c>
    </row>
    <row r="2731" spans="1:39" ht="31.8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4568</v>
      </c>
      <c r="AL2731">
        <f>+MONTH(A2731)</f>
        <v>11</v>
      </c>
      <c r="AM2731" t="e">
        <f>VLOOKUP(AL2731,$AO$2:$AP$13,2,FALSE)</f>
        <v>#N/A</v>
      </c>
    </row>
    <row r="2732" spans="1:39" ht="21.6" x14ac:dyDescent="0.3">
      <c r="A2732" s="2">
        <v>45964</v>
      </c>
      <c r="B2732" s="3">
        <v>142412</v>
      </c>
      <c r="C2732" s="3" t="s">
        <v>2418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4568</v>
      </c>
      <c r="AL2732">
        <f>+MONTH(A2732)</f>
        <v>11</v>
      </c>
      <c r="AM2732" t="e">
        <f>VLOOKUP(AL2732,$AO$2:$AP$13,2,FALSE)</f>
        <v>#N/A</v>
      </c>
    </row>
    <row r="2733" spans="1:39" ht="21.6" x14ac:dyDescent="0.3">
      <c r="A2733" s="2">
        <v>45964</v>
      </c>
      <c r="B2733" s="3">
        <v>142452</v>
      </c>
      <c r="C2733" s="3"/>
      <c r="D2733" s="3" t="s">
        <v>598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599</v>
      </c>
      <c r="J2733" s="3" t="s">
        <v>600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4568</v>
      </c>
      <c r="AL2733">
        <f>+MONTH(A2733)</f>
        <v>11</v>
      </c>
      <c r="AM2733" t="e">
        <f>VLOOKUP(AL2733,$AO$2:$AP$13,2,FALSE)</f>
        <v>#N/A</v>
      </c>
    </row>
    <row r="2734" spans="1:39" ht="21.6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4568</v>
      </c>
      <c r="AL2734">
        <f>+MONTH(A2734)</f>
        <v>11</v>
      </c>
      <c r="AM2734" t="e">
        <f>VLOOKUP(AL2734,$AO$2:$AP$13,2,FALSE)</f>
        <v>#N/A</v>
      </c>
    </row>
    <row r="2735" spans="1:39" ht="31.8" x14ac:dyDescent="0.3">
      <c r="A2735" s="2">
        <v>45964</v>
      </c>
      <c r="B2735" s="3">
        <v>142394</v>
      </c>
      <c r="C2735" s="3"/>
      <c r="D2735" s="3" t="s">
        <v>618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619</v>
      </c>
      <c r="J2735" s="3" t="s">
        <v>620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4568</v>
      </c>
      <c r="AL2735">
        <f>+MONTH(A2735)</f>
        <v>11</v>
      </c>
      <c r="AM2735" t="e">
        <f>VLOOKUP(AL2735,$AO$2:$AP$13,2,FALSE)</f>
        <v>#N/A</v>
      </c>
    </row>
    <row r="2736" spans="1:39" ht="31.8" x14ac:dyDescent="0.3">
      <c r="A2736" s="2">
        <v>45964</v>
      </c>
      <c r="B2736" s="3">
        <v>142499</v>
      </c>
      <c r="C2736" s="3" t="s">
        <v>2791</v>
      </c>
      <c r="D2736" s="3" t="s">
        <v>648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707</v>
      </c>
      <c r="J2736" s="3" t="s">
        <v>708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4568</v>
      </c>
      <c r="AL2736">
        <f>+MONTH(A2736)</f>
        <v>11</v>
      </c>
      <c r="AM2736" t="e">
        <f>VLOOKUP(AL2736,$AO$2:$AP$13,2,FALSE)</f>
        <v>#N/A</v>
      </c>
    </row>
    <row r="2737" spans="1:39" ht="31.8" x14ac:dyDescent="0.3">
      <c r="A2737" s="2">
        <v>45964</v>
      </c>
      <c r="B2737" s="3">
        <v>142365</v>
      </c>
      <c r="C2737" s="3" t="s">
        <v>2888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4568</v>
      </c>
      <c r="AL2737">
        <f>+MONTH(A2737)</f>
        <v>11</v>
      </c>
      <c r="AM2737" t="e">
        <f>VLOOKUP(AL2737,$AO$2:$AP$13,2,FALSE)</f>
        <v>#N/A</v>
      </c>
    </row>
    <row r="2738" spans="1:39" ht="21.6" x14ac:dyDescent="0.3">
      <c r="A2738" s="2">
        <v>45964</v>
      </c>
      <c r="B2738" s="3">
        <v>142399</v>
      </c>
      <c r="C2738" s="3"/>
      <c r="D2738" s="3" t="s">
        <v>1067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566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4568</v>
      </c>
      <c r="AL2738">
        <f>+MONTH(A2738)</f>
        <v>11</v>
      </c>
      <c r="AM2738" t="e">
        <f>VLOOKUP(AL2738,$AO$2:$AP$13,2,FALSE)</f>
        <v>#N/A</v>
      </c>
    </row>
    <row r="2739" spans="1:39" ht="31.8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4568</v>
      </c>
      <c r="AL2739">
        <f>+MONTH(A2739)</f>
        <v>11</v>
      </c>
      <c r="AM2739" t="e">
        <f>VLOOKUP(AL2739,$AO$2:$AP$13,2,FALSE)</f>
        <v>#N/A</v>
      </c>
    </row>
    <row r="2740" spans="1:39" ht="31.8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4568</v>
      </c>
      <c r="AL2740">
        <f>+MONTH(A2740)</f>
        <v>11</v>
      </c>
      <c r="AM2740" t="e">
        <f>VLOOKUP(AL2740,$AO$2:$AP$13,2,FALSE)</f>
        <v>#N/A</v>
      </c>
    </row>
    <row r="2741" spans="1:39" ht="31.8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4568</v>
      </c>
      <c r="AL2741">
        <f>+MONTH(A2741)</f>
        <v>11</v>
      </c>
      <c r="AM2741" t="e">
        <f>VLOOKUP(AL2741,$AO$2:$AP$13,2,FALSE)</f>
        <v>#N/A</v>
      </c>
    </row>
    <row r="2742" spans="1:39" ht="31.8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4568</v>
      </c>
      <c r="AL2742">
        <f>+MONTH(A2742)</f>
        <v>11</v>
      </c>
      <c r="AM2742" t="e">
        <f>VLOOKUP(AL2742,$AO$2:$AP$13,2,FALSE)</f>
        <v>#N/A</v>
      </c>
    </row>
    <row r="2743" spans="1:39" ht="31.8" x14ac:dyDescent="0.3">
      <c r="A2743" s="2">
        <v>45964</v>
      </c>
      <c r="B2743" s="3">
        <v>142374</v>
      </c>
      <c r="C2743" s="3"/>
      <c r="D2743" s="3" t="s">
        <v>1005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994</v>
      </c>
      <c r="J2743" s="3" t="s">
        <v>567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4568</v>
      </c>
      <c r="AL2743">
        <f>+MONTH(A2743)</f>
        <v>11</v>
      </c>
      <c r="AM2743" t="e">
        <f>VLOOKUP(AL2743,$AO$2:$AP$13,2,FALSE)</f>
        <v>#N/A</v>
      </c>
    </row>
    <row r="2744" spans="1:39" ht="21.6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4568</v>
      </c>
      <c r="AL2744">
        <f>+MONTH(A2744)</f>
        <v>11</v>
      </c>
      <c r="AM2744" t="e">
        <f>VLOOKUP(AL2744,$AO$2:$AP$13,2,FALSE)</f>
        <v>#N/A</v>
      </c>
    </row>
    <row r="2745" spans="1:39" ht="31.8" x14ac:dyDescent="0.3">
      <c r="A2745" s="2">
        <v>45964</v>
      </c>
      <c r="B2745" s="3">
        <v>142396</v>
      </c>
      <c r="C2745" s="3"/>
      <c r="D2745" s="3" t="s">
        <v>648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707</v>
      </c>
      <c r="J2745" s="3" t="s">
        <v>708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4568</v>
      </c>
      <c r="AL2745">
        <f>+MONTH(A2745)</f>
        <v>11</v>
      </c>
      <c r="AM2745" t="e">
        <f>VLOOKUP(AL2745,$AO$2:$AP$13,2,FALSE)</f>
        <v>#N/A</v>
      </c>
    </row>
    <row r="2746" spans="1:39" ht="31.8" x14ac:dyDescent="0.3">
      <c r="A2746" s="2">
        <v>45964</v>
      </c>
      <c r="B2746" s="3">
        <v>142369</v>
      </c>
      <c r="C2746" s="3" t="s">
        <v>3259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4568</v>
      </c>
      <c r="AL2746">
        <f>+MONTH(A2746)</f>
        <v>11</v>
      </c>
      <c r="AM2746" t="e">
        <f>VLOOKUP(AL2746,$AO$2:$AP$13,2,FALSE)</f>
        <v>#N/A</v>
      </c>
    </row>
    <row r="2747" spans="1:39" ht="21.6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4568</v>
      </c>
      <c r="AL2747">
        <f>+MONTH(A2747)</f>
        <v>11</v>
      </c>
      <c r="AM2747" t="e">
        <f>VLOOKUP(AL2747,$AO$2:$AP$13,2,FALSE)</f>
        <v>#N/A</v>
      </c>
    </row>
    <row r="2748" spans="1:39" ht="21.6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4568</v>
      </c>
      <c r="AL2748">
        <f>+MONTH(A2748)</f>
        <v>11</v>
      </c>
      <c r="AM2748" t="e">
        <f>VLOOKUP(AL2748,$AO$2:$AP$13,2,FALSE)</f>
        <v>#N/A</v>
      </c>
    </row>
    <row r="2749" spans="1:39" ht="31.8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4568</v>
      </c>
      <c r="AL2749">
        <f>+MONTH(A2749)</f>
        <v>11</v>
      </c>
      <c r="AM2749" t="e">
        <f>VLOOKUP(AL2749,$AO$2:$AP$13,2,FALSE)</f>
        <v>#N/A</v>
      </c>
    </row>
    <row r="2750" spans="1:39" ht="31.8" x14ac:dyDescent="0.3">
      <c r="A2750" s="2">
        <v>45964</v>
      </c>
      <c r="B2750" s="3">
        <v>142388</v>
      </c>
      <c r="C2750" s="3"/>
      <c r="D2750" s="3" t="s">
        <v>831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4568</v>
      </c>
      <c r="AL2750">
        <f>+MONTH(A2750)</f>
        <v>11</v>
      </c>
      <c r="AM2750" t="e">
        <f>VLOOKUP(AL2750,$AO$2:$AP$13,2,FALSE)</f>
        <v>#N/A</v>
      </c>
    </row>
    <row r="2751" spans="1:39" ht="21.6" x14ac:dyDescent="0.3">
      <c r="A2751" s="2">
        <v>45964</v>
      </c>
      <c r="B2751" s="3">
        <v>142349</v>
      </c>
      <c r="C2751" s="3" t="s">
        <v>3463</v>
      </c>
      <c r="D2751" s="3" t="s">
        <v>709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710</v>
      </c>
      <c r="J2751" s="3" t="s">
        <v>711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4568</v>
      </c>
      <c r="AL2751">
        <f>+MONTH(A2751)</f>
        <v>11</v>
      </c>
      <c r="AM2751" t="e">
        <f>VLOOKUP(AL2751,$AO$2:$AP$13,2,FALSE)</f>
        <v>#N/A</v>
      </c>
    </row>
    <row r="2752" spans="1:39" ht="31.8" x14ac:dyDescent="0.3">
      <c r="A2752" s="2">
        <v>45964</v>
      </c>
      <c r="B2752" s="3">
        <v>142355</v>
      </c>
      <c r="C2752" s="3" t="s">
        <v>3524</v>
      </c>
      <c r="D2752" s="3" t="s">
        <v>691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692</v>
      </c>
      <c r="J2752" s="3" t="s">
        <v>693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4568</v>
      </c>
      <c r="AL2752">
        <f>+MONTH(A2752)</f>
        <v>11</v>
      </c>
      <c r="AM2752" t="e">
        <f>VLOOKUP(AL2752,$AO$2:$AP$13,2,FALSE)</f>
        <v>#N/A</v>
      </c>
    </row>
    <row r="2753" spans="1:39" ht="21.6" x14ac:dyDescent="0.3">
      <c r="A2753" s="2">
        <v>45964</v>
      </c>
      <c r="B2753" s="3">
        <v>142370</v>
      </c>
      <c r="C2753" s="3"/>
      <c r="D2753" s="3" t="s">
        <v>745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746</v>
      </c>
      <c r="J2753" s="3" t="s">
        <v>747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4568</v>
      </c>
      <c r="AL2753">
        <f>+MONTH(A2753)</f>
        <v>11</v>
      </c>
      <c r="AM2753" t="e">
        <f>VLOOKUP(AL2753,$AO$2:$AP$13,2,FALSE)</f>
        <v>#N/A</v>
      </c>
    </row>
    <row r="2754" spans="1:39" ht="21.6" x14ac:dyDescent="0.3">
      <c r="A2754" s="2">
        <v>45964</v>
      </c>
      <c r="B2754" s="3">
        <v>142408</v>
      </c>
      <c r="C2754" s="3" t="s">
        <v>3627</v>
      </c>
      <c r="D2754" s="3" t="s">
        <v>727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728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1182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4568</v>
      </c>
      <c r="AL2754">
        <f>+MONTH(A2754)</f>
        <v>11</v>
      </c>
      <c r="AM2754" t="e">
        <f>VLOOKUP(AL2754,$AO$2:$AP$13,2,FALSE)</f>
        <v>#N/A</v>
      </c>
    </row>
    <row r="2755" spans="1:39" ht="31.8" x14ac:dyDescent="0.3">
      <c r="A2755" s="2">
        <v>45964</v>
      </c>
      <c r="B2755" s="3">
        <v>142449</v>
      </c>
      <c r="C2755" s="3"/>
      <c r="D2755" s="3" t="s">
        <v>632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633</v>
      </c>
      <c r="J2755" s="3" t="s">
        <v>634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4568</v>
      </c>
      <c r="AL2755">
        <f>+MONTH(A2755)</f>
        <v>11</v>
      </c>
      <c r="AM2755" t="e">
        <f>VLOOKUP(AL2755,$AO$2:$AP$13,2,FALSE)</f>
        <v>#N/A</v>
      </c>
    </row>
    <row r="2756" spans="1:39" ht="21.6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4568</v>
      </c>
      <c r="AL2756">
        <f>+MONTH(A2756)</f>
        <v>11</v>
      </c>
      <c r="AM2756" t="e">
        <f>VLOOKUP(AL2756,$AO$2:$AP$13,2,FALSE)</f>
        <v>#N/A</v>
      </c>
    </row>
    <row r="2757" spans="1:39" ht="31.8" x14ac:dyDescent="0.3">
      <c r="A2757" s="2">
        <v>45964</v>
      </c>
      <c r="B2757" s="3">
        <v>142324</v>
      </c>
      <c r="C2757" s="3" t="s">
        <v>3677</v>
      </c>
      <c r="D2757" s="3" t="s">
        <v>741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742</v>
      </c>
      <c r="J2757" s="3" t="s">
        <v>743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4568</v>
      </c>
      <c r="AL2757">
        <f>+MONTH(A2757)</f>
        <v>11</v>
      </c>
      <c r="AM2757" t="e">
        <f>VLOOKUP(AL2757,$AO$2:$AP$13,2,FALSE)</f>
        <v>#N/A</v>
      </c>
    </row>
    <row r="2758" spans="1:39" ht="31.8" x14ac:dyDescent="0.3">
      <c r="A2758" s="2">
        <v>45964</v>
      </c>
      <c r="B2758" s="3">
        <v>142498</v>
      </c>
      <c r="C2758" s="3"/>
      <c r="D2758" s="3" t="s">
        <v>648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707</v>
      </c>
      <c r="J2758" s="3" t="s">
        <v>708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4568</v>
      </c>
      <c r="AL2758">
        <f>+MONTH(A2758)</f>
        <v>11</v>
      </c>
      <c r="AM2758" t="e">
        <f>VLOOKUP(AL2758,$AO$2:$AP$13,2,FALSE)</f>
        <v>#N/A</v>
      </c>
    </row>
    <row r="2759" spans="1:39" ht="21.6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4568</v>
      </c>
      <c r="AL2759">
        <f>+MONTH(A2759)</f>
        <v>11</v>
      </c>
      <c r="AM2759" t="e">
        <f>VLOOKUP(AL2759,$AO$2:$AP$13,2,FALSE)</f>
        <v>#N/A</v>
      </c>
    </row>
    <row r="2760" spans="1:39" ht="31.8" x14ac:dyDescent="0.3">
      <c r="A2760" s="2">
        <v>45964</v>
      </c>
      <c r="B2760" s="3">
        <v>142343</v>
      </c>
      <c r="C2760" s="3" t="s">
        <v>3870</v>
      </c>
      <c r="D2760" s="3" t="s">
        <v>557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4568</v>
      </c>
      <c r="AL2760">
        <f>+MONTH(A2760)</f>
        <v>11</v>
      </c>
      <c r="AM2760" t="e">
        <f>VLOOKUP(AL2760,$AO$2:$AP$13,2,FALSE)</f>
        <v>#N/A</v>
      </c>
    </row>
    <row r="2761" spans="1:39" ht="31.8" x14ac:dyDescent="0.3">
      <c r="A2761" s="2">
        <v>45964</v>
      </c>
      <c r="B2761" s="3">
        <v>142336</v>
      </c>
      <c r="C2761" s="3" t="s">
        <v>3875</v>
      </c>
      <c r="D2761" s="3" t="s">
        <v>576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577</v>
      </c>
      <c r="J2761" s="3" t="s">
        <v>578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4568</v>
      </c>
      <c r="AL2761">
        <f>+MONTH(A2761)</f>
        <v>11</v>
      </c>
      <c r="AM2761" t="e">
        <f>VLOOKUP(AL2761,$AO$2:$AP$13,2,FALSE)</f>
        <v>#N/A</v>
      </c>
    </row>
    <row r="2762" spans="1:39" ht="31.8" x14ac:dyDescent="0.3">
      <c r="A2762" s="2">
        <v>45964</v>
      </c>
      <c r="B2762" s="3">
        <v>142345</v>
      </c>
      <c r="C2762" s="3" t="s">
        <v>3883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4568</v>
      </c>
      <c r="AL2762">
        <f>+MONTH(A2762)</f>
        <v>11</v>
      </c>
      <c r="AM2762" t="e">
        <f>VLOOKUP(AL2762,$AO$2:$AP$13,2,FALSE)</f>
        <v>#N/A</v>
      </c>
    </row>
    <row r="2763" spans="1:39" ht="31.8" x14ac:dyDescent="0.3">
      <c r="A2763" s="2">
        <v>45964</v>
      </c>
      <c r="B2763" s="3">
        <v>142340</v>
      </c>
      <c r="C2763" s="3"/>
      <c r="D2763" s="3" t="s">
        <v>855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856</v>
      </c>
      <c r="J2763" s="3" t="s">
        <v>857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4568</v>
      </c>
      <c r="AL2763">
        <f>+MONTH(A2763)</f>
        <v>11</v>
      </c>
      <c r="AM2763" t="e">
        <f>VLOOKUP(AL2763,$AO$2:$AP$13,2,FALSE)</f>
        <v>#N/A</v>
      </c>
    </row>
    <row r="2764" spans="1:39" ht="21.6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4568</v>
      </c>
      <c r="AL2764">
        <f>+MONTH(A2764)</f>
        <v>11</v>
      </c>
      <c r="AM2764" t="e">
        <f>VLOOKUP(AL2764,$AO$2:$AP$13,2,FALSE)</f>
        <v>#N/A</v>
      </c>
    </row>
    <row r="2765" spans="1:39" ht="31.8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4568</v>
      </c>
      <c r="AL2765">
        <f>+MONTH(A2765)</f>
        <v>11</v>
      </c>
      <c r="AM2765" t="e">
        <f>VLOOKUP(AL2765,$AO$2:$AP$13,2,FALSE)</f>
        <v>#N/A</v>
      </c>
    </row>
    <row r="2766" spans="1:39" ht="31.8" x14ac:dyDescent="0.3">
      <c r="A2766" s="2">
        <v>45964</v>
      </c>
      <c r="B2766" s="3">
        <v>142361</v>
      </c>
      <c r="C2766" s="3" t="s">
        <v>4136</v>
      </c>
      <c r="D2766" s="3" t="s">
        <v>886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937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4568</v>
      </c>
      <c r="AL2766">
        <f>+MONTH(A2766)</f>
        <v>11</v>
      </c>
      <c r="AM2766" t="e">
        <f>VLOOKUP(AL2766,$AO$2:$AP$13,2,FALSE)</f>
        <v>#N/A</v>
      </c>
    </row>
    <row r="2767" spans="1:39" ht="21.6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4568</v>
      </c>
      <c r="AL2767">
        <f>+MONTH(A2767)</f>
        <v>11</v>
      </c>
      <c r="AM2767" t="e">
        <f>VLOOKUP(AL2767,$AO$2:$AP$13,2,FALSE)</f>
        <v>#N/A</v>
      </c>
    </row>
    <row r="2768" spans="1:39" ht="21.6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665</v>
      </c>
      <c r="J2768" s="3" t="s">
        <v>1120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4568</v>
      </c>
      <c r="AL2768">
        <f>+MONTH(A2768)</f>
        <v>11</v>
      </c>
      <c r="AM2768" t="e">
        <f>VLOOKUP(AL2768,$AO$2:$AP$13,2,FALSE)</f>
        <v>#N/A</v>
      </c>
    </row>
    <row r="2769" spans="1:39" ht="21.6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4568</v>
      </c>
      <c r="AL2769">
        <f>+MONTH(A2769)</f>
        <v>11</v>
      </c>
      <c r="AM2769" t="e">
        <f>VLOOKUP(AL2769,$AO$2:$AP$13,2,FALSE)</f>
        <v>#N/A</v>
      </c>
    </row>
    <row r="2770" spans="1:39" ht="21.6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2296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4568</v>
      </c>
      <c r="AL2770">
        <f>+MONTH(A2770)</f>
        <v>11</v>
      </c>
      <c r="AM2770" t="e">
        <f>VLOOKUP(AL2770,$AO$2:$AP$13,2,FALSE)</f>
        <v>#N/A</v>
      </c>
    </row>
    <row r="2771" spans="1:39" ht="21.6" x14ac:dyDescent="0.3">
      <c r="A2771" s="2">
        <v>45964</v>
      </c>
      <c r="B2771" s="3">
        <v>142224</v>
      </c>
      <c r="C2771" s="3" t="s">
        <v>1074</v>
      </c>
      <c r="D2771" s="3" t="s">
        <v>926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927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1075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4567</v>
      </c>
      <c r="AL2771">
        <f>+MONTH(A2771)</f>
        <v>11</v>
      </c>
      <c r="AM2771" t="e">
        <f>VLOOKUP(AL2771,$AO$2:$AP$13,2,FALSE)</f>
        <v>#N/A</v>
      </c>
    </row>
    <row r="2772" spans="1:39" ht="31.8" x14ac:dyDescent="0.3">
      <c r="A2772" s="2">
        <v>45964</v>
      </c>
      <c r="B2772" s="3">
        <v>142593</v>
      </c>
      <c r="C2772" s="3" t="s">
        <v>1304</v>
      </c>
      <c r="D2772" s="3" t="s">
        <v>645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646</v>
      </c>
      <c r="J2772" s="3" t="s">
        <v>647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622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4567</v>
      </c>
      <c r="AL2772">
        <f>+MONTH(A2772)</f>
        <v>11</v>
      </c>
      <c r="AM2772" t="e">
        <f>VLOOKUP(AL2772,$AO$2:$AP$13,2,FALSE)</f>
        <v>#N/A</v>
      </c>
    </row>
    <row r="2773" spans="1:39" ht="31.8" x14ac:dyDescent="0.3">
      <c r="A2773" s="2">
        <v>45964</v>
      </c>
      <c r="B2773" s="3">
        <v>142187</v>
      </c>
      <c r="C2773" s="3">
        <v>93285</v>
      </c>
      <c r="D2773" s="3" t="s">
        <v>926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927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4567</v>
      </c>
      <c r="AL2773">
        <f>+MONTH(A2773)</f>
        <v>11</v>
      </c>
      <c r="AM2773" t="e">
        <f>VLOOKUP(AL2773,$AO$2:$AP$13,2,FALSE)</f>
        <v>#N/A</v>
      </c>
    </row>
    <row r="2774" spans="1:39" ht="31.8" x14ac:dyDescent="0.3">
      <c r="A2774" s="2">
        <v>45964</v>
      </c>
      <c r="B2774" s="3">
        <v>142592</v>
      </c>
      <c r="C2774" s="3" t="s">
        <v>2251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622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4567</v>
      </c>
      <c r="AL2774">
        <f>+MONTH(A2774)</f>
        <v>11</v>
      </c>
      <c r="AM2774" t="e">
        <f>VLOOKUP(AL2774,$AO$2:$AP$13,2,FALSE)</f>
        <v>#N/A</v>
      </c>
    </row>
    <row r="2775" spans="1:39" ht="31.8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4567</v>
      </c>
      <c r="AL2775">
        <f>+MONTH(A2775)</f>
        <v>11</v>
      </c>
      <c r="AM2775" t="e">
        <f>VLOOKUP(AL2775,$AO$2:$AP$13,2,FALSE)</f>
        <v>#N/A</v>
      </c>
    </row>
    <row r="2776" spans="1:39" ht="21.6" x14ac:dyDescent="0.3">
      <c r="A2776" s="2">
        <v>45964</v>
      </c>
      <c r="B2776" s="3">
        <v>142226</v>
      </c>
      <c r="C2776" s="3" t="s">
        <v>3479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1075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4567</v>
      </c>
      <c r="AL2776">
        <f>+MONTH(A2776)</f>
        <v>11</v>
      </c>
      <c r="AM2776" t="e">
        <f>VLOOKUP(AL2776,$AO$2:$AP$13,2,FALSE)</f>
        <v>#N/A</v>
      </c>
    </row>
    <row r="2777" spans="1:39" ht="31.8" x14ac:dyDescent="0.3">
      <c r="A2777" s="2">
        <v>45964</v>
      </c>
      <c r="B2777" s="3">
        <v>142229</v>
      </c>
      <c r="C2777" s="3" t="s">
        <v>3914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1075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4567</v>
      </c>
      <c r="AL2777">
        <f>+MONTH(A2777)</f>
        <v>11</v>
      </c>
      <c r="AM2777" t="e">
        <f>VLOOKUP(AL2777,$AO$2:$AP$13,2,FALSE)</f>
        <v>#N/A</v>
      </c>
    </row>
    <row r="2778" spans="1:39" ht="21.6" x14ac:dyDescent="0.3">
      <c r="A2778" s="2">
        <v>45964</v>
      </c>
      <c r="B2778" s="3">
        <v>142221</v>
      </c>
      <c r="C2778" s="3"/>
      <c r="D2778" s="3" t="s">
        <v>761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762</v>
      </c>
      <c r="J2778" s="3" t="s">
        <v>763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4567</v>
      </c>
      <c r="AL2778">
        <f>+MONTH(A2778)</f>
        <v>11</v>
      </c>
      <c r="AM2778" t="e">
        <f>VLOOKUP(AL2778,$AO$2:$AP$13,2,FALSE)</f>
        <v>#N/A</v>
      </c>
    </row>
    <row r="2779" spans="1:39" ht="31.8" x14ac:dyDescent="0.3">
      <c r="A2779" s="2">
        <v>45964</v>
      </c>
      <c r="B2779" s="3">
        <v>142213</v>
      </c>
      <c r="C2779" s="3" t="s">
        <v>1123</v>
      </c>
      <c r="D2779" s="3" t="s">
        <v>1124</v>
      </c>
      <c r="E2779" s="3" t="s">
        <v>1125</v>
      </c>
      <c r="F2779" s="3" t="s">
        <v>183</v>
      </c>
      <c r="G2779" s="3" t="s">
        <v>164</v>
      </c>
      <c r="H2779" s="3" t="s">
        <v>46</v>
      </c>
      <c r="I2779" s="3" t="s">
        <v>1126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987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1127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4567</v>
      </c>
      <c r="AL2779">
        <f>+MONTH(A2779)</f>
        <v>11</v>
      </c>
      <c r="AM2779" t="e">
        <f>VLOOKUP(AL2779,$AO$2:$AP$13,2,FALSE)</f>
        <v>#N/A</v>
      </c>
    </row>
    <row r="2780" spans="1:39" ht="42" x14ac:dyDescent="0.3">
      <c r="A2780" s="2">
        <v>45964</v>
      </c>
      <c r="B2780" s="3">
        <v>142309</v>
      </c>
      <c r="C2780" s="3" t="s">
        <v>2748</v>
      </c>
      <c r="D2780" s="3" t="s">
        <v>781</v>
      </c>
      <c r="E2780" s="3" t="s">
        <v>782</v>
      </c>
      <c r="F2780" s="3" t="s">
        <v>463</v>
      </c>
      <c r="G2780" s="3" t="s">
        <v>47</v>
      </c>
      <c r="H2780" s="3" t="s">
        <v>464</v>
      </c>
      <c r="I2780" s="3" t="s">
        <v>783</v>
      </c>
      <c r="J2780" s="3" t="s">
        <v>784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883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2749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4567</v>
      </c>
      <c r="AL2780">
        <f>+MONTH(A2780)</f>
        <v>11</v>
      </c>
      <c r="AM2780" t="e">
        <f>VLOOKUP(AL2780,$AO$2:$AP$13,2,FALSE)</f>
        <v>#N/A</v>
      </c>
    </row>
    <row r="2781" spans="1:39" ht="21.6" x14ac:dyDescent="0.3">
      <c r="A2781" s="2">
        <v>45964</v>
      </c>
      <c r="B2781" s="3">
        <v>142237</v>
      </c>
      <c r="C2781" s="3"/>
      <c r="D2781" s="3" t="s">
        <v>2242</v>
      </c>
      <c r="E2781" s="3" t="s">
        <v>1384</v>
      </c>
      <c r="F2781" s="3" t="s">
        <v>395</v>
      </c>
      <c r="G2781" s="3" t="s">
        <v>396</v>
      </c>
      <c r="H2781" s="3" t="s">
        <v>185</v>
      </c>
      <c r="I2781" s="3" t="s">
        <v>3654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4567</v>
      </c>
      <c r="AL2781">
        <f>+MONTH(A2781)</f>
        <v>11</v>
      </c>
      <c r="AM2781" t="e">
        <f>VLOOKUP(AL2781,$AO$2:$AP$13,2,FALSE)</f>
        <v>#N/A</v>
      </c>
    </row>
    <row r="2782" spans="1:39" ht="21.6" x14ac:dyDescent="0.3">
      <c r="A2782" s="2">
        <v>45964</v>
      </c>
      <c r="B2782" s="3">
        <v>142223</v>
      </c>
      <c r="C2782" s="3" t="s">
        <v>3782</v>
      </c>
      <c r="D2782" s="3" t="s">
        <v>641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643</v>
      </c>
      <c r="J2782" s="3" t="s">
        <v>644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987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3407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4567</v>
      </c>
      <c r="AL2782">
        <f>+MONTH(A2782)</f>
        <v>11</v>
      </c>
      <c r="AM2782" t="e">
        <f>VLOOKUP(AL2782,$AO$2:$AP$13,2,FALSE)</f>
        <v>#N/A</v>
      </c>
    </row>
    <row r="2783" spans="1:39" ht="21.6" x14ac:dyDescent="0.3">
      <c r="A2783" s="2">
        <v>45964</v>
      </c>
      <c r="B2783" s="3">
        <v>142214</v>
      </c>
      <c r="C2783" s="3" t="s">
        <v>3623</v>
      </c>
      <c r="D2783" s="3" t="s">
        <v>653</v>
      </c>
      <c r="E2783" s="3" t="s">
        <v>654</v>
      </c>
      <c r="F2783" s="3" t="s">
        <v>183</v>
      </c>
      <c r="G2783" s="3" t="s">
        <v>164</v>
      </c>
      <c r="H2783" s="3" t="s">
        <v>185</v>
      </c>
      <c r="I2783" s="3" t="s">
        <v>655</v>
      </c>
      <c r="J2783" s="3" t="s">
        <v>656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987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3111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4567</v>
      </c>
      <c r="AL2783">
        <f>+MONTH(A2783)</f>
        <v>11</v>
      </c>
      <c r="AM2783" t="e">
        <f>VLOOKUP(AL2783,$AO$2:$AP$13,2,FALSE)</f>
        <v>#N/A</v>
      </c>
    </row>
    <row r="2784" spans="1:39" ht="31.8" x14ac:dyDescent="0.3">
      <c r="A2784" s="2">
        <v>45964</v>
      </c>
      <c r="B2784" s="3">
        <v>142227</v>
      </c>
      <c r="C2784" s="3" t="s">
        <v>2089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884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4567</v>
      </c>
      <c r="AL2784">
        <f>+MONTH(A2784)</f>
        <v>11</v>
      </c>
      <c r="AM2784" t="e">
        <f>VLOOKUP(AL2784,$AO$2:$AP$13,2,FALSE)</f>
        <v>#N/A</v>
      </c>
    </row>
    <row r="2785" spans="1:39" ht="31.8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4567</v>
      </c>
      <c r="AL2785">
        <f>+MONTH(A2785)</f>
        <v>11</v>
      </c>
      <c r="AM2785" t="e">
        <f>VLOOKUP(AL2785,$AO$2:$AP$13,2,FALSE)</f>
        <v>#N/A</v>
      </c>
    </row>
    <row r="2786" spans="1:39" ht="31.8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4567</v>
      </c>
      <c r="AL2786">
        <f>+MONTH(A2786)</f>
        <v>11</v>
      </c>
      <c r="AM2786" t="e">
        <f>VLOOKUP(AL2786,$AO$2:$AP$13,2,FALSE)</f>
        <v>#N/A</v>
      </c>
    </row>
    <row r="2787" spans="1:39" ht="21.6" x14ac:dyDescent="0.3">
      <c r="A2787" s="2">
        <v>45964</v>
      </c>
      <c r="B2787" s="3">
        <v>142225</v>
      </c>
      <c r="C2787" s="3" t="s">
        <v>3925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884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4567</v>
      </c>
      <c r="AL2787">
        <f>+MONTH(A2787)</f>
        <v>11</v>
      </c>
      <c r="AM2787" t="e">
        <f>VLOOKUP(AL2787,$AO$2:$AP$13,2,FALSE)</f>
        <v>#N/A</v>
      </c>
    </row>
    <row r="2788" spans="1:39" ht="31.8" x14ac:dyDescent="0.3">
      <c r="A2788" s="2">
        <v>45964</v>
      </c>
      <c r="B2788" s="3">
        <v>142228</v>
      </c>
      <c r="C2788" s="3" t="s">
        <v>4008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884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4567</v>
      </c>
      <c r="AL2788">
        <f>+MONTH(A2788)</f>
        <v>11</v>
      </c>
      <c r="AM2788" t="e">
        <f>VLOOKUP(AL2788,$AO$2:$AP$13,2,FALSE)</f>
        <v>#N/A</v>
      </c>
    </row>
    <row r="2789" spans="1:39" ht="31.8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4567</v>
      </c>
      <c r="AL2789">
        <f>+MONTH(A2789)</f>
        <v>11</v>
      </c>
      <c r="AM2789" t="e">
        <f>VLOOKUP(AL2789,$AO$2:$AP$13,2,FALSE)</f>
        <v>#N/A</v>
      </c>
    </row>
    <row r="2790" spans="1:39" ht="31.8" x14ac:dyDescent="0.3">
      <c r="A2790" s="2">
        <v>45964</v>
      </c>
      <c r="B2790" s="3">
        <v>145438</v>
      </c>
      <c r="C2790" s="3" t="s">
        <v>3920</v>
      </c>
      <c r="D2790" s="3" t="s">
        <v>3921</v>
      </c>
      <c r="E2790" s="3" t="s">
        <v>344</v>
      </c>
      <c r="F2790" s="3" t="s">
        <v>530</v>
      </c>
      <c r="G2790" s="3" t="s">
        <v>531</v>
      </c>
      <c r="H2790" s="3" t="s">
        <v>2850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1215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677</v>
      </c>
      <c r="Y2790" s="2">
        <v>46002</v>
      </c>
      <c r="Z2790" s="3" t="s">
        <v>3922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4567</v>
      </c>
      <c r="AL2790">
        <f>+MONTH(A2790)</f>
        <v>11</v>
      </c>
      <c r="AM2790" t="e">
        <f>VLOOKUP(AL2790,$AO$2:$AP$13,2,FALSE)</f>
        <v>#N/A</v>
      </c>
    </row>
    <row r="2791" spans="1:39" ht="31.8" x14ac:dyDescent="0.3">
      <c r="A2791" s="2">
        <v>45965</v>
      </c>
      <c r="B2791" s="3">
        <v>142315</v>
      </c>
      <c r="C2791" s="3" t="s">
        <v>1662</v>
      </c>
      <c r="D2791" s="3" t="s">
        <v>1663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1664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1665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683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4567</v>
      </c>
      <c r="AL2791">
        <f>+MONTH(A2791)</f>
        <v>11</v>
      </c>
      <c r="AM2791" t="e">
        <f>VLOOKUP(AL2791,$AO$2:$AP$13,2,FALSE)</f>
        <v>#N/A</v>
      </c>
    </row>
    <row r="2792" spans="1:39" ht="31.8" x14ac:dyDescent="0.3">
      <c r="A2792" s="2">
        <v>45965</v>
      </c>
      <c r="B2792" s="3">
        <v>142605</v>
      </c>
      <c r="C2792" s="3">
        <v>93453</v>
      </c>
      <c r="D2792" s="3" t="s">
        <v>1167</v>
      </c>
      <c r="E2792" s="3" t="s">
        <v>659</v>
      </c>
      <c r="F2792" s="3" t="s">
        <v>52</v>
      </c>
      <c r="G2792" s="3" t="s">
        <v>53</v>
      </c>
      <c r="H2792" s="3" t="s">
        <v>1019</v>
      </c>
      <c r="I2792" s="3" t="s">
        <v>1526</v>
      </c>
      <c r="J2792" s="3" t="s">
        <v>1527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2265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4567</v>
      </c>
      <c r="AL2792">
        <f>+MONTH(A2792)</f>
        <v>11</v>
      </c>
      <c r="AM2792" t="e">
        <f>VLOOKUP(AL2792,$AO$2:$AP$13,2,FALSE)</f>
        <v>#N/A</v>
      </c>
    </row>
    <row r="2793" spans="1:39" ht="31.8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4568</v>
      </c>
      <c r="AL2793">
        <f>+MONTH(A2793)</f>
        <v>11</v>
      </c>
      <c r="AM2793" t="e">
        <f>VLOOKUP(AL2793,$AO$2:$AP$13,2,FALSE)</f>
        <v>#N/A</v>
      </c>
    </row>
    <row r="2794" spans="1:39" ht="31.8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4568</v>
      </c>
      <c r="AL2794">
        <f>+MONTH(A2794)</f>
        <v>11</v>
      </c>
      <c r="AM2794" t="e">
        <f>VLOOKUP(AL2794,$AO$2:$AP$13,2,FALSE)</f>
        <v>#N/A</v>
      </c>
    </row>
    <row r="2795" spans="1:39" ht="31.8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4568</v>
      </c>
      <c r="AL2795">
        <f>+MONTH(A2795)</f>
        <v>11</v>
      </c>
      <c r="AM2795" t="e">
        <f>VLOOKUP(AL2795,$AO$2:$AP$13,2,FALSE)</f>
        <v>#N/A</v>
      </c>
    </row>
    <row r="2796" spans="1:39" ht="31.8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4568</v>
      </c>
      <c r="AL2796">
        <f>+MONTH(A2796)</f>
        <v>11</v>
      </c>
      <c r="AM2796" t="e">
        <f>VLOOKUP(AL2796,$AO$2:$AP$13,2,FALSE)</f>
        <v>#N/A</v>
      </c>
    </row>
    <row r="2797" spans="1:39" ht="31.8" x14ac:dyDescent="0.3">
      <c r="A2797" s="2">
        <v>45965</v>
      </c>
      <c r="B2797" s="3">
        <v>142430</v>
      </c>
      <c r="C2797" s="3" t="s">
        <v>1077</v>
      </c>
      <c r="D2797" s="3" t="s">
        <v>1078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4568</v>
      </c>
      <c r="AL2797">
        <f>+MONTH(A2797)</f>
        <v>11</v>
      </c>
      <c r="AM2797" t="e">
        <f>VLOOKUP(AL2797,$AO$2:$AP$13,2,FALSE)</f>
        <v>#N/A</v>
      </c>
    </row>
    <row r="2798" spans="1:39" ht="21.6" x14ac:dyDescent="0.3">
      <c r="A2798" s="2">
        <v>45965</v>
      </c>
      <c r="B2798" s="3">
        <v>142515</v>
      </c>
      <c r="C2798" s="3"/>
      <c r="D2798" s="3" t="s">
        <v>832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833</v>
      </c>
      <c r="J2798" s="3" t="s">
        <v>834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4568</v>
      </c>
      <c r="AL2798">
        <f>+MONTH(A2798)</f>
        <v>11</v>
      </c>
      <c r="AM2798" t="e">
        <f>VLOOKUP(AL2798,$AO$2:$AP$13,2,FALSE)</f>
        <v>#N/A</v>
      </c>
    </row>
    <row r="2799" spans="1:39" ht="31.8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4568</v>
      </c>
      <c r="AL2799">
        <f>+MONTH(A2799)</f>
        <v>11</v>
      </c>
      <c r="AM2799" t="e">
        <f>VLOOKUP(AL2799,$AO$2:$AP$13,2,FALSE)</f>
        <v>#N/A</v>
      </c>
    </row>
    <row r="2800" spans="1:39" ht="31.8" x14ac:dyDescent="0.3">
      <c r="A2800" s="2">
        <v>45965</v>
      </c>
      <c r="B2800" s="3">
        <v>142456</v>
      </c>
      <c r="C2800" s="3" t="s">
        <v>1422</v>
      </c>
      <c r="D2800" s="3" t="s">
        <v>1005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994</v>
      </c>
      <c r="J2800" s="3" t="s">
        <v>567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4568</v>
      </c>
      <c r="AL2800">
        <f>+MONTH(A2800)</f>
        <v>11</v>
      </c>
      <c r="AM2800" t="e">
        <f>VLOOKUP(AL2800,$AO$2:$AP$13,2,FALSE)</f>
        <v>#N/A</v>
      </c>
    </row>
    <row r="2801" spans="1:39" ht="31.8" x14ac:dyDescent="0.3">
      <c r="A2801" s="2">
        <v>45965</v>
      </c>
      <c r="B2801" s="3">
        <v>142419</v>
      </c>
      <c r="C2801" s="3" t="s">
        <v>1448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4568</v>
      </c>
      <c r="AL2801">
        <f>+MONTH(A2801)</f>
        <v>11</v>
      </c>
      <c r="AM2801" t="e">
        <f>VLOOKUP(AL2801,$AO$2:$AP$13,2,FALSE)</f>
        <v>#N/A</v>
      </c>
    </row>
    <row r="2802" spans="1:39" ht="31.8" x14ac:dyDescent="0.3">
      <c r="A2802" s="2">
        <v>45965</v>
      </c>
      <c r="B2802" s="3">
        <v>142465</v>
      </c>
      <c r="C2802" s="3" t="s">
        <v>1592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4568</v>
      </c>
      <c r="AL2802">
        <f>+MONTH(A2802)</f>
        <v>11</v>
      </c>
      <c r="AM2802" t="e">
        <f>VLOOKUP(AL2802,$AO$2:$AP$13,2,FALSE)</f>
        <v>#N/A</v>
      </c>
    </row>
    <row r="2803" spans="1:39" ht="31.8" x14ac:dyDescent="0.3">
      <c r="A2803" s="2">
        <v>45965</v>
      </c>
      <c r="B2803" s="3">
        <v>142432</v>
      </c>
      <c r="C2803" s="3" t="s">
        <v>1593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4568</v>
      </c>
      <c r="AL2803">
        <f>+MONTH(A2803)</f>
        <v>11</v>
      </c>
      <c r="AM2803" t="e">
        <f>VLOOKUP(AL2803,$AO$2:$AP$13,2,FALSE)</f>
        <v>#N/A</v>
      </c>
    </row>
    <row r="2804" spans="1:39" ht="31.8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4568</v>
      </c>
      <c r="AL2804">
        <f>+MONTH(A2804)</f>
        <v>11</v>
      </c>
      <c r="AM2804" t="e">
        <f>VLOOKUP(AL2804,$AO$2:$AP$13,2,FALSE)</f>
        <v>#N/A</v>
      </c>
    </row>
    <row r="2805" spans="1:39" ht="21.6" x14ac:dyDescent="0.3">
      <c r="A2805" s="2">
        <v>45965</v>
      </c>
      <c r="B2805" s="3">
        <v>142522</v>
      </c>
      <c r="C2805" s="3"/>
      <c r="D2805" s="3" t="s">
        <v>963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964</v>
      </c>
      <c r="J2805" s="3" t="s">
        <v>965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4568</v>
      </c>
      <c r="AL2805">
        <f>+MONTH(A2805)</f>
        <v>11</v>
      </c>
      <c r="AM2805" t="e">
        <f>VLOOKUP(AL2805,$AO$2:$AP$13,2,FALSE)</f>
        <v>#N/A</v>
      </c>
    </row>
    <row r="2806" spans="1:39" ht="21.6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4568</v>
      </c>
      <c r="AL2806">
        <f>+MONTH(A2806)</f>
        <v>11</v>
      </c>
      <c r="AM2806" t="e">
        <f>VLOOKUP(AL2806,$AO$2:$AP$13,2,FALSE)</f>
        <v>#N/A</v>
      </c>
    </row>
    <row r="2807" spans="1:39" ht="31.8" x14ac:dyDescent="0.3">
      <c r="A2807" s="2">
        <v>45965</v>
      </c>
      <c r="B2807" s="3">
        <v>142511</v>
      </c>
      <c r="C2807" s="3"/>
      <c r="D2807" s="3" t="s">
        <v>684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685</v>
      </c>
      <c r="J2807" s="3" t="s">
        <v>686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4568</v>
      </c>
      <c r="AL2807">
        <f>+MONTH(A2807)</f>
        <v>11</v>
      </c>
      <c r="AM2807" t="e">
        <f>VLOOKUP(AL2807,$AO$2:$AP$13,2,FALSE)</f>
        <v>#N/A</v>
      </c>
    </row>
    <row r="2808" spans="1:39" ht="31.8" x14ac:dyDescent="0.3">
      <c r="A2808" s="2">
        <v>45965</v>
      </c>
      <c r="B2808" s="3">
        <v>142429</v>
      </c>
      <c r="C2808" s="3" t="s">
        <v>2034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665</v>
      </c>
      <c r="J2808" s="3" t="s">
        <v>1120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4568</v>
      </c>
      <c r="AL2808">
        <f>+MONTH(A2808)</f>
        <v>11</v>
      </c>
      <c r="AM2808" t="e">
        <f>VLOOKUP(AL2808,$AO$2:$AP$13,2,FALSE)</f>
        <v>#N/A</v>
      </c>
    </row>
    <row r="2809" spans="1:39" ht="21.6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4568</v>
      </c>
      <c r="AL2809">
        <f>+MONTH(A2809)</f>
        <v>11</v>
      </c>
      <c r="AM2809" t="e">
        <f>VLOOKUP(AL2809,$AO$2:$AP$13,2,FALSE)</f>
        <v>#N/A</v>
      </c>
    </row>
    <row r="2810" spans="1:39" ht="21.6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4568</v>
      </c>
      <c r="AL2810">
        <f>+MONTH(A2810)</f>
        <v>11</v>
      </c>
      <c r="AM2810" t="e">
        <f>VLOOKUP(AL2810,$AO$2:$AP$13,2,FALSE)</f>
        <v>#N/A</v>
      </c>
    </row>
    <row r="2811" spans="1:39" ht="21.6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4568</v>
      </c>
      <c r="AL2811">
        <f>+MONTH(A2811)</f>
        <v>11</v>
      </c>
      <c r="AM2811" t="e">
        <f>VLOOKUP(AL2811,$AO$2:$AP$13,2,FALSE)</f>
        <v>#N/A</v>
      </c>
    </row>
    <row r="2812" spans="1:39" ht="21.6" x14ac:dyDescent="0.3">
      <c r="A2812" s="2">
        <v>45965</v>
      </c>
      <c r="B2812" s="3">
        <v>142312</v>
      </c>
      <c r="C2812" s="3" t="s">
        <v>2277</v>
      </c>
      <c r="D2812" s="3" t="s">
        <v>664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1110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940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677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4568</v>
      </c>
      <c r="AL2812">
        <f>+MONTH(A2812)</f>
        <v>11</v>
      </c>
      <c r="AM2812" t="e">
        <f>VLOOKUP(AL2812,$AO$2:$AP$13,2,FALSE)</f>
        <v>#N/A</v>
      </c>
    </row>
    <row r="2813" spans="1:39" ht="31.8" x14ac:dyDescent="0.3">
      <c r="A2813" s="2">
        <v>45965</v>
      </c>
      <c r="B2813" s="3">
        <v>142425</v>
      </c>
      <c r="C2813" s="3" t="s">
        <v>2280</v>
      </c>
      <c r="D2813" s="3" t="s">
        <v>913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649</v>
      </c>
      <c r="J2813" s="3" t="s">
        <v>650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4568</v>
      </c>
      <c r="AL2813">
        <f>+MONTH(A2813)</f>
        <v>11</v>
      </c>
      <c r="AM2813" t="e">
        <f>VLOOKUP(AL2813,$AO$2:$AP$13,2,FALSE)</f>
        <v>#N/A</v>
      </c>
    </row>
    <row r="2814" spans="1:39" ht="31.8" x14ac:dyDescent="0.3">
      <c r="A2814" s="2">
        <v>45965</v>
      </c>
      <c r="B2814" s="3">
        <v>142426</v>
      </c>
      <c r="C2814" s="3" t="s">
        <v>2301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4568</v>
      </c>
      <c r="AL2814">
        <f>+MONTH(A2814)</f>
        <v>11</v>
      </c>
      <c r="AM2814" t="e">
        <f>VLOOKUP(AL2814,$AO$2:$AP$13,2,FALSE)</f>
        <v>#N/A</v>
      </c>
    </row>
    <row r="2815" spans="1:39" ht="21.6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4568</v>
      </c>
      <c r="AL2815">
        <f>+MONTH(A2815)</f>
        <v>11</v>
      </c>
      <c r="AM2815" t="e">
        <f>VLOOKUP(AL2815,$AO$2:$AP$13,2,FALSE)</f>
        <v>#N/A</v>
      </c>
    </row>
    <row r="2816" spans="1:39" ht="31.8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4568</v>
      </c>
      <c r="AL2816">
        <f>+MONTH(A2816)</f>
        <v>11</v>
      </c>
      <c r="AM2816" t="e">
        <f>VLOOKUP(AL2816,$AO$2:$AP$13,2,FALSE)</f>
        <v>#N/A</v>
      </c>
    </row>
    <row r="2817" spans="1:39" ht="31.8" x14ac:dyDescent="0.3">
      <c r="A2817" s="2">
        <v>45965</v>
      </c>
      <c r="B2817" s="3">
        <v>142428</v>
      </c>
      <c r="C2817" s="3" t="s">
        <v>2480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4568</v>
      </c>
      <c r="AL2817">
        <f>+MONTH(A2817)</f>
        <v>11</v>
      </c>
      <c r="AM2817" t="e">
        <f>VLOOKUP(AL2817,$AO$2:$AP$13,2,FALSE)</f>
        <v>#N/A</v>
      </c>
    </row>
    <row r="2818" spans="1:39" ht="31.8" x14ac:dyDescent="0.3">
      <c r="A2818" s="2">
        <v>45965</v>
      </c>
      <c r="B2818" s="3">
        <v>142450</v>
      </c>
      <c r="C2818" s="3">
        <v>93391</v>
      </c>
      <c r="D2818" s="3" t="s">
        <v>632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633</v>
      </c>
      <c r="J2818" s="3" t="s">
        <v>634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4568</v>
      </c>
      <c r="AL2818">
        <f>+MONTH(A2818)</f>
        <v>11</v>
      </c>
      <c r="AM2818" t="e">
        <f>VLOOKUP(AL2818,$AO$2:$AP$13,2,FALSE)</f>
        <v>#N/A</v>
      </c>
    </row>
    <row r="2819" spans="1:39" ht="31.8" x14ac:dyDescent="0.3">
      <c r="A2819" s="2">
        <v>45965</v>
      </c>
      <c r="B2819" s="3">
        <v>142439</v>
      </c>
      <c r="C2819" s="3" t="s">
        <v>2532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4568</v>
      </c>
      <c r="AL2819">
        <f>+MONTH(A2819)</f>
        <v>11</v>
      </c>
      <c r="AM2819" t="e">
        <f>VLOOKUP(AL2819,$AO$2:$AP$13,2,FALSE)</f>
        <v>#N/A</v>
      </c>
    </row>
    <row r="2820" spans="1:39" ht="31.8" x14ac:dyDescent="0.3">
      <c r="A2820" s="2">
        <v>45965</v>
      </c>
      <c r="B2820" s="3">
        <v>142424</v>
      </c>
      <c r="C2820" s="3"/>
      <c r="D2820" s="3" t="s">
        <v>913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649</v>
      </c>
      <c r="J2820" s="3" t="s">
        <v>650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4568</v>
      </c>
      <c r="AL2820">
        <f>+MONTH(A2820)</f>
        <v>11</v>
      </c>
      <c r="AM2820" t="e">
        <f>VLOOKUP(AL2820,$AO$2:$AP$13,2,FALSE)</f>
        <v>#N/A</v>
      </c>
    </row>
    <row r="2821" spans="1:39" ht="21.6" x14ac:dyDescent="0.3">
      <c r="A2821" s="2">
        <v>45965</v>
      </c>
      <c r="B2821" s="3">
        <v>142411</v>
      </c>
      <c r="C2821" s="3"/>
      <c r="D2821" s="3" t="s">
        <v>745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746</v>
      </c>
      <c r="J2821" s="3" t="s">
        <v>747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4568</v>
      </c>
      <c r="AL2821">
        <f>+MONTH(A2821)</f>
        <v>11</v>
      </c>
      <c r="AM2821" t="e">
        <f>VLOOKUP(AL2821,$AO$2:$AP$13,2,FALSE)</f>
        <v>#N/A</v>
      </c>
    </row>
    <row r="2822" spans="1:39" ht="31.8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4568</v>
      </c>
      <c r="AL2822">
        <f>+MONTH(A2822)</f>
        <v>11</v>
      </c>
      <c r="AM2822" t="e">
        <f>VLOOKUP(AL2822,$AO$2:$AP$13,2,FALSE)</f>
        <v>#N/A</v>
      </c>
    </row>
    <row r="2823" spans="1:39" ht="31.8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4568</v>
      </c>
      <c r="AL2823">
        <f>+MONTH(A2823)</f>
        <v>11</v>
      </c>
      <c r="AM2823" t="e">
        <f>VLOOKUP(AL2823,$AO$2:$AP$13,2,FALSE)</f>
        <v>#N/A</v>
      </c>
    </row>
    <row r="2824" spans="1:39" ht="21.6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4568</v>
      </c>
      <c r="AL2824">
        <f>+MONTH(A2824)</f>
        <v>11</v>
      </c>
      <c r="AM2824" t="e">
        <f>VLOOKUP(AL2824,$AO$2:$AP$13,2,FALSE)</f>
        <v>#N/A</v>
      </c>
    </row>
    <row r="2825" spans="1:39" ht="21.6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1580</v>
      </c>
      <c r="J2825" s="3" t="s">
        <v>1310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4568</v>
      </c>
      <c r="AL2825">
        <f>+MONTH(A2825)</f>
        <v>11</v>
      </c>
      <c r="AM2825" t="e">
        <f>VLOOKUP(AL2825,$AO$2:$AP$13,2,FALSE)</f>
        <v>#N/A</v>
      </c>
    </row>
    <row r="2826" spans="1:39" ht="21.6" x14ac:dyDescent="0.3">
      <c r="A2826" s="2">
        <v>45965</v>
      </c>
      <c r="B2826" s="3">
        <v>142421</v>
      </c>
      <c r="C2826" s="3"/>
      <c r="D2826" s="3" t="s">
        <v>1191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4568</v>
      </c>
      <c r="AL2826">
        <f>+MONTH(A2826)</f>
        <v>11</v>
      </c>
      <c r="AM2826" t="e">
        <f>VLOOKUP(AL2826,$AO$2:$AP$13,2,FALSE)</f>
        <v>#N/A</v>
      </c>
    </row>
    <row r="2827" spans="1:39" ht="31.8" x14ac:dyDescent="0.3">
      <c r="A2827" s="2">
        <v>45965</v>
      </c>
      <c r="B2827" s="3">
        <v>142420</v>
      </c>
      <c r="C2827" s="3" t="s">
        <v>2889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4568</v>
      </c>
      <c r="AL2827">
        <f>+MONTH(A2827)</f>
        <v>11</v>
      </c>
      <c r="AM2827" t="e">
        <f>VLOOKUP(AL2827,$AO$2:$AP$13,2,FALSE)</f>
        <v>#N/A</v>
      </c>
    </row>
    <row r="2828" spans="1:39" ht="31.8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4568</v>
      </c>
      <c r="AL2828">
        <f>+MONTH(A2828)</f>
        <v>11</v>
      </c>
      <c r="AM2828" t="e">
        <f>VLOOKUP(AL2828,$AO$2:$AP$13,2,FALSE)</f>
        <v>#N/A</v>
      </c>
    </row>
    <row r="2829" spans="1:39" ht="31.8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4568</v>
      </c>
      <c r="AL2829">
        <f>+MONTH(A2829)</f>
        <v>11</v>
      </c>
      <c r="AM2829" t="e">
        <f>VLOOKUP(AL2829,$AO$2:$AP$13,2,FALSE)</f>
        <v>#N/A</v>
      </c>
    </row>
    <row r="2830" spans="1:39" ht="31.8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4568</v>
      </c>
      <c r="AL2830">
        <f>+MONTH(A2830)</f>
        <v>11</v>
      </c>
      <c r="AM2830" t="e">
        <f>VLOOKUP(AL2830,$AO$2:$AP$13,2,FALSE)</f>
        <v>#N/A</v>
      </c>
    </row>
    <row r="2831" spans="1:39" ht="31.8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4568</v>
      </c>
      <c r="AL2831">
        <f>+MONTH(A2831)</f>
        <v>11</v>
      </c>
      <c r="AM2831" t="e">
        <f>VLOOKUP(AL2831,$AO$2:$AP$13,2,FALSE)</f>
        <v>#N/A</v>
      </c>
    </row>
    <row r="2832" spans="1:39" ht="31.8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4568</v>
      </c>
      <c r="AL2832">
        <f>+MONTH(A2832)</f>
        <v>11</v>
      </c>
      <c r="AM2832" t="e">
        <f>VLOOKUP(AL2832,$AO$2:$AP$13,2,FALSE)</f>
        <v>#N/A</v>
      </c>
    </row>
    <row r="2833" spans="1:39" ht="31.8" x14ac:dyDescent="0.3">
      <c r="A2833" s="2">
        <v>45965</v>
      </c>
      <c r="B2833" s="3">
        <v>142464</v>
      </c>
      <c r="C2833" s="3" t="s">
        <v>3177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4568</v>
      </c>
      <c r="AL2833">
        <f>+MONTH(A2833)</f>
        <v>11</v>
      </c>
      <c r="AM2833" t="e">
        <f>VLOOKUP(AL2833,$AO$2:$AP$13,2,FALSE)</f>
        <v>#N/A</v>
      </c>
    </row>
    <row r="2834" spans="1:39" ht="31.8" x14ac:dyDescent="0.3">
      <c r="A2834" s="2">
        <v>45965</v>
      </c>
      <c r="B2834" s="3">
        <v>142422</v>
      </c>
      <c r="C2834" s="3" t="s">
        <v>3193</v>
      </c>
      <c r="D2834" s="3" t="s">
        <v>1191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4568</v>
      </c>
      <c r="AL2834">
        <f>+MONTH(A2834)</f>
        <v>11</v>
      </c>
      <c r="AM2834" t="e">
        <f>VLOOKUP(AL2834,$AO$2:$AP$13,2,FALSE)</f>
        <v>#N/A</v>
      </c>
    </row>
    <row r="2835" spans="1:39" ht="21.6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4568</v>
      </c>
      <c r="AL2835">
        <f>+MONTH(A2835)</f>
        <v>11</v>
      </c>
      <c r="AM2835" t="e">
        <f>VLOOKUP(AL2835,$AO$2:$AP$13,2,FALSE)</f>
        <v>#N/A</v>
      </c>
    </row>
    <row r="2836" spans="1:39" ht="21.6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587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4568</v>
      </c>
      <c r="AL2836">
        <f>+MONTH(A2836)</f>
        <v>11</v>
      </c>
      <c r="AM2836" t="e">
        <f>VLOOKUP(AL2836,$AO$2:$AP$13,2,FALSE)</f>
        <v>#N/A</v>
      </c>
    </row>
    <row r="2837" spans="1:39" ht="31.8" x14ac:dyDescent="0.3">
      <c r="A2837" s="2">
        <v>45965</v>
      </c>
      <c r="B2837" s="3">
        <v>142455</v>
      </c>
      <c r="C2837" s="3">
        <v>93390</v>
      </c>
      <c r="D2837" s="3" t="s">
        <v>598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599</v>
      </c>
      <c r="J2837" s="3" t="s">
        <v>600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4568</v>
      </c>
      <c r="AL2837">
        <f>+MONTH(A2837)</f>
        <v>11</v>
      </c>
      <c r="AM2837" t="e">
        <f>VLOOKUP(AL2837,$AO$2:$AP$13,2,FALSE)</f>
        <v>#N/A</v>
      </c>
    </row>
    <row r="2838" spans="1:39" ht="31.8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4568</v>
      </c>
      <c r="AL2838">
        <f>+MONTH(A2838)</f>
        <v>11</v>
      </c>
      <c r="AM2838" t="e">
        <f>VLOOKUP(AL2838,$AO$2:$AP$13,2,FALSE)</f>
        <v>#N/A</v>
      </c>
    </row>
    <row r="2839" spans="1:39" ht="31.8" x14ac:dyDescent="0.3">
      <c r="A2839" s="2">
        <v>45965</v>
      </c>
      <c r="B2839" s="3">
        <v>142416</v>
      </c>
      <c r="C2839" s="3" t="s">
        <v>3315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4568</v>
      </c>
      <c r="AL2839">
        <f>+MONTH(A2839)</f>
        <v>11</v>
      </c>
      <c r="AM2839" t="e">
        <f>VLOOKUP(AL2839,$AO$2:$AP$13,2,FALSE)</f>
        <v>#N/A</v>
      </c>
    </row>
    <row r="2840" spans="1:39" ht="31.8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4568</v>
      </c>
      <c r="AL2840">
        <f>+MONTH(A2840)</f>
        <v>11</v>
      </c>
      <c r="AM2840" t="e">
        <f>VLOOKUP(AL2840,$AO$2:$AP$13,2,FALSE)</f>
        <v>#N/A</v>
      </c>
    </row>
    <row r="2841" spans="1:39" ht="31.8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4568</v>
      </c>
      <c r="AL2841">
        <f>+MONTH(A2841)</f>
        <v>11</v>
      </c>
      <c r="AM2841" t="e">
        <f>VLOOKUP(AL2841,$AO$2:$AP$13,2,FALSE)</f>
        <v>#N/A</v>
      </c>
    </row>
    <row r="2842" spans="1:39" ht="31.8" x14ac:dyDescent="0.3">
      <c r="A2842" s="2">
        <v>45965</v>
      </c>
      <c r="B2842" s="3">
        <v>142431</v>
      </c>
      <c r="C2842" s="3" t="s">
        <v>3702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4568</v>
      </c>
      <c r="AL2842">
        <f>+MONTH(A2842)</f>
        <v>11</v>
      </c>
      <c r="AM2842" t="e">
        <f>VLOOKUP(AL2842,$AO$2:$AP$13,2,FALSE)</f>
        <v>#N/A</v>
      </c>
    </row>
    <row r="2843" spans="1:39" ht="31.8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4568</v>
      </c>
      <c r="AL2843">
        <f>+MONTH(A2843)</f>
        <v>11</v>
      </c>
      <c r="AM2843" t="e">
        <f>VLOOKUP(AL2843,$AO$2:$AP$13,2,FALSE)</f>
        <v>#N/A</v>
      </c>
    </row>
    <row r="2844" spans="1:39" ht="31.8" x14ac:dyDescent="0.3">
      <c r="A2844" s="2">
        <v>45965</v>
      </c>
      <c r="B2844" s="3">
        <v>142490</v>
      </c>
      <c r="C2844" s="3"/>
      <c r="D2844" s="3" t="s">
        <v>1012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4568</v>
      </c>
      <c r="AL2844">
        <f>+MONTH(A2844)</f>
        <v>11</v>
      </c>
      <c r="AM2844" t="e">
        <f>VLOOKUP(AL2844,$AO$2:$AP$13,2,FALSE)</f>
        <v>#N/A</v>
      </c>
    </row>
    <row r="2845" spans="1:39" ht="21.6" x14ac:dyDescent="0.3">
      <c r="A2845" s="2">
        <v>45965</v>
      </c>
      <c r="B2845" s="3">
        <v>142534</v>
      </c>
      <c r="C2845" s="3"/>
      <c r="D2845" s="3" t="s">
        <v>595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596</v>
      </c>
      <c r="J2845" s="3" t="s">
        <v>597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4568</v>
      </c>
      <c r="AL2845">
        <f>+MONTH(A2845)</f>
        <v>11</v>
      </c>
      <c r="AM2845" t="e">
        <f>VLOOKUP(AL2845,$AO$2:$AP$13,2,FALSE)</f>
        <v>#N/A</v>
      </c>
    </row>
    <row r="2846" spans="1:39" ht="21.6" x14ac:dyDescent="0.3">
      <c r="A2846" s="2">
        <v>45965</v>
      </c>
      <c r="B2846" s="3">
        <v>142415</v>
      </c>
      <c r="C2846" s="3" t="s">
        <v>4046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987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4568</v>
      </c>
      <c r="AL2846">
        <f>+MONTH(A2846)</f>
        <v>11</v>
      </c>
      <c r="AM2846" t="e">
        <f>VLOOKUP(AL2846,$AO$2:$AP$13,2,FALSE)</f>
        <v>#N/A</v>
      </c>
    </row>
    <row r="2847" spans="1:39" ht="21.6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4568</v>
      </c>
      <c r="AL2847">
        <f>+MONTH(A2847)</f>
        <v>11</v>
      </c>
      <c r="AM2847" t="e">
        <f>VLOOKUP(AL2847,$AO$2:$AP$13,2,FALSE)</f>
        <v>#N/A</v>
      </c>
    </row>
    <row r="2848" spans="1:39" ht="31.8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4568</v>
      </c>
      <c r="AL2848">
        <f>+MONTH(A2848)</f>
        <v>11</v>
      </c>
      <c r="AM2848" t="e">
        <f>VLOOKUP(AL2848,$AO$2:$AP$13,2,FALSE)</f>
        <v>#N/A</v>
      </c>
    </row>
    <row r="2849" spans="1:39" ht="31.8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4568</v>
      </c>
      <c r="AL2849">
        <f>+MONTH(A2849)</f>
        <v>11</v>
      </c>
      <c r="AM2849" t="e">
        <f>VLOOKUP(AL2849,$AO$2:$AP$13,2,FALSE)</f>
        <v>#N/A</v>
      </c>
    </row>
    <row r="2850" spans="1:39" ht="31.8" x14ac:dyDescent="0.3">
      <c r="A2850" s="2">
        <v>45965</v>
      </c>
      <c r="B2850" s="3">
        <v>142469</v>
      </c>
      <c r="C2850" s="3" t="s">
        <v>4252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4568</v>
      </c>
      <c r="AL2850">
        <f>+MONTH(A2850)</f>
        <v>11</v>
      </c>
      <c r="AM2850" t="e">
        <f>VLOOKUP(AL2850,$AO$2:$AP$13,2,FALSE)</f>
        <v>#N/A</v>
      </c>
    </row>
    <row r="2851" spans="1:39" ht="31.8" x14ac:dyDescent="0.3">
      <c r="A2851" s="2">
        <v>45965</v>
      </c>
      <c r="B2851" s="3">
        <v>142319</v>
      </c>
      <c r="C2851" s="3" t="s">
        <v>1998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883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1075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4567</v>
      </c>
      <c r="AL2851">
        <f>+MONTH(A2851)</f>
        <v>11</v>
      </c>
      <c r="AM2851" t="e">
        <f>VLOOKUP(AL2851,$AO$2:$AP$13,2,FALSE)</f>
        <v>#N/A</v>
      </c>
    </row>
    <row r="2852" spans="1:39" ht="31.8" x14ac:dyDescent="0.3">
      <c r="A2852" s="2">
        <v>45965</v>
      </c>
      <c r="B2852" s="3">
        <v>142594</v>
      </c>
      <c r="C2852" s="3" t="s">
        <v>2234</v>
      </c>
      <c r="D2852" s="3" t="s">
        <v>1044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1045</v>
      </c>
      <c r="J2852" s="3" t="s">
        <v>1046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622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4567</v>
      </c>
      <c r="AL2852">
        <f>+MONTH(A2852)</f>
        <v>11</v>
      </c>
      <c r="AM2852" t="e">
        <f>VLOOKUP(AL2852,$AO$2:$AP$13,2,FALSE)</f>
        <v>#N/A</v>
      </c>
    </row>
    <row r="2853" spans="1:39" ht="31.8" x14ac:dyDescent="0.3">
      <c r="A2853" s="2">
        <v>45965</v>
      </c>
      <c r="B2853" s="3">
        <v>142318</v>
      </c>
      <c r="C2853" s="3" t="s">
        <v>2458</v>
      </c>
      <c r="D2853" s="3" t="s">
        <v>1361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1362</v>
      </c>
      <c r="J2853" s="3" t="s">
        <v>1363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883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1075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4567</v>
      </c>
      <c r="AL2853">
        <f>+MONTH(A2853)</f>
        <v>11</v>
      </c>
      <c r="AM2853" t="e">
        <f>VLOOKUP(AL2853,$AO$2:$AP$13,2,FALSE)</f>
        <v>#N/A</v>
      </c>
    </row>
    <row r="2854" spans="1:39" ht="21.6" x14ac:dyDescent="0.3">
      <c r="A2854" s="2">
        <v>45965</v>
      </c>
      <c r="B2854" s="3">
        <v>142321</v>
      </c>
      <c r="C2854" s="3" t="s">
        <v>2710</v>
      </c>
      <c r="D2854" s="3" t="s">
        <v>1044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1045</v>
      </c>
      <c r="J2854" s="3" t="s">
        <v>1046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1075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4567</v>
      </c>
      <c r="AL2854">
        <f>+MONTH(A2854)</f>
        <v>11</v>
      </c>
      <c r="AM2854" t="e">
        <f>VLOOKUP(AL2854,$AO$2:$AP$13,2,FALSE)</f>
        <v>#N/A</v>
      </c>
    </row>
    <row r="2855" spans="1:39" ht="31.8" x14ac:dyDescent="0.3">
      <c r="A2855" s="2">
        <v>45965</v>
      </c>
      <c r="B2855" s="3">
        <v>142320</v>
      </c>
      <c r="C2855" s="3" t="s">
        <v>3433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1075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4567</v>
      </c>
      <c r="AL2855">
        <f>+MONTH(A2855)</f>
        <v>11</v>
      </c>
      <c r="AM2855" t="e">
        <f>VLOOKUP(AL2855,$AO$2:$AP$13,2,FALSE)</f>
        <v>#N/A</v>
      </c>
    </row>
    <row r="2856" spans="1:39" ht="31.8" x14ac:dyDescent="0.3">
      <c r="A2856" s="2">
        <v>45965</v>
      </c>
      <c r="B2856" s="3">
        <v>142595</v>
      </c>
      <c r="C2856" s="3" t="s">
        <v>3799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622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4567</v>
      </c>
      <c r="AL2856">
        <f>+MONTH(A2856)</f>
        <v>11</v>
      </c>
      <c r="AM2856" t="e">
        <f>VLOOKUP(AL2856,$AO$2:$AP$13,2,FALSE)</f>
        <v>#N/A</v>
      </c>
    </row>
    <row r="2857" spans="1:39" ht="31.8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4567</v>
      </c>
      <c r="AL2857">
        <f>+MONTH(A2857)</f>
        <v>11</v>
      </c>
      <c r="AM2857" t="e">
        <f>VLOOKUP(AL2857,$AO$2:$AP$13,2,FALSE)</f>
        <v>#N/A</v>
      </c>
    </row>
    <row r="2858" spans="1:39" ht="31.8" x14ac:dyDescent="0.3">
      <c r="A2858" s="2">
        <v>45965</v>
      </c>
      <c r="B2858" s="3">
        <v>142235</v>
      </c>
      <c r="C2858" s="3" t="s">
        <v>4034</v>
      </c>
      <c r="D2858" s="3" t="s">
        <v>1413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1414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4567</v>
      </c>
      <c r="AL2858">
        <f>+MONTH(A2858)</f>
        <v>11</v>
      </c>
      <c r="AM2858" t="e">
        <f>VLOOKUP(AL2858,$AO$2:$AP$13,2,FALSE)</f>
        <v>#N/A</v>
      </c>
    </row>
    <row r="2859" spans="1:39" ht="31.8" x14ac:dyDescent="0.3">
      <c r="A2859" s="2">
        <v>45965</v>
      </c>
      <c r="B2859" s="3">
        <v>142317</v>
      </c>
      <c r="C2859" s="3" t="s">
        <v>1263</v>
      </c>
      <c r="D2859" s="3" t="s">
        <v>1264</v>
      </c>
      <c r="E2859" s="3" t="s">
        <v>1265</v>
      </c>
      <c r="F2859" s="3" t="s">
        <v>395</v>
      </c>
      <c r="G2859" s="3" t="s">
        <v>396</v>
      </c>
      <c r="H2859" s="3" t="s">
        <v>46</v>
      </c>
      <c r="I2859" s="3" t="s">
        <v>1266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1267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4567</v>
      </c>
      <c r="AL2859">
        <f>+MONTH(A2859)</f>
        <v>11</v>
      </c>
      <c r="AM2859" t="e">
        <f>VLOOKUP(AL2859,$AO$2:$AP$13,2,FALSE)</f>
        <v>#N/A</v>
      </c>
    </row>
    <row r="2860" spans="1:39" ht="31.8" x14ac:dyDescent="0.3">
      <c r="A2860" s="2">
        <v>45965</v>
      </c>
      <c r="B2860" s="3">
        <v>142322</v>
      </c>
      <c r="C2860" s="3" t="s">
        <v>1210</v>
      </c>
      <c r="D2860" s="3" t="s">
        <v>1211</v>
      </c>
      <c r="E2860" s="3" t="s">
        <v>344</v>
      </c>
      <c r="F2860" s="3" t="s">
        <v>530</v>
      </c>
      <c r="G2860" s="3" t="s">
        <v>531</v>
      </c>
      <c r="H2860" s="3" t="s">
        <v>1212</v>
      </c>
      <c r="I2860" s="3" t="s">
        <v>1213</v>
      </c>
      <c r="J2860" s="3" t="s">
        <v>1214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1215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1216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4567</v>
      </c>
      <c r="AL2860">
        <f>+MONTH(A2860)</f>
        <v>11</v>
      </c>
      <c r="AM2860" t="e">
        <f>VLOOKUP(AL2860,$AO$2:$AP$13,2,FALSE)</f>
        <v>#N/A</v>
      </c>
    </row>
    <row r="2861" spans="1:39" ht="31.8" x14ac:dyDescent="0.3">
      <c r="A2861" s="2">
        <v>45966</v>
      </c>
      <c r="B2861" s="3">
        <v>142316</v>
      </c>
      <c r="C2861" s="3" t="s">
        <v>2235</v>
      </c>
      <c r="D2861" s="3" t="s">
        <v>2236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2237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1665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683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4567</v>
      </c>
      <c r="AL2861">
        <f>+MONTH(A2861)</f>
        <v>11</v>
      </c>
      <c r="AM2861" t="e">
        <f>VLOOKUP(AL2861,$AO$2:$AP$13,2,FALSE)</f>
        <v>#N/A</v>
      </c>
    </row>
    <row r="2862" spans="1:39" ht="21.6" x14ac:dyDescent="0.3">
      <c r="A2862" s="2">
        <v>45966</v>
      </c>
      <c r="B2862" s="3">
        <v>142405</v>
      </c>
      <c r="C2862" s="3" t="s">
        <v>2028</v>
      </c>
      <c r="D2862" s="3" t="s">
        <v>2029</v>
      </c>
      <c r="E2862" s="3" t="s">
        <v>2030</v>
      </c>
      <c r="F2862" s="3" t="s">
        <v>183</v>
      </c>
      <c r="G2862" s="3" t="s">
        <v>164</v>
      </c>
      <c r="H2862" s="3" t="s">
        <v>46</v>
      </c>
      <c r="I2862" s="3" t="s">
        <v>2031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987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2032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4567</v>
      </c>
      <c r="AL2862">
        <f>+MONTH(A2862)</f>
        <v>11</v>
      </c>
      <c r="AM2862" t="e">
        <f>VLOOKUP(AL2862,$AO$2:$AP$13,2,FALSE)</f>
        <v>#N/A</v>
      </c>
    </row>
    <row r="2863" spans="1:39" ht="52.2" x14ac:dyDescent="0.3">
      <c r="A2863" s="2">
        <v>45966</v>
      </c>
      <c r="B2863" s="3">
        <v>142402</v>
      </c>
      <c r="C2863" s="3" t="s">
        <v>4084</v>
      </c>
      <c r="D2863" s="3" t="s">
        <v>1378</v>
      </c>
      <c r="E2863" s="3" t="s">
        <v>608</v>
      </c>
      <c r="F2863" s="3" t="s">
        <v>395</v>
      </c>
      <c r="G2863" s="3" t="s">
        <v>396</v>
      </c>
      <c r="H2863" s="3" t="s">
        <v>46</v>
      </c>
      <c r="I2863" s="3" t="s">
        <v>1379</v>
      </c>
      <c r="J2863" s="3" t="s">
        <v>1380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1671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4567</v>
      </c>
      <c r="AL2863">
        <f>+MONTH(A2863)</f>
        <v>11</v>
      </c>
      <c r="AM2863" t="e">
        <f>VLOOKUP(AL2863,$AO$2:$AP$13,2,FALSE)</f>
        <v>#N/A</v>
      </c>
    </row>
    <row r="2864" spans="1:39" ht="31.8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4568</v>
      </c>
      <c r="AL2864">
        <f>+MONTH(A2864)</f>
        <v>11</v>
      </c>
      <c r="AM2864" t="e">
        <f>VLOOKUP(AL2864,$AO$2:$AP$13,2,FALSE)</f>
        <v>#N/A</v>
      </c>
    </row>
    <row r="2865" spans="1:39" ht="31.8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4568</v>
      </c>
      <c r="AL2865">
        <f>+MONTH(A2865)</f>
        <v>11</v>
      </c>
      <c r="AM2865" t="e">
        <f>VLOOKUP(AL2865,$AO$2:$AP$13,2,FALSE)</f>
        <v>#N/A</v>
      </c>
    </row>
    <row r="2866" spans="1:39" ht="21.6" x14ac:dyDescent="0.3">
      <c r="A2866" s="2">
        <v>45966</v>
      </c>
      <c r="B2866" s="3">
        <v>142853</v>
      </c>
      <c r="C2866" s="3"/>
      <c r="D2866" s="3" t="s">
        <v>709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710</v>
      </c>
      <c r="J2866" s="3" t="s">
        <v>711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4568</v>
      </c>
      <c r="AL2866">
        <f>+MONTH(A2866)</f>
        <v>11</v>
      </c>
      <c r="AM2866" t="e">
        <f>VLOOKUP(AL2866,$AO$2:$AP$13,2,FALSE)</f>
        <v>#N/A</v>
      </c>
    </row>
    <row r="2867" spans="1:39" ht="31.8" x14ac:dyDescent="0.3">
      <c r="A2867" s="2">
        <v>45966</v>
      </c>
      <c r="B2867" s="3">
        <v>142658</v>
      </c>
      <c r="C2867" s="3" t="s">
        <v>966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4568</v>
      </c>
      <c r="AL2867">
        <f>+MONTH(A2867)</f>
        <v>11</v>
      </c>
      <c r="AM2867" t="e">
        <f>VLOOKUP(AL2867,$AO$2:$AP$13,2,FALSE)</f>
        <v>#N/A</v>
      </c>
    </row>
    <row r="2868" spans="1:39" ht="31.8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4568</v>
      </c>
      <c r="AL2868">
        <f>+MONTH(A2868)</f>
        <v>11</v>
      </c>
      <c r="AM2868" t="e">
        <f>VLOOKUP(AL2868,$AO$2:$AP$13,2,FALSE)</f>
        <v>#N/A</v>
      </c>
    </row>
    <row r="2869" spans="1:39" ht="31.8" x14ac:dyDescent="0.3">
      <c r="A2869" s="2">
        <v>45966</v>
      </c>
      <c r="B2869" s="3">
        <v>142476</v>
      </c>
      <c r="C2869" s="3" t="s">
        <v>992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4568</v>
      </c>
      <c r="AL2869">
        <f>+MONTH(A2869)</f>
        <v>11</v>
      </c>
      <c r="AM2869" t="e">
        <f>VLOOKUP(AL2869,$AO$2:$AP$13,2,FALSE)</f>
        <v>#N/A</v>
      </c>
    </row>
    <row r="2870" spans="1:39" ht="31.8" x14ac:dyDescent="0.3">
      <c r="A2870" s="2">
        <v>45966</v>
      </c>
      <c r="B2870" s="3">
        <v>142521</v>
      </c>
      <c r="C2870" s="3" t="s">
        <v>1060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719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4568</v>
      </c>
      <c r="AL2870">
        <f>+MONTH(A2870)</f>
        <v>11</v>
      </c>
      <c r="AM2870" t="e">
        <f>VLOOKUP(AL2870,$AO$2:$AP$13,2,FALSE)</f>
        <v>#N/A</v>
      </c>
    </row>
    <row r="2871" spans="1:39" ht="21.6" x14ac:dyDescent="0.3">
      <c r="A2871" s="2">
        <v>45966</v>
      </c>
      <c r="B2871" s="3">
        <v>142805</v>
      </c>
      <c r="C2871" s="3"/>
      <c r="D2871" s="3" t="s">
        <v>576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577</v>
      </c>
      <c r="J2871" s="3" t="s">
        <v>578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4568</v>
      </c>
      <c r="AL2871">
        <f>+MONTH(A2871)</f>
        <v>11</v>
      </c>
      <c r="AM2871" t="e">
        <f>VLOOKUP(AL2871,$AO$2:$AP$13,2,FALSE)</f>
        <v>#N/A</v>
      </c>
    </row>
    <row r="2872" spans="1:39" ht="31.8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4568</v>
      </c>
      <c r="AL2872">
        <f>+MONTH(A2872)</f>
        <v>11</v>
      </c>
      <c r="AM2872" t="e">
        <f>VLOOKUP(AL2872,$AO$2:$AP$13,2,FALSE)</f>
        <v>#N/A</v>
      </c>
    </row>
    <row r="2873" spans="1:39" ht="31.8" x14ac:dyDescent="0.3">
      <c r="A2873" s="2">
        <v>45966</v>
      </c>
      <c r="B2873" s="3">
        <v>142862</v>
      </c>
      <c r="C2873" s="3"/>
      <c r="D2873" s="3" t="s">
        <v>667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668</v>
      </c>
      <c r="J2873" s="3" t="s">
        <v>669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4568</v>
      </c>
      <c r="AL2873">
        <f>+MONTH(A2873)</f>
        <v>11</v>
      </c>
      <c r="AM2873" t="e">
        <f>VLOOKUP(AL2873,$AO$2:$AP$13,2,FALSE)</f>
        <v>#N/A</v>
      </c>
    </row>
    <row r="2874" spans="1:39" ht="31.8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4568</v>
      </c>
      <c r="AL2874">
        <f>+MONTH(A2874)</f>
        <v>11</v>
      </c>
      <c r="AM2874" t="e">
        <f>VLOOKUP(AL2874,$AO$2:$AP$13,2,FALSE)</f>
        <v>#N/A</v>
      </c>
    </row>
    <row r="2875" spans="1:39" ht="31.8" x14ac:dyDescent="0.3">
      <c r="A2875" s="2">
        <v>45966</v>
      </c>
      <c r="B2875" s="3">
        <v>142535</v>
      </c>
      <c r="C2875" s="3">
        <v>93700</v>
      </c>
      <c r="D2875" s="3" t="s">
        <v>595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596</v>
      </c>
      <c r="J2875" s="3" t="s">
        <v>597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4568</v>
      </c>
      <c r="AL2875">
        <f>+MONTH(A2875)</f>
        <v>11</v>
      </c>
      <c r="AM2875" t="e">
        <f>VLOOKUP(AL2875,$AO$2:$AP$13,2,FALSE)</f>
        <v>#N/A</v>
      </c>
    </row>
    <row r="2876" spans="1:39" ht="21.6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4568</v>
      </c>
      <c r="AL2876">
        <f>+MONTH(A2876)</f>
        <v>11</v>
      </c>
      <c r="AM2876" t="e">
        <f>VLOOKUP(AL2876,$AO$2:$AP$13,2,FALSE)</f>
        <v>#N/A</v>
      </c>
    </row>
    <row r="2877" spans="1:39" ht="31.8" x14ac:dyDescent="0.3">
      <c r="A2877" s="2">
        <v>45966</v>
      </c>
      <c r="B2877" s="3">
        <v>142519</v>
      </c>
      <c r="C2877" s="3" t="s">
        <v>1430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4568</v>
      </c>
      <c r="AL2877">
        <f>+MONTH(A2877)</f>
        <v>11</v>
      </c>
      <c r="AM2877" t="e">
        <f>VLOOKUP(AL2877,$AO$2:$AP$13,2,FALSE)</f>
        <v>#N/A</v>
      </c>
    </row>
    <row r="2878" spans="1:39" ht="31.8" x14ac:dyDescent="0.3">
      <c r="A2878" s="2">
        <v>45966</v>
      </c>
      <c r="B2878" s="3">
        <v>142491</v>
      </c>
      <c r="C2878" s="3" t="s">
        <v>1468</v>
      </c>
      <c r="D2878" s="3" t="s">
        <v>1012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4568</v>
      </c>
      <c r="AL2878">
        <f>+MONTH(A2878)</f>
        <v>11</v>
      </c>
      <c r="AM2878" t="e">
        <f>VLOOKUP(AL2878,$AO$2:$AP$13,2,FALSE)</f>
        <v>#N/A</v>
      </c>
    </row>
    <row r="2879" spans="1:39" ht="31.8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4568</v>
      </c>
      <c r="AL2879">
        <f>+MONTH(A2879)</f>
        <v>11</v>
      </c>
      <c r="AM2879" t="e">
        <f>VLOOKUP(AL2879,$AO$2:$AP$13,2,FALSE)</f>
        <v>#N/A</v>
      </c>
    </row>
    <row r="2880" spans="1:39" ht="31.8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4568</v>
      </c>
      <c r="AL2880">
        <f>+MONTH(A2880)</f>
        <v>11</v>
      </c>
      <c r="AM2880" t="e">
        <f>VLOOKUP(AL2880,$AO$2:$AP$13,2,FALSE)</f>
        <v>#N/A</v>
      </c>
    </row>
    <row r="2881" spans="1:39" ht="31.8" x14ac:dyDescent="0.3">
      <c r="A2881" s="2">
        <v>45966</v>
      </c>
      <c r="B2881" s="3">
        <v>142512</v>
      </c>
      <c r="C2881" s="3" t="s">
        <v>1625</v>
      </c>
      <c r="D2881" s="3" t="s">
        <v>684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685</v>
      </c>
      <c r="J2881" s="3" t="s">
        <v>686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4568</v>
      </c>
      <c r="AL2881">
        <f>+MONTH(A2881)</f>
        <v>11</v>
      </c>
      <c r="AM2881" t="e">
        <f>VLOOKUP(AL2881,$AO$2:$AP$13,2,FALSE)</f>
        <v>#N/A</v>
      </c>
    </row>
    <row r="2882" spans="1:39" ht="31.8" x14ac:dyDescent="0.3">
      <c r="A2882" s="2">
        <v>45966</v>
      </c>
      <c r="B2882" s="3">
        <v>142529</v>
      </c>
      <c r="C2882" s="3">
        <v>93738</v>
      </c>
      <c r="D2882" s="3" t="s">
        <v>765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766</v>
      </c>
      <c r="J2882" s="3" t="s">
        <v>767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4568</v>
      </c>
      <c r="AL2882">
        <f>+MONTH(A2882)</f>
        <v>11</v>
      </c>
      <c r="AM2882" t="e">
        <f>VLOOKUP(AL2882,$AO$2:$AP$13,2,FALSE)</f>
        <v>#N/A</v>
      </c>
    </row>
    <row r="2883" spans="1:39" ht="21.6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4568</v>
      </c>
      <c r="AL2883">
        <f>+MONTH(A2883)</f>
        <v>11</v>
      </c>
      <c r="AM2883" t="e">
        <f>VLOOKUP(AL2883,$AO$2:$AP$13,2,FALSE)</f>
        <v>#N/A</v>
      </c>
    </row>
    <row r="2884" spans="1:39" ht="21.6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587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4568</v>
      </c>
      <c r="AL2884">
        <f>+MONTH(A2884)</f>
        <v>11</v>
      </c>
      <c r="AM2884" t="e">
        <f>VLOOKUP(AL2884,$AO$2:$AP$13,2,FALSE)</f>
        <v>#N/A</v>
      </c>
    </row>
    <row r="2885" spans="1:39" ht="21.6" x14ac:dyDescent="0.3">
      <c r="A2885" s="2">
        <v>45966</v>
      </c>
      <c r="B2885" s="3">
        <v>142479</v>
      </c>
      <c r="C2885" s="3" t="s">
        <v>1965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4568</v>
      </c>
      <c r="AL2885">
        <f>+MONTH(A2885)</f>
        <v>11</v>
      </c>
      <c r="AM2885" t="e">
        <f>VLOOKUP(AL2885,$AO$2:$AP$13,2,FALSE)</f>
        <v>#N/A</v>
      </c>
    </row>
    <row r="2886" spans="1:39" ht="21.6" x14ac:dyDescent="0.3">
      <c r="A2886" s="2">
        <v>45966</v>
      </c>
      <c r="B2886" s="3">
        <v>142530</v>
      </c>
      <c r="C2886" s="3"/>
      <c r="D2886" s="3" t="s">
        <v>1667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1031</v>
      </c>
      <c r="J2886" s="3" t="s">
        <v>1006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4568</v>
      </c>
      <c r="AL2886">
        <f>+MONTH(A2886)</f>
        <v>11</v>
      </c>
      <c r="AM2886" t="e">
        <f>VLOOKUP(AL2886,$AO$2:$AP$13,2,FALSE)</f>
        <v>#N/A</v>
      </c>
    </row>
    <row r="2887" spans="1:39" ht="21.6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4568</v>
      </c>
      <c r="AL2887">
        <f>+MONTH(A2887)</f>
        <v>11</v>
      </c>
      <c r="AM2887" t="e">
        <f>VLOOKUP(AL2887,$AO$2:$AP$13,2,FALSE)</f>
        <v>#N/A</v>
      </c>
    </row>
    <row r="2888" spans="1:39" ht="31.8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4568</v>
      </c>
      <c r="AL2888">
        <f>+MONTH(A2888)</f>
        <v>11</v>
      </c>
      <c r="AM2888" t="e">
        <f>VLOOKUP(AL2888,$AO$2:$AP$13,2,FALSE)</f>
        <v>#N/A</v>
      </c>
    </row>
    <row r="2889" spans="1:39" ht="31.8" x14ac:dyDescent="0.3">
      <c r="A2889" s="2">
        <v>45966</v>
      </c>
      <c r="B2889" s="3">
        <v>142508</v>
      </c>
      <c r="C2889" s="3" t="s">
        <v>2091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4568</v>
      </c>
      <c r="AL2889">
        <f>+MONTH(A2889)</f>
        <v>11</v>
      </c>
      <c r="AM2889" t="e">
        <f>VLOOKUP(AL2889,$AO$2:$AP$13,2,FALSE)</f>
        <v>#N/A</v>
      </c>
    </row>
    <row r="2890" spans="1:39" ht="31.8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4568</v>
      </c>
      <c r="AL2890">
        <f>+MONTH(A2890)</f>
        <v>11</v>
      </c>
      <c r="AM2890" t="e">
        <f>VLOOKUP(AL2890,$AO$2:$AP$13,2,FALSE)</f>
        <v>#N/A</v>
      </c>
    </row>
    <row r="2891" spans="1:39" ht="31.8" x14ac:dyDescent="0.3">
      <c r="A2891" s="2">
        <v>45966</v>
      </c>
      <c r="B2891" s="3">
        <v>142524</v>
      </c>
      <c r="C2891" s="3" t="s">
        <v>2115</v>
      </c>
      <c r="D2891" s="3" t="s">
        <v>1067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566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4568</v>
      </c>
      <c r="AL2891">
        <f>+MONTH(A2891)</f>
        <v>11</v>
      </c>
      <c r="AM2891" t="e">
        <f>VLOOKUP(AL2891,$AO$2:$AP$13,2,FALSE)</f>
        <v>#N/A</v>
      </c>
    </row>
    <row r="2892" spans="1:39" ht="31.8" x14ac:dyDescent="0.3">
      <c r="A2892" s="2">
        <v>45966</v>
      </c>
      <c r="B2892" s="3">
        <v>142503</v>
      </c>
      <c r="C2892" s="3" t="s">
        <v>2155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4568</v>
      </c>
      <c r="AL2892">
        <f>+MONTH(A2892)</f>
        <v>11</v>
      </c>
      <c r="AM2892" t="e">
        <f>VLOOKUP(AL2892,$AO$2:$AP$13,2,FALSE)</f>
        <v>#N/A</v>
      </c>
    </row>
    <row r="2893" spans="1:39" ht="31.8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4568</v>
      </c>
      <c r="AL2893">
        <f>+MONTH(A2893)</f>
        <v>11</v>
      </c>
      <c r="AM2893" t="e">
        <f>VLOOKUP(AL2893,$AO$2:$AP$13,2,FALSE)</f>
        <v>#N/A</v>
      </c>
    </row>
    <row r="2894" spans="1:39" ht="31.8" x14ac:dyDescent="0.3">
      <c r="A2894" s="2">
        <v>45966</v>
      </c>
      <c r="B2894" s="3">
        <v>142642</v>
      </c>
      <c r="C2894" s="3" t="s">
        <v>2300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4568</v>
      </c>
      <c r="AL2894">
        <f>+MONTH(A2894)</f>
        <v>11</v>
      </c>
      <c r="AM2894" t="e">
        <f>VLOOKUP(AL2894,$AO$2:$AP$13,2,FALSE)</f>
        <v>#N/A</v>
      </c>
    </row>
    <row r="2895" spans="1:39" ht="31.8" x14ac:dyDescent="0.3">
      <c r="A2895" s="2">
        <v>45966</v>
      </c>
      <c r="B2895" s="3">
        <v>142518</v>
      </c>
      <c r="C2895" s="3" t="s">
        <v>2402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4568</v>
      </c>
      <c r="AL2895">
        <f>+MONTH(A2895)</f>
        <v>11</v>
      </c>
      <c r="AM2895" t="e">
        <f>VLOOKUP(AL2895,$AO$2:$AP$13,2,FALSE)</f>
        <v>#N/A</v>
      </c>
    </row>
    <row r="2896" spans="1:39" ht="21.6" x14ac:dyDescent="0.3">
      <c r="A2896" s="2">
        <v>45966</v>
      </c>
      <c r="B2896" s="3">
        <v>142809</v>
      </c>
      <c r="C2896" s="3"/>
      <c r="D2896" s="3" t="s">
        <v>886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937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4568</v>
      </c>
      <c r="AL2896">
        <f>+MONTH(A2896)</f>
        <v>11</v>
      </c>
      <c r="AM2896" t="e">
        <f>VLOOKUP(AL2896,$AO$2:$AP$13,2,FALSE)</f>
        <v>#N/A</v>
      </c>
    </row>
    <row r="2897" spans="1:39" ht="31.8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4568</v>
      </c>
      <c r="AL2897">
        <f>+MONTH(A2897)</f>
        <v>11</v>
      </c>
      <c r="AM2897" t="e">
        <f>VLOOKUP(AL2897,$AO$2:$AP$13,2,FALSE)</f>
        <v>#N/A</v>
      </c>
    </row>
    <row r="2898" spans="1:39" ht="21.6" x14ac:dyDescent="0.3">
      <c r="A2898" s="2">
        <v>45966</v>
      </c>
      <c r="B2898" s="3">
        <v>142696</v>
      </c>
      <c r="C2898" s="3" t="s">
        <v>2567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4568</v>
      </c>
      <c r="AL2898">
        <f>+MONTH(A2898)</f>
        <v>11</v>
      </c>
      <c r="AM2898" t="e">
        <f>VLOOKUP(AL2898,$AO$2:$AP$13,2,FALSE)</f>
        <v>#N/A</v>
      </c>
    </row>
    <row r="2899" spans="1:39" ht="31.8" x14ac:dyDescent="0.3">
      <c r="A2899" s="2">
        <v>45966</v>
      </c>
      <c r="B2899" s="3">
        <v>142531</v>
      </c>
      <c r="C2899" s="3">
        <v>93726</v>
      </c>
      <c r="D2899" s="3" t="s">
        <v>1667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1031</v>
      </c>
      <c r="J2899" s="3" t="s">
        <v>1006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4568</v>
      </c>
      <c r="AL2899">
        <f>+MONTH(A2899)</f>
        <v>11</v>
      </c>
      <c r="AM2899" t="e">
        <f>VLOOKUP(AL2899,$AO$2:$AP$13,2,FALSE)</f>
        <v>#N/A</v>
      </c>
    </row>
    <row r="2900" spans="1:39" ht="31.8" x14ac:dyDescent="0.3">
      <c r="A2900" s="2">
        <v>45966</v>
      </c>
      <c r="B2900" s="3">
        <v>142510</v>
      </c>
      <c r="C2900" s="3" t="s">
        <v>2600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4568</v>
      </c>
      <c r="AL2900">
        <f>+MONTH(A2900)</f>
        <v>11</v>
      </c>
      <c r="AM2900" t="e">
        <f>VLOOKUP(AL2900,$AO$2:$AP$13,2,FALSE)</f>
        <v>#N/A</v>
      </c>
    </row>
    <row r="2901" spans="1:39" ht="21.6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4568</v>
      </c>
      <c r="AL2901">
        <f>+MONTH(A2901)</f>
        <v>11</v>
      </c>
      <c r="AM2901" t="e">
        <f>VLOOKUP(AL2901,$AO$2:$AP$13,2,FALSE)</f>
        <v>#N/A</v>
      </c>
    </row>
    <row r="2902" spans="1:39" ht="21.6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4568</v>
      </c>
      <c r="AL2902">
        <f>+MONTH(A2902)</f>
        <v>11</v>
      </c>
      <c r="AM2902" t="e">
        <f>VLOOKUP(AL2902,$AO$2:$AP$13,2,FALSE)</f>
        <v>#N/A</v>
      </c>
    </row>
    <row r="2903" spans="1:39" ht="31.8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4568</v>
      </c>
      <c r="AL2903">
        <f>+MONTH(A2903)</f>
        <v>11</v>
      </c>
      <c r="AM2903" t="e">
        <f>VLOOKUP(AL2903,$AO$2:$AP$13,2,FALSE)</f>
        <v>#N/A</v>
      </c>
    </row>
    <row r="2904" spans="1:39" ht="31.8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4568</v>
      </c>
      <c r="AL2904">
        <f>+MONTH(A2904)</f>
        <v>11</v>
      </c>
      <c r="AM2904" t="e">
        <f>VLOOKUP(AL2904,$AO$2:$AP$13,2,FALSE)</f>
        <v>#N/A</v>
      </c>
    </row>
    <row r="2905" spans="1:39" ht="31.8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4568</v>
      </c>
      <c r="AL2905">
        <f>+MONTH(A2905)</f>
        <v>11</v>
      </c>
      <c r="AM2905" t="e">
        <f>VLOOKUP(AL2905,$AO$2:$AP$13,2,FALSE)</f>
        <v>#N/A</v>
      </c>
    </row>
    <row r="2906" spans="1:39" ht="31.8" x14ac:dyDescent="0.3">
      <c r="A2906" s="2">
        <v>45966</v>
      </c>
      <c r="B2906" s="3">
        <v>142659</v>
      </c>
      <c r="C2906" s="3" t="s">
        <v>2790</v>
      </c>
      <c r="D2906" s="3" t="s">
        <v>832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833</v>
      </c>
      <c r="J2906" s="3" t="s">
        <v>834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4568</v>
      </c>
      <c r="AL2906">
        <f>+MONTH(A2906)</f>
        <v>11</v>
      </c>
      <c r="AM2906" t="e">
        <f>VLOOKUP(AL2906,$AO$2:$AP$13,2,FALSE)</f>
        <v>#N/A</v>
      </c>
    </row>
    <row r="2907" spans="1:39" ht="31.8" x14ac:dyDescent="0.3">
      <c r="A2907" s="2">
        <v>45966</v>
      </c>
      <c r="B2907" s="3">
        <v>142523</v>
      </c>
      <c r="C2907" s="3" t="s">
        <v>3050</v>
      </c>
      <c r="D2907" s="3" t="s">
        <v>963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964</v>
      </c>
      <c r="J2907" s="3" t="s">
        <v>965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4568</v>
      </c>
      <c r="AL2907">
        <f>+MONTH(A2907)</f>
        <v>11</v>
      </c>
      <c r="AM2907" t="e">
        <f>VLOOKUP(AL2907,$AO$2:$AP$13,2,FALSE)</f>
        <v>#N/A</v>
      </c>
    </row>
    <row r="2908" spans="1:39" ht="21.6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4568</v>
      </c>
      <c r="AL2908">
        <f>+MONTH(A2908)</f>
        <v>11</v>
      </c>
      <c r="AM2908" t="e">
        <f>VLOOKUP(AL2908,$AO$2:$AP$13,2,FALSE)</f>
        <v>#N/A</v>
      </c>
    </row>
    <row r="2909" spans="1:39" ht="31.8" x14ac:dyDescent="0.3">
      <c r="A2909" s="2">
        <v>45966</v>
      </c>
      <c r="B2909" s="3">
        <v>142815</v>
      </c>
      <c r="C2909" s="3"/>
      <c r="D2909" s="3" t="s">
        <v>741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742</v>
      </c>
      <c r="J2909" s="3" t="s">
        <v>743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4568</v>
      </c>
      <c r="AL2909">
        <f>+MONTH(A2909)</f>
        <v>11</v>
      </c>
      <c r="AM2909" t="e">
        <f>VLOOKUP(AL2909,$AO$2:$AP$13,2,FALSE)</f>
        <v>#N/A</v>
      </c>
    </row>
    <row r="2910" spans="1:39" ht="31.8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4568</v>
      </c>
      <c r="AL2910">
        <f>+MONTH(A2910)</f>
        <v>11</v>
      </c>
      <c r="AM2910" t="e">
        <f>VLOOKUP(AL2910,$AO$2:$AP$13,2,FALSE)</f>
        <v>#N/A</v>
      </c>
    </row>
    <row r="2911" spans="1:39" ht="31.8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4568</v>
      </c>
      <c r="AL2911">
        <f>+MONTH(A2911)</f>
        <v>11</v>
      </c>
      <c r="AM2911" t="e">
        <f>VLOOKUP(AL2911,$AO$2:$AP$13,2,FALSE)</f>
        <v>#N/A</v>
      </c>
    </row>
    <row r="2912" spans="1:39" ht="31.8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4568</v>
      </c>
      <c r="AL2912">
        <f>+MONTH(A2912)</f>
        <v>11</v>
      </c>
      <c r="AM2912" t="e">
        <f>VLOOKUP(AL2912,$AO$2:$AP$13,2,FALSE)</f>
        <v>#N/A</v>
      </c>
    </row>
    <row r="2913" spans="1:39" ht="31.8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4568</v>
      </c>
      <c r="AL2913">
        <f>+MONTH(A2913)</f>
        <v>11</v>
      </c>
      <c r="AM2913" t="e">
        <f>VLOOKUP(AL2913,$AO$2:$AP$13,2,FALSE)</f>
        <v>#N/A</v>
      </c>
    </row>
    <row r="2914" spans="1:39" ht="31.8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4568</v>
      </c>
      <c r="AL2914">
        <f>+MONTH(A2914)</f>
        <v>11</v>
      </c>
      <c r="AM2914" t="e">
        <f>VLOOKUP(AL2914,$AO$2:$AP$13,2,FALSE)</f>
        <v>#N/A</v>
      </c>
    </row>
    <row r="2915" spans="1:39" ht="31.8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4568</v>
      </c>
      <c r="AL2915">
        <f>+MONTH(A2915)</f>
        <v>11</v>
      </c>
      <c r="AM2915" t="e">
        <f>VLOOKUP(AL2915,$AO$2:$AP$13,2,FALSE)</f>
        <v>#N/A</v>
      </c>
    </row>
    <row r="2916" spans="1:39" ht="31.8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937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4568</v>
      </c>
      <c r="AL2916">
        <f>+MONTH(A2916)</f>
        <v>11</v>
      </c>
      <c r="AM2916" t="e">
        <f>VLOOKUP(AL2916,$AO$2:$AP$13,2,FALSE)</f>
        <v>#N/A</v>
      </c>
    </row>
    <row r="2917" spans="1:39" ht="31.8" x14ac:dyDescent="0.3">
      <c r="A2917" s="2">
        <v>45966</v>
      </c>
      <c r="B2917" s="3">
        <v>142626</v>
      </c>
      <c r="C2917" s="3"/>
      <c r="D2917" s="3" t="s">
        <v>648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707</v>
      </c>
      <c r="J2917" s="3" t="s">
        <v>708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4568</v>
      </c>
      <c r="AL2917">
        <f>+MONTH(A2917)</f>
        <v>11</v>
      </c>
      <c r="AM2917" t="e">
        <f>VLOOKUP(AL2917,$AO$2:$AP$13,2,FALSE)</f>
        <v>#N/A</v>
      </c>
    </row>
    <row r="2918" spans="1:39" ht="21.6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4568</v>
      </c>
      <c r="AL2918">
        <f>+MONTH(A2918)</f>
        <v>11</v>
      </c>
      <c r="AM2918" t="e">
        <f>VLOOKUP(AL2918,$AO$2:$AP$13,2,FALSE)</f>
        <v>#N/A</v>
      </c>
    </row>
    <row r="2919" spans="1:39" ht="31.8" x14ac:dyDescent="0.3">
      <c r="A2919" s="2">
        <v>45966</v>
      </c>
      <c r="B2919" s="3">
        <v>142482</v>
      </c>
      <c r="C2919" s="3" t="s">
        <v>3697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912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4568</v>
      </c>
      <c r="AL2919">
        <f>+MONTH(A2919)</f>
        <v>11</v>
      </c>
      <c r="AM2919" t="e">
        <f>VLOOKUP(AL2919,$AO$2:$AP$13,2,FALSE)</f>
        <v>#N/A</v>
      </c>
    </row>
    <row r="2920" spans="1:39" ht="21.6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2296</v>
      </c>
      <c r="H2920" s="3" t="s">
        <v>163</v>
      </c>
      <c r="I2920" s="3" t="s">
        <v>1226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4568</v>
      </c>
      <c r="AL2920">
        <f>+MONTH(A2920)</f>
        <v>11</v>
      </c>
      <c r="AM2920" t="e">
        <f>VLOOKUP(AL2920,$AO$2:$AP$13,2,FALSE)</f>
        <v>#N/A</v>
      </c>
    </row>
    <row r="2921" spans="1:39" ht="31.8" x14ac:dyDescent="0.3">
      <c r="A2921" s="2">
        <v>45966</v>
      </c>
      <c r="B2921" s="3">
        <v>142554</v>
      </c>
      <c r="C2921" s="3">
        <v>93567</v>
      </c>
      <c r="D2921" s="3" t="s">
        <v>618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619</v>
      </c>
      <c r="J2921" s="3" t="s">
        <v>620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4568</v>
      </c>
      <c r="AL2921">
        <f>+MONTH(A2921)</f>
        <v>11</v>
      </c>
      <c r="AM2921" t="e">
        <f>VLOOKUP(AL2921,$AO$2:$AP$13,2,FALSE)</f>
        <v>#N/A</v>
      </c>
    </row>
    <row r="2922" spans="1:39" ht="31.8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4568</v>
      </c>
      <c r="AL2922">
        <f>+MONTH(A2922)</f>
        <v>11</v>
      </c>
      <c r="AM2922" t="e">
        <f>VLOOKUP(AL2922,$AO$2:$AP$13,2,FALSE)</f>
        <v>#N/A</v>
      </c>
    </row>
    <row r="2923" spans="1:39" ht="21.6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4568</v>
      </c>
      <c r="AL2923">
        <f>+MONTH(A2923)</f>
        <v>11</v>
      </c>
      <c r="AM2923" t="e">
        <f>VLOOKUP(AL2923,$AO$2:$AP$13,2,FALSE)</f>
        <v>#N/A</v>
      </c>
    </row>
    <row r="2924" spans="1:39" ht="21.6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4568</v>
      </c>
      <c r="AL2924">
        <f>+MONTH(A2924)</f>
        <v>11</v>
      </c>
      <c r="AM2924" t="e">
        <f>VLOOKUP(AL2924,$AO$2:$AP$13,2,FALSE)</f>
        <v>#N/A</v>
      </c>
    </row>
    <row r="2925" spans="1:39" ht="31.8" x14ac:dyDescent="0.3">
      <c r="A2925" s="2">
        <v>45966</v>
      </c>
      <c r="B2925" s="3">
        <v>142551</v>
      </c>
      <c r="C2925" s="3">
        <v>93599</v>
      </c>
      <c r="D2925" s="3" t="s">
        <v>831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4568</v>
      </c>
      <c r="AL2925">
        <f>+MONTH(A2925)</f>
        <v>11</v>
      </c>
      <c r="AM2925" t="e">
        <f>VLOOKUP(AL2925,$AO$2:$AP$13,2,FALSE)</f>
        <v>#N/A</v>
      </c>
    </row>
    <row r="2926" spans="1:39" ht="21.6" x14ac:dyDescent="0.3">
      <c r="A2926" s="2">
        <v>45966</v>
      </c>
      <c r="B2926" s="3">
        <v>142845</v>
      </c>
      <c r="C2926" s="3"/>
      <c r="D2926" s="3" t="s">
        <v>565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586</v>
      </c>
      <c r="J2926" s="3" t="s">
        <v>587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4568</v>
      </c>
      <c r="AL2926">
        <f>+MONTH(A2926)</f>
        <v>11</v>
      </c>
      <c r="AM2926" t="e">
        <f>VLOOKUP(AL2926,$AO$2:$AP$13,2,FALSE)</f>
        <v>#N/A</v>
      </c>
    </row>
    <row r="2927" spans="1:39" ht="31.8" x14ac:dyDescent="0.3">
      <c r="A2927" s="2">
        <v>45966</v>
      </c>
      <c r="B2927" s="3">
        <v>142501</v>
      </c>
      <c r="C2927" s="3" t="s">
        <v>4144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4568</v>
      </c>
      <c r="AL2927">
        <f>+MONTH(A2927)</f>
        <v>11</v>
      </c>
      <c r="AM2927" t="e">
        <f>VLOOKUP(AL2927,$AO$2:$AP$13,2,FALSE)</f>
        <v>#N/A</v>
      </c>
    </row>
    <row r="2928" spans="1:39" ht="31.8" x14ac:dyDescent="0.3">
      <c r="A2928" s="2">
        <v>45966</v>
      </c>
      <c r="B2928" s="3">
        <v>142505</v>
      </c>
      <c r="C2928" s="3" t="s">
        <v>4157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4568</v>
      </c>
      <c r="AL2928">
        <f>+MONTH(A2928)</f>
        <v>11</v>
      </c>
      <c r="AM2928" t="e">
        <f>VLOOKUP(AL2928,$AO$2:$AP$13,2,FALSE)</f>
        <v>#N/A</v>
      </c>
    </row>
    <row r="2929" spans="1:39" ht="21.6" x14ac:dyDescent="0.3">
      <c r="A2929" s="2">
        <v>45966</v>
      </c>
      <c r="B2929" s="3">
        <v>142485</v>
      </c>
      <c r="C2929" s="3" t="s">
        <v>4163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4568</v>
      </c>
      <c r="AL2929">
        <f>+MONTH(A2929)</f>
        <v>11</v>
      </c>
      <c r="AM2929" t="e">
        <f>VLOOKUP(AL2929,$AO$2:$AP$13,2,FALSE)</f>
        <v>#N/A</v>
      </c>
    </row>
    <row r="2930" spans="1:39" ht="21.6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4568</v>
      </c>
      <c r="AL2930">
        <f>+MONTH(A2930)</f>
        <v>11</v>
      </c>
      <c r="AM2930" t="e">
        <f>VLOOKUP(AL2930,$AO$2:$AP$13,2,FALSE)</f>
        <v>#N/A</v>
      </c>
    </row>
    <row r="2931" spans="1:39" ht="31.8" x14ac:dyDescent="0.3">
      <c r="A2931" s="2">
        <v>45966</v>
      </c>
      <c r="B2931" s="3">
        <v>142563</v>
      </c>
      <c r="C2931" s="3"/>
      <c r="D2931" s="3" t="s">
        <v>557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4568</v>
      </c>
      <c r="AL2931">
        <f>+MONTH(A2931)</f>
        <v>11</v>
      </c>
      <c r="AM2931" t="e">
        <f>VLOOKUP(AL2931,$AO$2:$AP$13,2,FALSE)</f>
        <v>#N/A</v>
      </c>
    </row>
    <row r="2932" spans="1:39" ht="21.6" x14ac:dyDescent="0.3">
      <c r="A2932" s="2">
        <v>45966</v>
      </c>
      <c r="B2932" s="3">
        <v>142404</v>
      </c>
      <c r="C2932" s="3" t="s">
        <v>3751</v>
      </c>
      <c r="D2932" s="3" t="s">
        <v>761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762</v>
      </c>
      <c r="J2932" s="3" t="s">
        <v>763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942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943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4567</v>
      </c>
      <c r="AL2932">
        <f>+MONTH(A2932)</f>
        <v>11</v>
      </c>
      <c r="AM2932" t="e">
        <f>VLOOKUP(AL2932,$AO$2:$AP$13,2,FALSE)</f>
        <v>#N/A</v>
      </c>
    </row>
    <row r="2933" spans="1:39" ht="31.8" x14ac:dyDescent="0.3">
      <c r="A2933" s="2">
        <v>45966</v>
      </c>
      <c r="B2933" s="3">
        <v>142433</v>
      </c>
      <c r="C2933" s="3" t="s">
        <v>2393</v>
      </c>
      <c r="D2933" s="3" t="s">
        <v>1124</v>
      </c>
      <c r="E2933" s="3" t="s">
        <v>1125</v>
      </c>
      <c r="F2933" s="3" t="s">
        <v>463</v>
      </c>
      <c r="G2933" s="3" t="s">
        <v>47</v>
      </c>
      <c r="H2933" s="3" t="s">
        <v>464</v>
      </c>
      <c r="I2933" s="3" t="s">
        <v>1126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883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2394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4567</v>
      </c>
      <c r="AL2933">
        <f>+MONTH(A2933)</f>
        <v>11</v>
      </c>
      <c r="AM2933" t="e">
        <f>VLOOKUP(AL2933,$AO$2:$AP$13,2,FALSE)</f>
        <v>#N/A</v>
      </c>
    </row>
    <row r="2934" spans="1:39" ht="31.8" x14ac:dyDescent="0.3">
      <c r="A2934" s="2">
        <v>45966</v>
      </c>
      <c r="B2934" s="3">
        <v>142403</v>
      </c>
      <c r="C2934" s="3" t="s">
        <v>3827</v>
      </c>
      <c r="D2934" s="3" t="s">
        <v>2242</v>
      </c>
      <c r="E2934" s="3" t="s">
        <v>1384</v>
      </c>
      <c r="F2934" s="3" t="s">
        <v>395</v>
      </c>
      <c r="G2934" s="3" t="s">
        <v>396</v>
      </c>
      <c r="H2934" s="3" t="s">
        <v>397</v>
      </c>
      <c r="I2934" s="3" t="s">
        <v>3654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3828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4567</v>
      </c>
      <c r="AL2934">
        <f>+MONTH(A2934)</f>
        <v>11</v>
      </c>
      <c r="AM2934" t="e">
        <f>VLOOKUP(AL2934,$AO$2:$AP$13,2,FALSE)</f>
        <v>#N/A</v>
      </c>
    </row>
    <row r="2935" spans="1:39" ht="31.8" x14ac:dyDescent="0.3">
      <c r="A2935" s="2">
        <v>45967</v>
      </c>
      <c r="B2935" s="3">
        <v>142453</v>
      </c>
      <c r="C2935" s="3" t="s">
        <v>4190</v>
      </c>
      <c r="D2935" s="3" t="s">
        <v>2107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4191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3422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683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4567</v>
      </c>
      <c r="AL2935">
        <f>+MONTH(A2935)</f>
        <v>11</v>
      </c>
      <c r="AM2935" t="e">
        <f>VLOOKUP(AL2935,$AO$2:$AP$13,2,FALSE)</f>
        <v>#N/A</v>
      </c>
    </row>
    <row r="2936" spans="1:39" ht="21.6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4567</v>
      </c>
      <c r="AL2936">
        <f>+MONTH(A2936)</f>
        <v>11</v>
      </c>
      <c r="AM2936" t="e">
        <f>VLOOKUP(AL2936,$AO$2:$AP$13,2,FALSE)</f>
        <v>#N/A</v>
      </c>
    </row>
    <row r="2937" spans="1:39" ht="31.8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4567</v>
      </c>
      <c r="AL2937">
        <f>+MONTH(A2937)</f>
        <v>11</v>
      </c>
      <c r="AM2937" t="e">
        <f>VLOOKUP(AL2937,$AO$2:$AP$13,2,FALSE)</f>
        <v>#N/A</v>
      </c>
    </row>
    <row r="2938" spans="1:39" ht="21.6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4568</v>
      </c>
      <c r="AL2938">
        <f>+MONTH(A2938)</f>
        <v>11</v>
      </c>
      <c r="AM2938" t="e">
        <f>VLOOKUP(AL2938,$AO$2:$AP$13,2,FALSE)</f>
        <v>#N/A</v>
      </c>
    </row>
    <row r="2939" spans="1:39" ht="31.8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4568</v>
      </c>
      <c r="AL2939">
        <f>+MONTH(A2939)</f>
        <v>11</v>
      </c>
      <c r="AM2939" t="e">
        <f>VLOOKUP(AL2939,$AO$2:$AP$13,2,FALSE)</f>
        <v>#N/A</v>
      </c>
    </row>
    <row r="2940" spans="1:39" ht="31.8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4568</v>
      </c>
      <c r="AL2940">
        <f>+MONTH(A2940)</f>
        <v>11</v>
      </c>
      <c r="AM2940" t="e">
        <f>VLOOKUP(AL2940,$AO$2:$AP$13,2,FALSE)</f>
        <v>#N/A</v>
      </c>
    </row>
    <row r="2941" spans="1:39" ht="21.6" x14ac:dyDescent="0.3">
      <c r="A2941" s="2">
        <v>45967</v>
      </c>
      <c r="B2941" s="3">
        <v>142700</v>
      </c>
      <c r="C2941" s="3"/>
      <c r="D2941" s="3" t="s">
        <v>748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749</v>
      </c>
      <c r="J2941" s="3" t="s">
        <v>750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4568</v>
      </c>
      <c r="AL2941">
        <f>+MONTH(A2941)</f>
        <v>11</v>
      </c>
      <c r="AM2941" t="e">
        <f>VLOOKUP(AL2941,$AO$2:$AP$13,2,FALSE)</f>
        <v>#N/A</v>
      </c>
    </row>
    <row r="2942" spans="1:39" ht="31.8" x14ac:dyDescent="0.3">
      <c r="A2942" s="2">
        <v>45967</v>
      </c>
      <c r="B2942" s="3">
        <v>142753</v>
      </c>
      <c r="C2942" s="3"/>
      <c r="D2942" s="3" t="s">
        <v>632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633</v>
      </c>
      <c r="J2942" s="3" t="s">
        <v>634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4568</v>
      </c>
      <c r="AL2942">
        <f>+MONTH(A2942)</f>
        <v>11</v>
      </c>
      <c r="AM2942" t="e">
        <f>VLOOKUP(AL2942,$AO$2:$AP$13,2,FALSE)</f>
        <v>#N/A</v>
      </c>
    </row>
    <row r="2943" spans="1:39" ht="21.6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4568</v>
      </c>
      <c r="AL2943">
        <f>+MONTH(A2943)</f>
        <v>11</v>
      </c>
      <c r="AM2943" t="e">
        <f>VLOOKUP(AL2943,$AO$2:$AP$13,2,FALSE)</f>
        <v>#N/A</v>
      </c>
    </row>
    <row r="2944" spans="1:39" ht="31.8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4568</v>
      </c>
      <c r="AL2944">
        <f>+MONTH(A2944)</f>
        <v>11</v>
      </c>
      <c r="AM2944" t="e">
        <f>VLOOKUP(AL2944,$AO$2:$AP$13,2,FALSE)</f>
        <v>#N/A</v>
      </c>
    </row>
    <row r="2945" spans="1:39" ht="31.8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4568</v>
      </c>
      <c r="AL2945">
        <f>+MONTH(A2945)</f>
        <v>11</v>
      </c>
      <c r="AM2945" t="e">
        <f>VLOOKUP(AL2945,$AO$2:$AP$13,2,FALSE)</f>
        <v>#N/A</v>
      </c>
    </row>
    <row r="2946" spans="1:39" ht="21.6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4568</v>
      </c>
      <c r="AL2946">
        <f>+MONTH(A2946)</f>
        <v>11</v>
      </c>
      <c r="AM2946" t="e">
        <f>VLOOKUP(AL2946,$AO$2:$AP$13,2,FALSE)</f>
        <v>#N/A</v>
      </c>
    </row>
    <row r="2947" spans="1:39" ht="31.8" x14ac:dyDescent="0.3">
      <c r="A2947" s="2">
        <v>45967</v>
      </c>
      <c r="B2947" s="3">
        <v>142856</v>
      </c>
      <c r="C2947" s="3" t="s">
        <v>1251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4568</v>
      </c>
      <c r="AL2947">
        <f>+MONTH(A2947)</f>
        <v>11</v>
      </c>
      <c r="AM2947" t="e">
        <f>VLOOKUP(AL2947,$AO$2:$AP$13,2,FALSE)</f>
        <v>#N/A</v>
      </c>
    </row>
    <row r="2948" spans="1:39" ht="31.8" x14ac:dyDescent="0.3">
      <c r="A2948" s="2">
        <v>45967</v>
      </c>
      <c r="B2948" s="3">
        <v>142806</v>
      </c>
      <c r="C2948" s="3" t="s">
        <v>1305</v>
      </c>
      <c r="D2948" s="3" t="s">
        <v>576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577</v>
      </c>
      <c r="J2948" s="3" t="s">
        <v>578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4568</v>
      </c>
      <c r="AL2948">
        <f>+MONTH(A2948)</f>
        <v>11</v>
      </c>
      <c r="AM2948" t="e">
        <f>VLOOKUP(AL2948,$AO$2:$AP$13,2,FALSE)</f>
        <v>#N/A</v>
      </c>
    </row>
    <row r="2949" spans="1:39" ht="31.8" x14ac:dyDescent="0.3">
      <c r="A2949" s="2">
        <v>45967</v>
      </c>
      <c r="B2949" s="3">
        <v>143043</v>
      </c>
      <c r="C2949" s="3"/>
      <c r="D2949" s="3" t="s">
        <v>670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672</v>
      </c>
      <c r="J2949" s="3" t="s">
        <v>673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4568</v>
      </c>
      <c r="AL2949">
        <f>+MONTH(A2949)</f>
        <v>11</v>
      </c>
      <c r="AM2949" t="e">
        <f>VLOOKUP(AL2949,$AO$2:$AP$13,2,FALSE)</f>
        <v>#N/A</v>
      </c>
    </row>
    <row r="2950" spans="1:39" ht="21.6" x14ac:dyDescent="0.3">
      <c r="A2950" s="2">
        <v>45967</v>
      </c>
      <c r="B2950" s="3">
        <v>142705</v>
      </c>
      <c r="C2950" s="3"/>
      <c r="D2950" s="3" t="s">
        <v>562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563</v>
      </c>
      <c r="J2950" s="3" t="s">
        <v>564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4568</v>
      </c>
      <c r="AL2950">
        <f>+MONTH(A2950)</f>
        <v>11</v>
      </c>
      <c r="AM2950" t="e">
        <f>VLOOKUP(AL2950,$AO$2:$AP$13,2,FALSE)</f>
        <v>#N/A</v>
      </c>
    </row>
    <row r="2951" spans="1:39" ht="31.8" x14ac:dyDescent="0.3">
      <c r="A2951" s="2">
        <v>45967</v>
      </c>
      <c r="B2951" s="3">
        <v>143044</v>
      </c>
      <c r="C2951" s="3" t="s">
        <v>1553</v>
      </c>
      <c r="D2951" s="3" t="s">
        <v>670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672</v>
      </c>
      <c r="J2951" s="3" t="s">
        <v>673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4568</v>
      </c>
      <c r="AL2951">
        <f>+MONTH(A2951)</f>
        <v>11</v>
      </c>
      <c r="AM2951" t="e">
        <f>VLOOKUP(AL2951,$AO$2:$AP$13,2,FALSE)</f>
        <v>#N/A</v>
      </c>
    </row>
    <row r="2952" spans="1:39" ht="31.8" x14ac:dyDescent="0.3">
      <c r="A2952" s="2">
        <v>45967</v>
      </c>
      <c r="B2952" s="3">
        <v>142761</v>
      </c>
      <c r="C2952" s="3"/>
      <c r="D2952" s="3" t="s">
        <v>717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718</v>
      </c>
      <c r="J2952" s="3" t="s">
        <v>1022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4568</v>
      </c>
      <c r="AL2952">
        <f>+MONTH(A2952)</f>
        <v>11</v>
      </c>
      <c r="AM2952" t="e">
        <f>VLOOKUP(AL2952,$AO$2:$AP$13,2,FALSE)</f>
        <v>#N/A</v>
      </c>
    </row>
    <row r="2953" spans="1:39" ht="31.8" x14ac:dyDescent="0.3">
      <c r="A2953" s="2">
        <v>45967</v>
      </c>
      <c r="B2953" s="3">
        <v>142789</v>
      </c>
      <c r="C2953" s="3" t="s">
        <v>1696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4568</v>
      </c>
      <c r="AL2953">
        <f>+MONTH(A2953)</f>
        <v>11</v>
      </c>
      <c r="AM2953" t="e">
        <f>VLOOKUP(AL2953,$AO$2:$AP$13,2,FALSE)</f>
        <v>#N/A</v>
      </c>
    </row>
    <row r="2954" spans="1:39" ht="31.8" x14ac:dyDescent="0.3">
      <c r="A2954" s="2">
        <v>45967</v>
      </c>
      <c r="B2954" s="3">
        <v>142863</v>
      </c>
      <c r="C2954" s="3" t="s">
        <v>1821</v>
      </c>
      <c r="D2954" s="3" t="s">
        <v>667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668</v>
      </c>
      <c r="J2954" s="3" t="s">
        <v>669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4568</v>
      </c>
      <c r="AL2954">
        <f>+MONTH(A2954)</f>
        <v>11</v>
      </c>
      <c r="AM2954" t="e">
        <f>VLOOKUP(AL2954,$AO$2:$AP$13,2,FALSE)</f>
        <v>#N/A</v>
      </c>
    </row>
    <row r="2955" spans="1:39" ht="31.8" x14ac:dyDescent="0.3">
      <c r="A2955" s="2">
        <v>45967</v>
      </c>
      <c r="B2955" s="3">
        <v>142892</v>
      </c>
      <c r="C2955" s="3" t="s">
        <v>1893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4568</v>
      </c>
      <c r="AL2955">
        <f>+MONTH(A2955)</f>
        <v>11</v>
      </c>
      <c r="AM2955" t="e">
        <f>VLOOKUP(AL2955,$AO$2:$AP$13,2,FALSE)</f>
        <v>#N/A</v>
      </c>
    </row>
    <row r="2956" spans="1:39" ht="31.8" x14ac:dyDescent="0.3">
      <c r="A2956" s="2">
        <v>45967</v>
      </c>
      <c r="B2956" s="3">
        <v>142796</v>
      </c>
      <c r="C2956" s="3" t="s">
        <v>1902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4568</v>
      </c>
      <c r="AL2956">
        <f>+MONTH(A2956)</f>
        <v>11</v>
      </c>
      <c r="AM2956" t="e">
        <f>VLOOKUP(AL2956,$AO$2:$AP$13,2,FALSE)</f>
        <v>#N/A</v>
      </c>
    </row>
    <row r="2957" spans="1:39" ht="21.6" x14ac:dyDescent="0.3">
      <c r="A2957" s="2">
        <v>45967</v>
      </c>
      <c r="B2957" s="3">
        <v>142802</v>
      </c>
      <c r="C2957" s="3" t="s">
        <v>2058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4568</v>
      </c>
      <c r="AL2957">
        <f>+MONTH(A2957)</f>
        <v>11</v>
      </c>
      <c r="AM2957" t="e">
        <f>VLOOKUP(AL2957,$AO$2:$AP$13,2,FALSE)</f>
        <v>#N/A</v>
      </c>
    </row>
    <row r="2958" spans="1:39" ht="31.8" x14ac:dyDescent="0.3">
      <c r="A2958" s="2">
        <v>45967</v>
      </c>
      <c r="B2958" s="3">
        <v>142736</v>
      </c>
      <c r="C2958" s="3"/>
      <c r="D2958" s="3" t="s">
        <v>855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856</v>
      </c>
      <c r="J2958" s="3" t="s">
        <v>857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4568</v>
      </c>
      <c r="AL2958">
        <f>+MONTH(A2958)</f>
        <v>11</v>
      </c>
      <c r="AM2958" t="e">
        <f>VLOOKUP(AL2958,$AO$2:$AP$13,2,FALSE)</f>
        <v>#N/A</v>
      </c>
    </row>
    <row r="2959" spans="1:39" ht="21.6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4568</v>
      </c>
      <c r="AL2959">
        <f>+MONTH(A2959)</f>
        <v>11</v>
      </c>
      <c r="AM2959" t="e">
        <f>VLOOKUP(AL2959,$AO$2:$AP$13,2,FALSE)</f>
        <v>#N/A</v>
      </c>
    </row>
    <row r="2960" spans="1:39" ht="21.6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4568</v>
      </c>
      <c r="AL2960">
        <f>+MONTH(A2960)</f>
        <v>11</v>
      </c>
      <c r="AM2960" t="e">
        <f>VLOOKUP(AL2960,$AO$2:$AP$13,2,FALSE)</f>
        <v>#N/A</v>
      </c>
    </row>
    <row r="2961" spans="1:39" ht="31.8" x14ac:dyDescent="0.3">
      <c r="A2961" s="2">
        <v>45967</v>
      </c>
      <c r="B2961" s="3">
        <v>142492</v>
      </c>
      <c r="C2961" s="3"/>
      <c r="D2961" s="3" t="s">
        <v>1012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4568</v>
      </c>
      <c r="AL2961">
        <f>+MONTH(A2961)</f>
        <v>11</v>
      </c>
      <c r="AM2961" t="e">
        <f>VLOOKUP(AL2961,$AO$2:$AP$13,2,FALSE)</f>
        <v>#N/A</v>
      </c>
    </row>
    <row r="2962" spans="1:39" ht="21.6" x14ac:dyDescent="0.3">
      <c r="A2962" s="2">
        <v>45967</v>
      </c>
      <c r="B2962" s="3">
        <v>143017</v>
      </c>
      <c r="C2962" s="3"/>
      <c r="D2962" s="3" t="s">
        <v>714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715</v>
      </c>
      <c r="J2962" s="3" t="s">
        <v>1049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4568</v>
      </c>
      <c r="AL2962">
        <f>+MONTH(A2962)</f>
        <v>11</v>
      </c>
      <c r="AM2962" t="e">
        <f>VLOOKUP(AL2962,$AO$2:$AP$13,2,FALSE)</f>
        <v>#N/A</v>
      </c>
    </row>
    <row r="2963" spans="1:39" ht="31.8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4568</v>
      </c>
      <c r="AL2963">
        <f>+MONTH(A2963)</f>
        <v>11</v>
      </c>
      <c r="AM2963" t="e">
        <f>VLOOKUP(AL2963,$AO$2:$AP$13,2,FALSE)</f>
        <v>#N/A</v>
      </c>
    </row>
    <row r="2964" spans="1:39" ht="21.6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4568</v>
      </c>
      <c r="AL2964">
        <f>+MONTH(A2964)</f>
        <v>11</v>
      </c>
      <c r="AM2964" t="e">
        <f>VLOOKUP(AL2964,$AO$2:$AP$13,2,FALSE)</f>
        <v>#N/A</v>
      </c>
    </row>
    <row r="2965" spans="1:39" ht="21.6" x14ac:dyDescent="0.3">
      <c r="A2965" s="2">
        <v>45967</v>
      </c>
      <c r="B2965" s="3">
        <v>142794</v>
      </c>
      <c r="C2965" s="3" t="s">
        <v>2459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4568</v>
      </c>
      <c r="AL2965">
        <f>+MONTH(A2965)</f>
        <v>11</v>
      </c>
      <c r="AM2965" t="e">
        <f>VLOOKUP(AL2965,$AO$2:$AP$13,2,FALSE)</f>
        <v>#N/A</v>
      </c>
    </row>
    <row r="2966" spans="1:39" ht="31.8" x14ac:dyDescent="0.3">
      <c r="A2966" s="2">
        <v>45967</v>
      </c>
      <c r="B2966" s="3">
        <v>142493</v>
      </c>
      <c r="C2966" s="3">
        <v>93805</v>
      </c>
      <c r="D2966" s="3" t="s">
        <v>1012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4568</v>
      </c>
      <c r="AL2966">
        <f>+MONTH(A2966)</f>
        <v>11</v>
      </c>
      <c r="AM2966" t="e">
        <f>VLOOKUP(AL2966,$AO$2:$AP$13,2,FALSE)</f>
        <v>#N/A</v>
      </c>
    </row>
    <row r="2967" spans="1:39" ht="31.8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1580</v>
      </c>
      <c r="J2967" s="3" t="s">
        <v>1310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4568</v>
      </c>
      <c r="AL2967">
        <f>+MONTH(A2967)</f>
        <v>11</v>
      </c>
      <c r="AM2967" t="e">
        <f>VLOOKUP(AL2967,$AO$2:$AP$13,2,FALSE)</f>
        <v>#N/A</v>
      </c>
    </row>
    <row r="2968" spans="1:39" ht="31.8" x14ac:dyDescent="0.3">
      <c r="A2968" s="2">
        <v>45967</v>
      </c>
      <c r="B2968" s="3">
        <v>142855</v>
      </c>
      <c r="C2968" s="3">
        <v>93758</v>
      </c>
      <c r="D2968" s="3" t="s">
        <v>709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710</v>
      </c>
      <c r="J2968" s="3" t="s">
        <v>711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4568</v>
      </c>
      <c r="AL2968">
        <f>+MONTH(A2968)</f>
        <v>11</v>
      </c>
      <c r="AM2968" t="e">
        <f>VLOOKUP(AL2968,$AO$2:$AP$13,2,FALSE)</f>
        <v>#N/A</v>
      </c>
    </row>
    <row r="2969" spans="1:39" ht="21.6" x14ac:dyDescent="0.3">
      <c r="A2969" s="2">
        <v>45967</v>
      </c>
      <c r="B2969" s="3">
        <v>142799</v>
      </c>
      <c r="C2969" s="3"/>
      <c r="D2969" s="3" t="s">
        <v>721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722</v>
      </c>
      <c r="J2969" s="3" t="s">
        <v>723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4568</v>
      </c>
      <c r="AL2969">
        <f>+MONTH(A2969)</f>
        <v>11</v>
      </c>
      <c r="AM2969" t="e">
        <f>VLOOKUP(AL2969,$AO$2:$AP$13,2,FALSE)</f>
        <v>#N/A</v>
      </c>
    </row>
    <row r="2970" spans="1:39" ht="31.8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912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4568</v>
      </c>
      <c r="AL2970">
        <f>+MONTH(A2970)</f>
        <v>11</v>
      </c>
      <c r="AM2970" t="e">
        <f>VLOOKUP(AL2970,$AO$2:$AP$13,2,FALSE)</f>
        <v>#N/A</v>
      </c>
    </row>
    <row r="2971" spans="1:39" ht="31.8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4568</v>
      </c>
      <c r="AL2971">
        <f>+MONTH(A2971)</f>
        <v>11</v>
      </c>
      <c r="AM2971" t="e">
        <f>VLOOKUP(AL2971,$AO$2:$AP$13,2,FALSE)</f>
        <v>#N/A</v>
      </c>
    </row>
    <row r="2972" spans="1:39" ht="31.8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4568</v>
      </c>
      <c r="AL2972">
        <f>+MONTH(A2972)</f>
        <v>11</v>
      </c>
      <c r="AM2972" t="e">
        <f>VLOOKUP(AL2972,$AO$2:$AP$13,2,FALSE)</f>
        <v>#N/A</v>
      </c>
    </row>
    <row r="2973" spans="1:39" ht="31.8" x14ac:dyDescent="0.3">
      <c r="A2973" s="2">
        <v>45967</v>
      </c>
      <c r="B2973" s="3">
        <v>142627</v>
      </c>
      <c r="C2973" s="3" t="s">
        <v>2627</v>
      </c>
      <c r="D2973" s="3" t="s">
        <v>648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707</v>
      </c>
      <c r="J2973" s="3" t="s">
        <v>708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4568</v>
      </c>
      <c r="AL2973">
        <f>+MONTH(A2973)</f>
        <v>11</v>
      </c>
      <c r="AM2973" t="e">
        <f>VLOOKUP(AL2973,$AO$2:$AP$13,2,FALSE)</f>
        <v>#N/A</v>
      </c>
    </row>
    <row r="2974" spans="1:39" ht="21.6" x14ac:dyDescent="0.3">
      <c r="A2974" s="2">
        <v>45967</v>
      </c>
      <c r="B2974" s="3">
        <v>142732</v>
      </c>
      <c r="C2974" s="3"/>
      <c r="D2974" s="3" t="s">
        <v>1078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4568</v>
      </c>
      <c r="AL2974">
        <f>+MONTH(A2974)</f>
        <v>11</v>
      </c>
      <c r="AM2974" t="e">
        <f>VLOOKUP(AL2974,$AO$2:$AP$13,2,FALSE)</f>
        <v>#N/A</v>
      </c>
    </row>
    <row r="2975" spans="1:39" ht="31.8" x14ac:dyDescent="0.3">
      <c r="A2975" s="2">
        <v>45967</v>
      </c>
      <c r="B2975" s="3">
        <v>142871</v>
      </c>
      <c r="C2975" s="3" t="s">
        <v>2786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4568</v>
      </c>
      <c r="AL2975">
        <f>+MONTH(A2975)</f>
        <v>11</v>
      </c>
      <c r="AM2975" t="e">
        <f>VLOOKUP(AL2975,$AO$2:$AP$13,2,FALSE)</f>
        <v>#N/A</v>
      </c>
    </row>
    <row r="2976" spans="1:39" ht="31.8" x14ac:dyDescent="0.3">
      <c r="A2976" s="2">
        <v>45967</v>
      </c>
      <c r="B2976" s="3">
        <v>142769</v>
      </c>
      <c r="C2976" s="3" t="s">
        <v>2873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4568</v>
      </c>
      <c r="AL2976">
        <f>+MONTH(A2976)</f>
        <v>11</v>
      </c>
      <c r="AM2976" t="e">
        <f>VLOOKUP(AL2976,$AO$2:$AP$13,2,FALSE)</f>
        <v>#N/A</v>
      </c>
    </row>
    <row r="2977" spans="1:39" ht="31.8" x14ac:dyDescent="0.3">
      <c r="A2977" s="2">
        <v>45967</v>
      </c>
      <c r="B2977" s="3">
        <v>142810</v>
      </c>
      <c r="C2977" s="3" t="s">
        <v>3006</v>
      </c>
      <c r="D2977" s="3" t="s">
        <v>886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937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4568</v>
      </c>
      <c r="AL2977">
        <f>+MONTH(A2977)</f>
        <v>11</v>
      </c>
      <c r="AM2977" t="e">
        <f>VLOOKUP(AL2977,$AO$2:$AP$13,2,FALSE)</f>
        <v>#N/A</v>
      </c>
    </row>
    <row r="2978" spans="1:39" ht="21.6" x14ac:dyDescent="0.3">
      <c r="A2978" s="2">
        <v>45967</v>
      </c>
      <c r="B2978" s="3">
        <v>142734</v>
      </c>
      <c r="C2978" s="3"/>
      <c r="D2978" s="3" t="s">
        <v>691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692</v>
      </c>
      <c r="J2978" s="3" t="s">
        <v>693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4568</v>
      </c>
      <c r="AL2978">
        <f>+MONTH(A2978)</f>
        <v>11</v>
      </c>
      <c r="AM2978" t="e">
        <f>VLOOKUP(AL2978,$AO$2:$AP$13,2,FALSE)</f>
        <v>#N/A</v>
      </c>
    </row>
    <row r="2979" spans="1:39" ht="31.8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4568</v>
      </c>
      <c r="AL2979">
        <f>+MONTH(A2979)</f>
        <v>11</v>
      </c>
      <c r="AM2979" t="e">
        <f>VLOOKUP(AL2979,$AO$2:$AP$13,2,FALSE)</f>
        <v>#N/A</v>
      </c>
    </row>
    <row r="2980" spans="1:39" ht="31.8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4568</v>
      </c>
      <c r="AL2980">
        <f>+MONTH(A2980)</f>
        <v>11</v>
      </c>
      <c r="AM2980" t="e">
        <f>VLOOKUP(AL2980,$AO$2:$AP$13,2,FALSE)</f>
        <v>#N/A</v>
      </c>
    </row>
    <row r="2981" spans="1:39" ht="21.6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4568</v>
      </c>
      <c r="AL2981">
        <f>+MONTH(A2981)</f>
        <v>11</v>
      </c>
      <c r="AM2981" t="e">
        <f>VLOOKUP(AL2981,$AO$2:$AP$13,2,FALSE)</f>
        <v>#N/A</v>
      </c>
    </row>
    <row r="2982" spans="1:39" ht="21.6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4568</v>
      </c>
      <c r="AL2982">
        <f>+MONTH(A2982)</f>
        <v>11</v>
      </c>
      <c r="AM2982" t="e">
        <f>VLOOKUP(AL2982,$AO$2:$AP$13,2,FALSE)</f>
        <v>#N/A</v>
      </c>
    </row>
    <row r="2983" spans="1:39" ht="21.6" x14ac:dyDescent="0.3">
      <c r="A2983" s="2">
        <v>45967</v>
      </c>
      <c r="B2983" s="3">
        <v>142410</v>
      </c>
      <c r="C2983" s="3" t="s">
        <v>3198</v>
      </c>
      <c r="D2983" s="3" t="s">
        <v>745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746</v>
      </c>
      <c r="J2983" s="3" t="s">
        <v>747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4568</v>
      </c>
      <c r="AL2983">
        <f>+MONTH(A2983)</f>
        <v>11</v>
      </c>
      <c r="AM2983" t="e">
        <f>VLOOKUP(AL2983,$AO$2:$AP$13,2,FALSE)</f>
        <v>#N/A</v>
      </c>
    </row>
    <row r="2984" spans="1:39" ht="21.6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4568</v>
      </c>
      <c r="AL2984">
        <f>+MONTH(A2984)</f>
        <v>11</v>
      </c>
      <c r="AM2984" t="e">
        <f>VLOOKUP(AL2984,$AO$2:$AP$13,2,FALSE)</f>
        <v>#N/A</v>
      </c>
    </row>
    <row r="2985" spans="1:39" ht="31.8" x14ac:dyDescent="0.3">
      <c r="A2985" s="2">
        <v>45967</v>
      </c>
      <c r="B2985" s="3">
        <v>143018</v>
      </c>
      <c r="C2985" s="3">
        <v>93817</v>
      </c>
      <c r="D2985" s="3" t="s">
        <v>714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715</v>
      </c>
      <c r="J2985" s="3" t="s">
        <v>1049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4568</v>
      </c>
      <c r="AL2985">
        <f>+MONTH(A2985)</f>
        <v>11</v>
      </c>
      <c r="AM2985" t="e">
        <f>VLOOKUP(AL2985,$AO$2:$AP$13,2,FALSE)</f>
        <v>#N/A</v>
      </c>
    </row>
    <row r="2986" spans="1:39" ht="21.6" x14ac:dyDescent="0.3">
      <c r="A2986" s="2">
        <v>45967</v>
      </c>
      <c r="B2986" s="3">
        <v>142624</v>
      </c>
      <c r="C2986" s="3" t="s">
        <v>3215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4568</v>
      </c>
      <c r="AL2986">
        <f>+MONTH(A2986)</f>
        <v>11</v>
      </c>
      <c r="AM2986" t="e">
        <f>VLOOKUP(AL2986,$AO$2:$AP$13,2,FALSE)</f>
        <v>#N/A</v>
      </c>
    </row>
    <row r="2987" spans="1:39" ht="31.8" x14ac:dyDescent="0.3">
      <c r="A2987" s="2">
        <v>45967</v>
      </c>
      <c r="B2987" s="3">
        <v>142772</v>
      </c>
      <c r="C2987" s="3"/>
      <c r="D2987" s="3" t="s">
        <v>598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599</v>
      </c>
      <c r="J2987" s="3" t="s">
        <v>600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4568</v>
      </c>
      <c r="AL2987">
        <f>+MONTH(A2987)</f>
        <v>11</v>
      </c>
      <c r="AM2987" t="e">
        <f>VLOOKUP(AL2987,$AO$2:$AP$13,2,FALSE)</f>
        <v>#N/A</v>
      </c>
    </row>
    <row r="2988" spans="1:39" ht="21.6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4568</v>
      </c>
      <c r="AL2988">
        <f>+MONTH(A2988)</f>
        <v>11</v>
      </c>
      <c r="AM2988" t="e">
        <f>VLOOKUP(AL2988,$AO$2:$AP$13,2,FALSE)</f>
        <v>#N/A</v>
      </c>
    </row>
    <row r="2989" spans="1:39" ht="21.6" x14ac:dyDescent="0.3">
      <c r="A2989" s="2">
        <v>45967</v>
      </c>
      <c r="B2989" s="3">
        <v>142800</v>
      </c>
      <c r="C2989" s="3" t="s">
        <v>3305</v>
      </c>
      <c r="D2989" s="3" t="s">
        <v>721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722</v>
      </c>
      <c r="J2989" s="3" t="s">
        <v>723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4568</v>
      </c>
      <c r="AL2989">
        <f>+MONTH(A2989)</f>
        <v>11</v>
      </c>
      <c r="AM2989" t="e">
        <f>VLOOKUP(AL2989,$AO$2:$AP$13,2,FALSE)</f>
        <v>#N/A</v>
      </c>
    </row>
    <row r="2990" spans="1:39" ht="31.8" x14ac:dyDescent="0.3">
      <c r="A2990" s="2">
        <v>45967</v>
      </c>
      <c r="B2990" s="3">
        <v>142832</v>
      </c>
      <c r="C2990" s="3" t="s">
        <v>3347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4568</v>
      </c>
      <c r="AL2990">
        <f>+MONTH(A2990)</f>
        <v>11</v>
      </c>
      <c r="AM2990" t="e">
        <f>VLOOKUP(AL2990,$AO$2:$AP$13,2,FALSE)</f>
        <v>#N/A</v>
      </c>
    </row>
    <row r="2991" spans="1:39" ht="31.8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4568</v>
      </c>
      <c r="AL2991">
        <f>+MONTH(A2991)</f>
        <v>11</v>
      </c>
      <c r="AM2991" t="e">
        <f>VLOOKUP(AL2991,$AO$2:$AP$13,2,FALSE)</f>
        <v>#N/A</v>
      </c>
    </row>
    <row r="2992" spans="1:39" ht="31.8" x14ac:dyDescent="0.3">
      <c r="A2992" s="2">
        <v>45967</v>
      </c>
      <c r="B2992" s="3">
        <v>142846</v>
      </c>
      <c r="C2992" s="3" t="s">
        <v>3461</v>
      </c>
      <c r="D2992" s="3" t="s">
        <v>565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586</v>
      </c>
      <c r="J2992" s="3" t="s">
        <v>587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4568</v>
      </c>
      <c r="AL2992">
        <f>+MONTH(A2992)</f>
        <v>11</v>
      </c>
      <c r="AM2992" t="e">
        <f>VLOOKUP(AL2992,$AO$2:$AP$13,2,FALSE)</f>
        <v>#N/A</v>
      </c>
    </row>
    <row r="2993" spans="1:39" ht="21.6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4568</v>
      </c>
      <c r="AL2993">
        <f>+MONTH(A2993)</f>
        <v>11</v>
      </c>
      <c r="AM2993" t="e">
        <f>VLOOKUP(AL2993,$AO$2:$AP$13,2,FALSE)</f>
        <v>#N/A</v>
      </c>
    </row>
    <row r="2994" spans="1:39" ht="31.8" x14ac:dyDescent="0.3">
      <c r="A2994" s="2">
        <v>45967</v>
      </c>
      <c r="B2994" s="3">
        <v>142817</v>
      </c>
      <c r="C2994" s="3">
        <v>93880</v>
      </c>
      <c r="D2994" s="3" t="s">
        <v>741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742</v>
      </c>
      <c r="J2994" s="3" t="s">
        <v>743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4568</v>
      </c>
      <c r="AL2994">
        <f>+MONTH(A2994)</f>
        <v>11</v>
      </c>
      <c r="AM2994" t="e">
        <f>VLOOKUP(AL2994,$AO$2:$AP$13,2,FALSE)</f>
        <v>#N/A</v>
      </c>
    </row>
    <row r="2995" spans="1:39" ht="31.8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4568</v>
      </c>
      <c r="AL2995">
        <f>+MONTH(A2995)</f>
        <v>11</v>
      </c>
      <c r="AM2995" t="e">
        <f>VLOOKUP(AL2995,$AO$2:$AP$13,2,FALSE)</f>
        <v>#N/A</v>
      </c>
    </row>
    <row r="2996" spans="1:39" ht="21.6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4568</v>
      </c>
      <c r="AL2996">
        <f>+MONTH(A2996)</f>
        <v>11</v>
      </c>
      <c r="AM2996" t="e">
        <f>VLOOKUP(AL2996,$AO$2:$AP$13,2,FALSE)</f>
        <v>#N/A</v>
      </c>
    </row>
    <row r="2997" spans="1:39" ht="31.8" x14ac:dyDescent="0.3">
      <c r="A2997" s="2">
        <v>45967</v>
      </c>
      <c r="B2997" s="3">
        <v>142774</v>
      </c>
      <c r="C2997" s="3"/>
      <c r="D2997" s="3" t="s">
        <v>678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679</v>
      </c>
      <c r="J2997" s="3" t="s">
        <v>680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4568</v>
      </c>
      <c r="AL2997">
        <f>+MONTH(A2997)</f>
        <v>11</v>
      </c>
      <c r="AM2997" t="e">
        <f>VLOOKUP(AL2997,$AO$2:$AP$13,2,FALSE)</f>
        <v>#N/A</v>
      </c>
    </row>
    <row r="2998" spans="1:39" ht="31.8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4568</v>
      </c>
      <c r="AL2998">
        <f>+MONTH(A2998)</f>
        <v>11</v>
      </c>
      <c r="AM2998" t="e">
        <f>VLOOKUP(AL2998,$AO$2:$AP$13,2,FALSE)</f>
        <v>#N/A</v>
      </c>
    </row>
    <row r="2999" spans="1:39" ht="31.8" x14ac:dyDescent="0.3">
      <c r="A2999" s="2">
        <v>45967</v>
      </c>
      <c r="B2999" s="3">
        <v>142834</v>
      </c>
      <c r="C2999" s="3" t="s">
        <v>3797</v>
      </c>
      <c r="D2999" s="3" t="s">
        <v>557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4568</v>
      </c>
      <c r="AL2999">
        <f>+MONTH(A2999)</f>
        <v>11</v>
      </c>
      <c r="AM2999" t="e">
        <f>VLOOKUP(AL2999,$AO$2:$AP$13,2,FALSE)</f>
        <v>#N/A</v>
      </c>
    </row>
    <row r="3000" spans="1:39" ht="21.6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4568</v>
      </c>
      <c r="AL3000">
        <f>+MONTH(A3000)</f>
        <v>11</v>
      </c>
      <c r="AM3000" t="e">
        <f>VLOOKUP(AL3000,$AO$2:$AP$13,2,FALSE)</f>
        <v>#N/A</v>
      </c>
    </row>
    <row r="3001" spans="1:39" ht="31.8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4568</v>
      </c>
      <c r="AL3001">
        <f>+MONTH(A3001)</f>
        <v>11</v>
      </c>
      <c r="AM3001" t="e">
        <f>VLOOKUP(AL3001,$AO$2:$AP$13,2,FALSE)</f>
        <v>#N/A</v>
      </c>
    </row>
    <row r="3002" spans="1:39" ht="31.8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4568</v>
      </c>
      <c r="AL3002">
        <f>+MONTH(A3002)</f>
        <v>11</v>
      </c>
      <c r="AM3002" t="e">
        <f>VLOOKUP(AL3002,$AO$2:$AP$13,2,FALSE)</f>
        <v>#N/A</v>
      </c>
    </row>
    <row r="3003" spans="1:39" ht="31.8" x14ac:dyDescent="0.3">
      <c r="A3003" s="2">
        <v>45967</v>
      </c>
      <c r="B3003" s="3">
        <v>142711</v>
      </c>
      <c r="C3003" s="3"/>
      <c r="D3003" s="3" t="s">
        <v>1005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994</v>
      </c>
      <c r="J3003" s="3" t="s">
        <v>567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4568</v>
      </c>
      <c r="AL3003">
        <f>+MONTH(A3003)</f>
        <v>11</v>
      </c>
      <c r="AM3003" t="e">
        <f>VLOOKUP(AL3003,$AO$2:$AP$13,2,FALSE)</f>
        <v>#N/A</v>
      </c>
    </row>
    <row r="3004" spans="1:39" ht="31.8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4568</v>
      </c>
      <c r="AL3004">
        <f>+MONTH(A3004)</f>
        <v>11</v>
      </c>
      <c r="AM3004" t="e">
        <f>VLOOKUP(AL3004,$AO$2:$AP$13,2,FALSE)</f>
        <v>#N/A</v>
      </c>
    </row>
    <row r="3005" spans="1:39" ht="31.8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4568</v>
      </c>
      <c r="AL3005">
        <f>+MONTH(A3005)</f>
        <v>11</v>
      </c>
      <c r="AM3005" t="e">
        <f>VLOOKUP(AL3005,$AO$2:$AP$13,2,FALSE)</f>
        <v>#N/A</v>
      </c>
    </row>
    <row r="3006" spans="1:39" ht="21.6" x14ac:dyDescent="0.3">
      <c r="A3006" s="2">
        <v>45967</v>
      </c>
      <c r="B3006" s="3">
        <v>142497</v>
      </c>
      <c r="C3006" s="3"/>
      <c r="D3006" s="3" t="s">
        <v>1072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1226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4568</v>
      </c>
      <c r="AL3006">
        <f>+MONTH(A3006)</f>
        <v>11</v>
      </c>
      <c r="AM3006" t="e">
        <f>VLOOKUP(AL3006,$AO$2:$AP$13,2,FALSE)</f>
        <v>#N/A</v>
      </c>
    </row>
    <row r="3007" spans="1:39" ht="31.8" x14ac:dyDescent="0.3">
      <c r="A3007" s="2">
        <v>45967</v>
      </c>
      <c r="B3007" s="3">
        <v>142776</v>
      </c>
      <c r="C3007" s="3"/>
      <c r="D3007" s="3" t="s">
        <v>1191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4568</v>
      </c>
      <c r="AL3007">
        <f>+MONTH(A3007)</f>
        <v>11</v>
      </c>
      <c r="AM3007" t="e">
        <f>VLOOKUP(AL3007,$AO$2:$AP$13,2,FALSE)</f>
        <v>#N/A</v>
      </c>
    </row>
    <row r="3008" spans="1:39" ht="31.8" x14ac:dyDescent="0.3">
      <c r="A3008" s="2">
        <v>45967</v>
      </c>
      <c r="B3008" s="3">
        <v>142840</v>
      </c>
      <c r="C3008" s="3" t="s">
        <v>4183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937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4568</v>
      </c>
      <c r="AL3008">
        <f>+MONTH(A3008)</f>
        <v>11</v>
      </c>
      <c r="AM3008" t="e">
        <f>VLOOKUP(AL3008,$AO$2:$AP$13,2,FALSE)</f>
        <v>#N/A</v>
      </c>
    </row>
    <row r="3009" spans="1:39" ht="31.8" x14ac:dyDescent="0.3">
      <c r="A3009" s="2">
        <v>45967</v>
      </c>
      <c r="B3009" s="3">
        <v>142758</v>
      </c>
      <c r="C3009" s="3" t="s">
        <v>4187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4568</v>
      </c>
      <c r="AL3009">
        <f>+MONTH(A3009)</f>
        <v>11</v>
      </c>
      <c r="AM3009" t="e">
        <f>VLOOKUP(AL3009,$AO$2:$AP$13,2,FALSE)</f>
        <v>#N/A</v>
      </c>
    </row>
    <row r="3010" spans="1:39" ht="31.8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4568</v>
      </c>
      <c r="AL3010">
        <f>+MONTH(A3010)</f>
        <v>11</v>
      </c>
      <c r="AM3010" t="e">
        <f>VLOOKUP(AL3010,$AO$2:$AP$13,2,FALSE)</f>
        <v>#N/A</v>
      </c>
    </row>
    <row r="3011" spans="1:39" ht="21.6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4568</v>
      </c>
      <c r="AL3011">
        <f>+MONTH(A3011)</f>
        <v>11</v>
      </c>
      <c r="AM3011" t="e">
        <f>VLOOKUP(AL3011,$AO$2:$AP$13,2,FALSE)</f>
        <v>#N/A</v>
      </c>
    </row>
    <row r="3012" spans="1:39" ht="31.8" x14ac:dyDescent="0.3">
      <c r="A3012" s="2">
        <v>45967</v>
      </c>
      <c r="B3012" s="3">
        <v>142442</v>
      </c>
      <c r="C3012" s="3" t="s">
        <v>2379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883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1075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4567</v>
      </c>
      <c r="AL3012">
        <f>+MONTH(A3012)</f>
        <v>11</v>
      </c>
      <c r="AM3012" t="e">
        <f>VLOOKUP(AL3012,$AO$2:$AP$13,2,FALSE)</f>
        <v>#N/A</v>
      </c>
    </row>
    <row r="3013" spans="1:39" ht="31.8" x14ac:dyDescent="0.3">
      <c r="A3013" s="2">
        <v>45967</v>
      </c>
      <c r="B3013" s="3">
        <v>142440</v>
      </c>
      <c r="C3013" s="3" t="s">
        <v>2419</v>
      </c>
      <c r="D3013" s="3" t="s">
        <v>926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927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883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1075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4567</v>
      </c>
      <c r="AL3013">
        <f>+MONTH(A3013)</f>
        <v>11</v>
      </c>
      <c r="AM3013" t="e">
        <f>VLOOKUP(AL3013,$AO$2:$AP$13,2,FALSE)</f>
        <v>#N/A</v>
      </c>
    </row>
    <row r="3014" spans="1:39" ht="31.8" x14ac:dyDescent="0.3">
      <c r="A3014" s="2">
        <v>45967</v>
      </c>
      <c r="B3014" s="3">
        <v>142601</v>
      </c>
      <c r="C3014" s="3" t="s">
        <v>2750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622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4567</v>
      </c>
      <c r="AL3014">
        <f>+MONTH(A3014)</f>
        <v>11</v>
      </c>
      <c r="AM3014" t="e">
        <f>VLOOKUP(AL3014,$AO$2:$AP$13,2,FALSE)</f>
        <v>#N/A</v>
      </c>
    </row>
    <row r="3015" spans="1:39" ht="21.6" x14ac:dyDescent="0.3">
      <c r="A3015" s="2">
        <v>45967</v>
      </c>
      <c r="B3015" s="3">
        <v>142437</v>
      </c>
      <c r="C3015" s="3" t="s">
        <v>3099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1075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4567</v>
      </c>
      <c r="AL3015">
        <f>+MONTH(A3015)</f>
        <v>11</v>
      </c>
      <c r="AM3015" t="e">
        <f>VLOOKUP(AL3015,$AO$2:$AP$13,2,FALSE)</f>
        <v>#N/A</v>
      </c>
    </row>
    <row r="3016" spans="1:39" ht="31.8" x14ac:dyDescent="0.3">
      <c r="A3016" s="2">
        <v>45967</v>
      </c>
      <c r="B3016" s="3">
        <v>142603</v>
      </c>
      <c r="C3016" s="3" t="s">
        <v>3210</v>
      </c>
      <c r="D3016" s="3" t="s">
        <v>645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646</v>
      </c>
      <c r="J3016" s="3" t="s">
        <v>647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622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4567</v>
      </c>
      <c r="AL3016">
        <f>+MONTH(A3016)</f>
        <v>11</v>
      </c>
      <c r="AM3016" t="e">
        <f>VLOOKUP(AL3016,$AO$2:$AP$13,2,FALSE)</f>
        <v>#N/A</v>
      </c>
    </row>
    <row r="3017" spans="1:39" ht="31.8" x14ac:dyDescent="0.3">
      <c r="A3017" s="2">
        <v>45967</v>
      </c>
      <c r="B3017" s="3">
        <v>142435</v>
      </c>
      <c r="C3017" s="3" t="s">
        <v>3363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1075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4567</v>
      </c>
      <c r="AL3017">
        <f>+MONTH(A3017)</f>
        <v>11</v>
      </c>
      <c r="AM3017" t="e">
        <f>VLOOKUP(AL3017,$AO$2:$AP$13,2,FALSE)</f>
        <v>#N/A</v>
      </c>
    </row>
    <row r="3018" spans="1:39" ht="21.6" x14ac:dyDescent="0.3">
      <c r="A3018" s="2">
        <v>45967</v>
      </c>
      <c r="B3018" s="3">
        <v>142438</v>
      </c>
      <c r="C3018" s="3" t="s">
        <v>3416</v>
      </c>
      <c r="D3018" s="3" t="s">
        <v>645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646</v>
      </c>
      <c r="J3018" s="3" t="s">
        <v>647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1075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4567</v>
      </c>
      <c r="AL3018">
        <f>+MONTH(A3018)</f>
        <v>11</v>
      </c>
      <c r="AM3018" t="e">
        <f>VLOOKUP(AL3018,$AO$2:$AP$13,2,FALSE)</f>
        <v>#N/A</v>
      </c>
    </row>
    <row r="3019" spans="1:39" ht="31.8" x14ac:dyDescent="0.3">
      <c r="A3019" s="2">
        <v>45967</v>
      </c>
      <c r="B3019" s="3">
        <v>142602</v>
      </c>
      <c r="C3019" s="3" t="s">
        <v>3518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622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4567</v>
      </c>
      <c r="AL3019">
        <f>+MONTH(A3019)</f>
        <v>11</v>
      </c>
      <c r="AM3019" t="e">
        <f>VLOOKUP(AL3019,$AO$2:$AP$13,2,FALSE)</f>
        <v>#N/A</v>
      </c>
    </row>
    <row r="3020" spans="1:39" ht="21.6" x14ac:dyDescent="0.3">
      <c r="A3020" s="2">
        <v>45967</v>
      </c>
      <c r="B3020" s="3">
        <v>142466</v>
      </c>
      <c r="C3020" s="3"/>
      <c r="D3020" s="3" t="s">
        <v>983</v>
      </c>
      <c r="E3020" s="3" t="s">
        <v>984</v>
      </c>
      <c r="F3020" s="3" t="s">
        <v>183</v>
      </c>
      <c r="G3020" s="3" t="s">
        <v>164</v>
      </c>
      <c r="H3020" s="3" t="s">
        <v>185</v>
      </c>
      <c r="I3020" s="3" t="s">
        <v>985</v>
      </c>
      <c r="J3020" s="3" t="s">
        <v>986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4567</v>
      </c>
      <c r="AL3020">
        <f>+MONTH(A3020)</f>
        <v>11</v>
      </c>
      <c r="AM3020" t="e">
        <f>VLOOKUP(AL3020,$AO$2:$AP$13,2,FALSE)</f>
        <v>#N/A</v>
      </c>
    </row>
    <row r="3021" spans="1:39" ht="31.8" x14ac:dyDescent="0.3">
      <c r="A3021" s="2">
        <v>45967</v>
      </c>
      <c r="B3021" s="3">
        <v>142459</v>
      </c>
      <c r="C3021" s="3"/>
      <c r="D3021" s="3" t="s">
        <v>1653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1654</v>
      </c>
      <c r="J3021" s="3" t="s">
        <v>1655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4567</v>
      </c>
      <c r="AL3021">
        <f>+MONTH(A3021)</f>
        <v>11</v>
      </c>
      <c r="AM3021" t="e">
        <f>VLOOKUP(AL3021,$AO$2:$AP$13,2,FALSE)</f>
        <v>#N/A</v>
      </c>
    </row>
    <row r="3022" spans="1:39" ht="31.8" x14ac:dyDescent="0.3">
      <c r="A3022" s="2">
        <v>45967</v>
      </c>
      <c r="B3022" s="3">
        <v>142460</v>
      </c>
      <c r="C3022" s="3" t="s">
        <v>3884</v>
      </c>
      <c r="D3022" s="3" t="s">
        <v>816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817</v>
      </c>
      <c r="J3022" s="3" t="s">
        <v>818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3885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4567</v>
      </c>
      <c r="AL3022">
        <f>+MONTH(A3022)</f>
        <v>11</v>
      </c>
      <c r="AM3022" t="e">
        <f>VLOOKUP(AL3022,$AO$2:$AP$13,2,FALSE)</f>
        <v>#N/A</v>
      </c>
    </row>
    <row r="3023" spans="1:39" ht="31.8" x14ac:dyDescent="0.3">
      <c r="A3023" s="2">
        <v>45967</v>
      </c>
      <c r="B3023" s="3">
        <v>142467</v>
      </c>
      <c r="C3023" s="3" t="s">
        <v>4259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3885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4567</v>
      </c>
      <c r="AL3023">
        <f>+MONTH(A3023)</f>
        <v>11</v>
      </c>
      <c r="AM3023" t="e">
        <f>VLOOKUP(AL3023,$AO$2:$AP$13,2,FALSE)</f>
        <v>#N/A</v>
      </c>
    </row>
    <row r="3024" spans="1:39" ht="21.6" x14ac:dyDescent="0.3">
      <c r="A3024" s="2">
        <v>45967</v>
      </c>
      <c r="B3024" s="3">
        <v>142447</v>
      </c>
      <c r="C3024" s="3"/>
      <c r="D3024" s="3" t="s">
        <v>2705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2706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4567</v>
      </c>
      <c r="AL3024">
        <f>+MONTH(A3024)</f>
        <v>11</v>
      </c>
      <c r="AM3024" t="e">
        <f>VLOOKUP(AL3024,$AO$2:$AP$13,2,FALSE)</f>
        <v>#N/A</v>
      </c>
    </row>
    <row r="3025" spans="1:39" ht="21.6" x14ac:dyDescent="0.3">
      <c r="A3025" s="2">
        <v>45967</v>
      </c>
      <c r="B3025" s="3">
        <v>142451</v>
      </c>
      <c r="C3025" s="3" t="s">
        <v>4040</v>
      </c>
      <c r="D3025" s="3" t="s">
        <v>958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960</v>
      </c>
      <c r="J3025" s="3" t="s">
        <v>961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4567</v>
      </c>
      <c r="AL3025">
        <f>+MONTH(A3025)</f>
        <v>11</v>
      </c>
      <c r="AM3025" t="e">
        <f>VLOOKUP(AL3025,$AO$2:$AP$13,2,FALSE)</f>
        <v>#N/A</v>
      </c>
    </row>
    <row r="3026" spans="1:39" ht="21.6" x14ac:dyDescent="0.3">
      <c r="A3026" s="2">
        <v>45967</v>
      </c>
      <c r="B3026" s="3">
        <v>142470</v>
      </c>
      <c r="C3026" s="3" t="s">
        <v>4132</v>
      </c>
      <c r="D3026" s="3" t="s">
        <v>2140</v>
      </c>
      <c r="E3026" s="3" t="s">
        <v>2140</v>
      </c>
      <c r="F3026" s="3" t="s">
        <v>297</v>
      </c>
      <c r="G3026" s="3" t="s">
        <v>47</v>
      </c>
      <c r="H3026" s="3" t="s">
        <v>256</v>
      </c>
      <c r="I3026" s="3" t="s">
        <v>2141</v>
      </c>
      <c r="J3026" s="3" t="s">
        <v>2142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4133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4567</v>
      </c>
      <c r="AL3026">
        <f>+MONTH(A3026)</f>
        <v>11</v>
      </c>
      <c r="AM3026" t="e">
        <f>VLOOKUP(AL3026,$AO$2:$AP$13,2,FALSE)</f>
        <v>#N/A</v>
      </c>
    </row>
    <row r="3027" spans="1:39" ht="21.6" x14ac:dyDescent="0.3">
      <c r="A3027" s="2">
        <v>45967</v>
      </c>
      <c r="B3027" s="3">
        <v>142468</v>
      </c>
      <c r="C3027" s="3" t="s">
        <v>1756</v>
      </c>
      <c r="D3027" s="3" t="s">
        <v>1757</v>
      </c>
      <c r="E3027" s="3" t="s">
        <v>1758</v>
      </c>
      <c r="F3027" s="3" t="s">
        <v>297</v>
      </c>
      <c r="G3027" s="3" t="s">
        <v>47</v>
      </c>
      <c r="H3027" s="3" t="s">
        <v>256</v>
      </c>
      <c r="I3027" s="3" t="s">
        <v>1759</v>
      </c>
      <c r="J3027" s="3" t="s">
        <v>1760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1761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4567</v>
      </c>
      <c r="AL3027">
        <f>+MONTH(A3027)</f>
        <v>11</v>
      </c>
      <c r="AM3027" t="e">
        <f>VLOOKUP(AL3027,$AO$2:$AP$13,2,FALSE)</f>
        <v>#N/A</v>
      </c>
    </row>
    <row r="3028" spans="1:39" ht="21.6" x14ac:dyDescent="0.3">
      <c r="A3028" s="2">
        <v>45967</v>
      </c>
      <c r="B3028" s="3">
        <v>142463</v>
      </c>
      <c r="C3028" s="3" t="s">
        <v>2564</v>
      </c>
      <c r="D3028" s="3" t="s">
        <v>997</v>
      </c>
      <c r="E3028" s="3" t="s">
        <v>998</v>
      </c>
      <c r="F3028" s="3" t="s">
        <v>183</v>
      </c>
      <c r="G3028" s="3" t="s">
        <v>164</v>
      </c>
      <c r="H3028" s="3" t="s">
        <v>185</v>
      </c>
      <c r="I3028" s="3" t="s">
        <v>999</v>
      </c>
      <c r="J3028" s="3" t="s">
        <v>1000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2565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4567</v>
      </c>
      <c r="AL3028">
        <f>+MONTH(A3028)</f>
        <v>11</v>
      </c>
      <c r="AM3028" t="e">
        <f>VLOOKUP(AL3028,$AO$2:$AP$13,2,FALSE)</f>
        <v>#N/A</v>
      </c>
    </row>
    <row r="3029" spans="1:39" ht="21.6" x14ac:dyDescent="0.3">
      <c r="A3029" s="2">
        <v>45967</v>
      </c>
      <c r="B3029" s="3">
        <v>142461</v>
      </c>
      <c r="C3029" s="3" t="s">
        <v>1187</v>
      </c>
      <c r="D3029" s="3" t="s">
        <v>968</v>
      </c>
      <c r="E3029" s="3" t="s">
        <v>969</v>
      </c>
      <c r="F3029" s="3" t="s">
        <v>183</v>
      </c>
      <c r="G3029" s="3" t="s">
        <v>164</v>
      </c>
      <c r="H3029" s="3" t="s">
        <v>185</v>
      </c>
      <c r="I3029" s="3" t="s">
        <v>970</v>
      </c>
      <c r="J3029" s="3" t="s">
        <v>971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1188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4567</v>
      </c>
      <c r="AL3029">
        <f>+MONTH(A3029)</f>
        <v>11</v>
      </c>
      <c r="AM3029" t="e">
        <f>VLOOKUP(AL3029,$AO$2:$AP$13,2,FALSE)</f>
        <v>#N/A</v>
      </c>
    </row>
    <row r="3030" spans="1:39" ht="21.6" x14ac:dyDescent="0.3">
      <c r="A3030" s="2">
        <v>45967</v>
      </c>
      <c r="B3030" s="3">
        <v>142462</v>
      </c>
      <c r="C3030" s="3" t="s">
        <v>2269</v>
      </c>
      <c r="D3030" s="3" t="s">
        <v>2270</v>
      </c>
      <c r="E3030" s="3" t="s">
        <v>969</v>
      </c>
      <c r="F3030" s="3" t="s">
        <v>183</v>
      </c>
      <c r="G3030" s="3" t="s">
        <v>164</v>
      </c>
      <c r="H3030" s="3" t="s">
        <v>185</v>
      </c>
      <c r="I3030" s="3" t="s">
        <v>2271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1188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4567</v>
      </c>
      <c r="AL3030">
        <f>+MONTH(A3030)</f>
        <v>11</v>
      </c>
      <c r="AM3030" t="e">
        <f>VLOOKUP(AL3030,$AO$2:$AP$13,2,FALSE)</f>
        <v>#N/A</v>
      </c>
    </row>
    <row r="3031" spans="1:39" ht="21.6" x14ac:dyDescent="0.3">
      <c r="A3031" s="2">
        <v>45967</v>
      </c>
      <c r="B3031" s="3">
        <v>142448</v>
      </c>
      <c r="C3031" s="3"/>
      <c r="D3031" s="3" t="s">
        <v>1383</v>
      </c>
      <c r="E3031" s="3" t="s">
        <v>1384</v>
      </c>
      <c r="F3031" s="3" t="s">
        <v>395</v>
      </c>
      <c r="G3031" s="3" t="s">
        <v>396</v>
      </c>
      <c r="H3031" s="3" t="s">
        <v>397</v>
      </c>
      <c r="I3031" s="3" t="s">
        <v>1385</v>
      </c>
      <c r="J3031" s="3" t="s">
        <v>1386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4567</v>
      </c>
      <c r="AL3031">
        <f>+MONTH(A3031)</f>
        <v>11</v>
      </c>
      <c r="AM3031" t="e">
        <f>VLOOKUP(AL3031,$AO$2:$AP$13,2,FALSE)</f>
        <v>#N/A</v>
      </c>
    </row>
    <row r="3032" spans="1:39" ht="21.6" x14ac:dyDescent="0.3">
      <c r="A3032" s="2">
        <v>45967</v>
      </c>
      <c r="B3032" s="3">
        <v>142458</v>
      </c>
      <c r="C3032" s="3" t="s">
        <v>3406</v>
      </c>
      <c r="D3032" s="3" t="s">
        <v>641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643</v>
      </c>
      <c r="J3032" s="3" t="s">
        <v>644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3407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4567</v>
      </c>
      <c r="AL3032">
        <f>+MONTH(A3032)</f>
        <v>11</v>
      </c>
      <c r="AM3032" t="e">
        <f>VLOOKUP(AL3032,$AO$2:$AP$13,2,FALSE)</f>
        <v>#N/A</v>
      </c>
    </row>
    <row r="3033" spans="1:39" ht="31.8" x14ac:dyDescent="0.3">
      <c r="A3033" s="2">
        <v>45967</v>
      </c>
      <c r="B3033" s="3">
        <v>142472</v>
      </c>
      <c r="C3033" s="3" t="s">
        <v>3324</v>
      </c>
      <c r="D3033" s="3" t="s">
        <v>2591</v>
      </c>
      <c r="E3033" s="3" t="s">
        <v>2592</v>
      </c>
      <c r="F3033" s="3" t="s">
        <v>297</v>
      </c>
      <c r="G3033" s="3" t="s">
        <v>47</v>
      </c>
      <c r="H3033" s="3" t="s">
        <v>256</v>
      </c>
      <c r="I3033" s="3" t="s">
        <v>3325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3326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4567</v>
      </c>
      <c r="AL3033">
        <f>+MONTH(A3033)</f>
        <v>11</v>
      </c>
      <c r="AM3033" t="e">
        <f>VLOOKUP(AL3033,$AO$2:$AP$13,2,FALSE)</f>
        <v>#N/A</v>
      </c>
    </row>
    <row r="3034" spans="1:39" ht="31.8" x14ac:dyDescent="0.3">
      <c r="A3034" s="2">
        <v>45967</v>
      </c>
      <c r="B3034" s="3">
        <v>142471</v>
      </c>
      <c r="C3034" s="3" t="s">
        <v>4240</v>
      </c>
      <c r="D3034" s="3" t="s">
        <v>1913</v>
      </c>
      <c r="E3034" s="3" t="s">
        <v>2592</v>
      </c>
      <c r="F3034" s="3" t="s">
        <v>297</v>
      </c>
      <c r="G3034" s="3" t="s">
        <v>47</v>
      </c>
      <c r="H3034" s="3" t="s">
        <v>256</v>
      </c>
      <c r="I3034" s="3" t="s">
        <v>4241</v>
      </c>
      <c r="J3034" s="3" t="s">
        <v>4242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3326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4567</v>
      </c>
      <c r="AL3034">
        <f>+MONTH(A3034)</f>
        <v>11</v>
      </c>
      <c r="AM3034" t="e">
        <f>VLOOKUP(AL3034,$AO$2:$AP$13,2,FALSE)</f>
        <v>#N/A</v>
      </c>
    </row>
    <row r="3035" spans="1:39" ht="21.6" x14ac:dyDescent="0.3">
      <c r="A3035" s="2">
        <v>45967</v>
      </c>
      <c r="B3035" s="3">
        <v>142454</v>
      </c>
      <c r="C3035" s="3" t="s">
        <v>3110</v>
      </c>
      <c r="D3035" s="3" t="s">
        <v>653</v>
      </c>
      <c r="E3035" s="3" t="s">
        <v>654</v>
      </c>
      <c r="F3035" s="3" t="s">
        <v>183</v>
      </c>
      <c r="G3035" s="3" t="s">
        <v>164</v>
      </c>
      <c r="H3035" s="3" t="s">
        <v>185</v>
      </c>
      <c r="I3035" s="3" t="s">
        <v>655</v>
      </c>
      <c r="J3035" s="3" t="s">
        <v>656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3111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4567</v>
      </c>
      <c r="AL3035">
        <f>+MONTH(A3035)</f>
        <v>11</v>
      </c>
      <c r="AM3035" t="e">
        <f>VLOOKUP(AL3035,$AO$2:$AP$13,2,FALSE)</f>
        <v>#N/A</v>
      </c>
    </row>
    <row r="3036" spans="1:39" ht="31.8" x14ac:dyDescent="0.3">
      <c r="A3036" s="2">
        <v>45967</v>
      </c>
      <c r="B3036" s="3">
        <v>142599</v>
      </c>
      <c r="C3036" s="3" t="s">
        <v>1220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1221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4567</v>
      </c>
      <c r="AL3036">
        <f>+MONTH(A3036)</f>
        <v>11</v>
      </c>
      <c r="AM3036" t="e">
        <f>VLOOKUP(AL3036,$AO$2:$AP$13,2,FALSE)</f>
        <v>#N/A</v>
      </c>
    </row>
    <row r="3037" spans="1:39" ht="31.8" x14ac:dyDescent="0.3">
      <c r="A3037" s="2">
        <v>45967</v>
      </c>
      <c r="B3037" s="3">
        <v>142445</v>
      </c>
      <c r="C3037" s="3" t="s">
        <v>1444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883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884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4567</v>
      </c>
      <c r="AL3037">
        <f>+MONTH(A3037)</f>
        <v>11</v>
      </c>
      <c r="AM3037" t="e">
        <f>VLOOKUP(AL3037,$AO$2:$AP$13,2,FALSE)</f>
        <v>#N/A</v>
      </c>
    </row>
    <row r="3038" spans="1:39" ht="31.8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4567</v>
      </c>
      <c r="AL3038">
        <f>+MONTH(A3038)</f>
        <v>11</v>
      </c>
      <c r="AM3038" t="e">
        <f>VLOOKUP(AL3038,$AO$2:$AP$13,2,FALSE)</f>
        <v>#N/A</v>
      </c>
    </row>
    <row r="3039" spans="1:39" ht="21.6" x14ac:dyDescent="0.3">
      <c r="A3039" s="2">
        <v>45967</v>
      </c>
      <c r="B3039" s="3">
        <v>142436</v>
      </c>
      <c r="C3039" s="3" t="s">
        <v>2206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884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4567</v>
      </c>
      <c r="AL3039">
        <f>+MONTH(A3039)</f>
        <v>11</v>
      </c>
      <c r="AM3039" t="e">
        <f>VLOOKUP(AL3039,$AO$2:$AP$13,2,FALSE)</f>
        <v>#N/A</v>
      </c>
    </row>
    <row r="3040" spans="1:39" ht="31.8" x14ac:dyDescent="0.3">
      <c r="A3040" s="2">
        <v>45967</v>
      </c>
      <c r="B3040" s="3">
        <v>142434</v>
      </c>
      <c r="C3040" s="3" t="s">
        <v>4176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884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4567</v>
      </c>
      <c r="AL3040">
        <f>+MONTH(A3040)</f>
        <v>11</v>
      </c>
      <c r="AM3040" t="e">
        <f>VLOOKUP(AL3040,$AO$2:$AP$13,2,FALSE)</f>
        <v>#N/A</v>
      </c>
    </row>
    <row r="3041" spans="1:39" ht="21.6" x14ac:dyDescent="0.3">
      <c r="A3041" s="2">
        <v>45968</v>
      </c>
      <c r="B3041" s="3">
        <v>142573</v>
      </c>
      <c r="C3041" s="3" t="s">
        <v>1112</v>
      </c>
      <c r="D3041" s="3" t="s">
        <v>1113</v>
      </c>
      <c r="E3041" s="3" t="s">
        <v>1114</v>
      </c>
      <c r="F3041" s="3" t="s">
        <v>183</v>
      </c>
      <c r="G3041" s="3" t="s">
        <v>164</v>
      </c>
      <c r="H3041" s="3" t="s">
        <v>185</v>
      </c>
      <c r="I3041" s="3" t="s">
        <v>1115</v>
      </c>
      <c r="J3041" s="3" t="s">
        <v>1116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1117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4567</v>
      </c>
      <c r="AL3041">
        <f>+MONTH(A3041)</f>
        <v>11</v>
      </c>
      <c r="AM3041" t="e">
        <f>VLOOKUP(AL3041,$AO$2:$AP$13,2,FALSE)</f>
        <v>#N/A</v>
      </c>
    </row>
    <row r="3042" spans="1:39" ht="21.6" x14ac:dyDescent="0.3">
      <c r="A3042" s="2">
        <v>45968</v>
      </c>
      <c r="B3042" s="3">
        <v>142574</v>
      </c>
      <c r="C3042" s="3" t="s">
        <v>1236</v>
      </c>
      <c r="D3042" s="3" t="s">
        <v>1237</v>
      </c>
      <c r="E3042" s="3" t="s">
        <v>1114</v>
      </c>
      <c r="F3042" s="3" t="s">
        <v>183</v>
      </c>
      <c r="G3042" s="3" t="s">
        <v>164</v>
      </c>
      <c r="H3042" s="3" t="s">
        <v>185</v>
      </c>
      <c r="I3042" s="3" t="s">
        <v>1238</v>
      </c>
      <c r="J3042" s="3" t="s">
        <v>1239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1117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4567</v>
      </c>
      <c r="AL3042">
        <f>+MONTH(A3042)</f>
        <v>11</v>
      </c>
      <c r="AM3042" t="e">
        <f>VLOOKUP(AL3042,$AO$2:$AP$13,2,FALSE)</f>
        <v>#N/A</v>
      </c>
    </row>
    <row r="3043" spans="1:39" ht="21.6" x14ac:dyDescent="0.3">
      <c r="A3043" s="2">
        <v>45968</v>
      </c>
      <c r="B3043" s="3">
        <v>142576</v>
      </c>
      <c r="C3043" s="3" t="s">
        <v>1525</v>
      </c>
      <c r="D3043" s="3" t="s">
        <v>1167</v>
      </c>
      <c r="E3043" s="3" t="s">
        <v>659</v>
      </c>
      <c r="F3043" s="3" t="s">
        <v>471</v>
      </c>
      <c r="G3043" s="3" t="s">
        <v>47</v>
      </c>
      <c r="H3043" s="3" t="s">
        <v>472</v>
      </c>
      <c r="I3043" s="3" t="s">
        <v>1526</v>
      </c>
      <c r="J3043" s="3" t="s">
        <v>1527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1182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1528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4567</v>
      </c>
      <c r="AL3043">
        <f>+MONTH(A3043)</f>
        <v>11</v>
      </c>
      <c r="AM3043" t="e">
        <f>VLOOKUP(AL3043,$AO$2:$AP$13,2,FALSE)</f>
        <v>#N/A</v>
      </c>
    </row>
    <row r="3044" spans="1:39" ht="31.8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4568</v>
      </c>
      <c r="AL3044">
        <f>+MONTH(A3044)</f>
        <v>11</v>
      </c>
      <c r="AM3044" t="e">
        <f>VLOOKUP(AL3044,$AO$2:$AP$13,2,FALSE)</f>
        <v>#N/A</v>
      </c>
    </row>
    <row r="3045" spans="1:39" ht="21.6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4568</v>
      </c>
      <c r="AL3045">
        <f>+MONTH(A3045)</f>
        <v>11</v>
      </c>
      <c r="AM3045" t="e">
        <f>VLOOKUP(AL3045,$AO$2:$AP$13,2,FALSE)</f>
        <v>#N/A</v>
      </c>
    </row>
    <row r="3046" spans="1:39" ht="31.8" x14ac:dyDescent="0.3">
      <c r="A3046" s="2">
        <v>45968</v>
      </c>
      <c r="B3046" s="3">
        <v>142742</v>
      </c>
      <c r="C3046" s="3" t="s">
        <v>778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4568</v>
      </c>
      <c r="AL3046">
        <f>+MONTH(A3046)</f>
        <v>11</v>
      </c>
      <c r="AM3046" t="e">
        <f>VLOOKUP(AL3046,$AO$2:$AP$13,2,FALSE)</f>
        <v>#N/A</v>
      </c>
    </row>
    <row r="3047" spans="1:39" ht="31.8" x14ac:dyDescent="0.3">
      <c r="A3047" s="2">
        <v>45968</v>
      </c>
      <c r="B3047" s="3">
        <v>142667</v>
      </c>
      <c r="C3047" s="3"/>
      <c r="D3047" s="3" t="s">
        <v>963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964</v>
      </c>
      <c r="J3047" s="3" t="s">
        <v>965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4568</v>
      </c>
      <c r="AL3047">
        <f>+MONTH(A3047)</f>
        <v>11</v>
      </c>
      <c r="AM3047" t="e">
        <f>VLOOKUP(AL3047,$AO$2:$AP$13,2,FALSE)</f>
        <v>#N/A</v>
      </c>
    </row>
    <row r="3048" spans="1:39" ht="31.8" x14ac:dyDescent="0.3">
      <c r="A3048" s="2">
        <v>45968</v>
      </c>
      <c r="B3048" s="3">
        <v>142779</v>
      </c>
      <c r="C3048" s="3" t="s">
        <v>1003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4568</v>
      </c>
      <c r="AL3048">
        <f>+MONTH(A3048)</f>
        <v>11</v>
      </c>
      <c r="AM3048" t="e">
        <f>VLOOKUP(AL3048,$AO$2:$AP$13,2,FALSE)</f>
        <v>#N/A</v>
      </c>
    </row>
    <row r="3049" spans="1:39" ht="31.8" x14ac:dyDescent="0.3">
      <c r="A3049" s="2">
        <v>45968</v>
      </c>
      <c r="B3049" s="3">
        <v>142712</v>
      </c>
      <c r="C3049" s="3" t="s">
        <v>1165</v>
      </c>
      <c r="D3049" s="3" t="s">
        <v>1005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994</v>
      </c>
      <c r="J3049" s="3" t="s">
        <v>567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1166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4568</v>
      </c>
      <c r="AL3049">
        <f>+MONTH(A3049)</f>
        <v>11</v>
      </c>
      <c r="AM3049" t="e">
        <f>VLOOKUP(AL3049,$AO$2:$AP$13,2,FALSE)</f>
        <v>#N/A</v>
      </c>
    </row>
    <row r="3050" spans="1:39" ht="21.6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4568</v>
      </c>
      <c r="AL3050">
        <f>+MONTH(A3050)</f>
        <v>11</v>
      </c>
      <c r="AM3050" t="e">
        <f>VLOOKUP(AL3050,$AO$2:$AP$13,2,FALSE)</f>
        <v>#N/A</v>
      </c>
    </row>
    <row r="3051" spans="1:39" ht="21.6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4568</v>
      </c>
      <c r="AL3051">
        <f>+MONTH(A3051)</f>
        <v>11</v>
      </c>
      <c r="AM3051" t="e">
        <f>VLOOKUP(AL3051,$AO$2:$AP$13,2,FALSE)</f>
        <v>#N/A</v>
      </c>
    </row>
    <row r="3052" spans="1:39" ht="31.8" x14ac:dyDescent="0.3">
      <c r="A3052" s="2">
        <v>45968</v>
      </c>
      <c r="B3052" s="3">
        <v>142701</v>
      </c>
      <c r="C3052" s="3" t="s">
        <v>1429</v>
      </c>
      <c r="D3052" s="3" t="s">
        <v>748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749</v>
      </c>
      <c r="J3052" s="3" t="s">
        <v>750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4568</v>
      </c>
      <c r="AL3052">
        <f>+MONTH(A3052)</f>
        <v>11</v>
      </c>
      <c r="AM3052" t="e">
        <f>VLOOKUP(AL3052,$AO$2:$AP$13,2,FALSE)</f>
        <v>#N/A</v>
      </c>
    </row>
    <row r="3053" spans="1:39" ht="31.8" x14ac:dyDescent="0.3">
      <c r="A3053" s="2">
        <v>45968</v>
      </c>
      <c r="B3053" s="3">
        <v>142781</v>
      </c>
      <c r="C3053" s="3" t="s">
        <v>1447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4568</v>
      </c>
      <c r="AL3053">
        <f>+MONTH(A3053)</f>
        <v>11</v>
      </c>
      <c r="AM3053" t="e">
        <f>VLOOKUP(AL3053,$AO$2:$AP$13,2,FALSE)</f>
        <v>#N/A</v>
      </c>
    </row>
    <row r="3054" spans="1:39" ht="31.8" x14ac:dyDescent="0.3">
      <c r="A3054" s="2">
        <v>45968</v>
      </c>
      <c r="B3054" s="3">
        <v>142628</v>
      </c>
      <c r="C3054" s="3"/>
      <c r="D3054" s="3" t="s">
        <v>648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707</v>
      </c>
      <c r="J3054" s="3" t="s">
        <v>708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4568</v>
      </c>
      <c r="AL3054">
        <f>+MONTH(A3054)</f>
        <v>11</v>
      </c>
      <c r="AM3054" t="e">
        <f>VLOOKUP(AL3054,$AO$2:$AP$13,2,FALSE)</f>
        <v>#N/A</v>
      </c>
    </row>
    <row r="3055" spans="1:39" ht="31.8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4568</v>
      </c>
      <c r="AL3055">
        <f>+MONTH(A3055)</f>
        <v>11</v>
      </c>
      <c r="AM3055" t="e">
        <f>VLOOKUP(AL3055,$AO$2:$AP$13,2,FALSE)</f>
        <v>#N/A</v>
      </c>
    </row>
    <row r="3056" spans="1:39" ht="31.8" x14ac:dyDescent="0.3">
      <c r="A3056" s="2">
        <v>45968</v>
      </c>
      <c r="B3056" s="3">
        <v>142765</v>
      </c>
      <c r="C3056" s="3" t="s">
        <v>1618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4568</v>
      </c>
      <c r="AL3056">
        <f>+MONTH(A3056)</f>
        <v>11</v>
      </c>
      <c r="AM3056" t="e">
        <f>VLOOKUP(AL3056,$AO$2:$AP$13,2,FALSE)</f>
        <v>#N/A</v>
      </c>
    </row>
    <row r="3057" spans="1:39" ht="21.6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4568</v>
      </c>
      <c r="AL3057">
        <f>+MONTH(A3057)</f>
        <v>11</v>
      </c>
      <c r="AM3057" t="e">
        <f>VLOOKUP(AL3057,$AO$2:$AP$13,2,FALSE)</f>
        <v>#N/A</v>
      </c>
    </row>
    <row r="3058" spans="1:39" ht="31.8" x14ac:dyDescent="0.3">
      <c r="A3058" s="2">
        <v>45968</v>
      </c>
      <c r="B3058" s="3">
        <v>142744</v>
      </c>
      <c r="C3058" s="3" t="s">
        <v>1738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4568</v>
      </c>
      <c r="AL3058">
        <f>+MONTH(A3058)</f>
        <v>11</v>
      </c>
      <c r="AM3058" t="e">
        <f>VLOOKUP(AL3058,$AO$2:$AP$13,2,FALSE)</f>
        <v>#N/A</v>
      </c>
    </row>
    <row r="3059" spans="1:39" ht="31.8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4568</v>
      </c>
      <c r="AL3059">
        <f>+MONTH(A3059)</f>
        <v>11</v>
      </c>
      <c r="AM3059" t="e">
        <f>VLOOKUP(AL3059,$AO$2:$AP$13,2,FALSE)</f>
        <v>#N/A</v>
      </c>
    </row>
    <row r="3060" spans="1:39" ht="31.8" x14ac:dyDescent="0.3">
      <c r="A3060" s="2">
        <v>45968</v>
      </c>
      <c r="B3060" s="3">
        <v>142739</v>
      </c>
      <c r="C3060" s="3" t="s">
        <v>1803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4568</v>
      </c>
      <c r="AL3060">
        <f>+MONTH(A3060)</f>
        <v>11</v>
      </c>
      <c r="AM3060" t="e">
        <f>VLOOKUP(AL3060,$AO$2:$AP$13,2,FALSE)</f>
        <v>#N/A</v>
      </c>
    </row>
    <row r="3061" spans="1:39" ht="21.6" x14ac:dyDescent="0.3">
      <c r="A3061" s="2">
        <v>45968</v>
      </c>
      <c r="B3061" s="3">
        <v>142683</v>
      </c>
      <c r="C3061" s="3"/>
      <c r="D3061" s="3" t="s">
        <v>595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596</v>
      </c>
      <c r="J3061" s="3" t="s">
        <v>597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4568</v>
      </c>
      <c r="AL3061">
        <f>+MONTH(A3061)</f>
        <v>11</v>
      </c>
      <c r="AM3061" t="e">
        <f>VLOOKUP(AL3061,$AO$2:$AP$13,2,FALSE)</f>
        <v>#N/A</v>
      </c>
    </row>
    <row r="3062" spans="1:39" ht="21.6" x14ac:dyDescent="0.3">
      <c r="A3062" s="2">
        <v>45968</v>
      </c>
      <c r="B3062" s="3">
        <v>142662</v>
      </c>
      <c r="C3062" s="3"/>
      <c r="D3062" s="3" t="s">
        <v>832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833</v>
      </c>
      <c r="J3062" s="3" t="s">
        <v>834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4568</v>
      </c>
      <c r="AL3062">
        <f>+MONTH(A3062)</f>
        <v>11</v>
      </c>
      <c r="AM3062" t="e">
        <f>VLOOKUP(AL3062,$AO$2:$AP$13,2,FALSE)</f>
        <v>#N/A</v>
      </c>
    </row>
    <row r="3063" spans="1:39" ht="31.8" x14ac:dyDescent="0.3">
      <c r="A3063" s="2">
        <v>45968</v>
      </c>
      <c r="B3063" s="3">
        <v>142639</v>
      </c>
      <c r="C3063" s="3" t="s">
        <v>2012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4568</v>
      </c>
      <c r="AL3063">
        <f>+MONTH(A3063)</f>
        <v>11</v>
      </c>
      <c r="AM3063" t="e">
        <f>VLOOKUP(AL3063,$AO$2:$AP$13,2,FALSE)</f>
        <v>#N/A</v>
      </c>
    </row>
    <row r="3064" spans="1:39" ht="31.8" x14ac:dyDescent="0.3">
      <c r="A3064" s="2">
        <v>45968</v>
      </c>
      <c r="B3064" s="3">
        <v>142636</v>
      </c>
      <c r="C3064" s="3"/>
      <c r="D3064" s="3" t="s">
        <v>913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649</v>
      </c>
      <c r="J3064" s="3" t="s">
        <v>650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4568</v>
      </c>
      <c r="AL3064">
        <f>+MONTH(A3064)</f>
        <v>11</v>
      </c>
      <c r="AM3064" t="e">
        <f>VLOOKUP(AL3064,$AO$2:$AP$13,2,FALSE)</f>
        <v>#N/A</v>
      </c>
    </row>
    <row r="3065" spans="1:39" ht="21.6" x14ac:dyDescent="0.3">
      <c r="A3065" s="2">
        <v>45968</v>
      </c>
      <c r="B3065" s="3">
        <v>142706</v>
      </c>
      <c r="C3065" s="3" t="s">
        <v>2156</v>
      </c>
      <c r="D3065" s="3" t="s">
        <v>562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563</v>
      </c>
      <c r="J3065" s="3" t="s">
        <v>564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4568</v>
      </c>
      <c r="AL3065">
        <f>+MONTH(A3065)</f>
        <v>11</v>
      </c>
      <c r="AM3065" t="e">
        <f>VLOOKUP(AL3065,$AO$2:$AP$13,2,FALSE)</f>
        <v>#N/A</v>
      </c>
    </row>
    <row r="3066" spans="1:39" ht="31.8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4568</v>
      </c>
      <c r="AL3066">
        <f>+MONTH(A3066)</f>
        <v>11</v>
      </c>
      <c r="AM3066" t="e">
        <f>VLOOKUP(AL3066,$AO$2:$AP$13,2,FALSE)</f>
        <v>#N/A</v>
      </c>
    </row>
    <row r="3067" spans="1:39" ht="31.8" x14ac:dyDescent="0.3">
      <c r="A3067" s="2">
        <v>45968</v>
      </c>
      <c r="B3067" s="3">
        <v>142786</v>
      </c>
      <c r="C3067" s="3" t="s">
        <v>2253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4568</v>
      </c>
      <c r="AL3067">
        <f>+MONTH(A3067)</f>
        <v>11</v>
      </c>
      <c r="AM3067" t="e">
        <f>VLOOKUP(AL3067,$AO$2:$AP$13,2,FALSE)</f>
        <v>#N/A</v>
      </c>
    </row>
    <row r="3068" spans="1:39" ht="21.6" x14ac:dyDescent="0.3">
      <c r="A3068" s="2">
        <v>45968</v>
      </c>
      <c r="B3068" s="3">
        <v>142707</v>
      </c>
      <c r="C3068" s="3"/>
      <c r="D3068" s="3" t="s">
        <v>562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563</v>
      </c>
      <c r="J3068" s="3" t="s">
        <v>564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4568</v>
      </c>
      <c r="AL3068">
        <f>+MONTH(A3068)</f>
        <v>11</v>
      </c>
      <c r="AM3068" t="e">
        <f>VLOOKUP(AL3068,$AO$2:$AP$13,2,FALSE)</f>
        <v>#N/A</v>
      </c>
    </row>
    <row r="3069" spans="1:39" ht="31.8" x14ac:dyDescent="0.3">
      <c r="A3069" s="2">
        <v>45968</v>
      </c>
      <c r="B3069" s="3">
        <v>142951</v>
      </c>
      <c r="C3069" s="3" t="s">
        <v>2414</v>
      </c>
      <c r="D3069" s="3" t="s">
        <v>717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718</v>
      </c>
      <c r="J3069" s="3" t="s">
        <v>1022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4568</v>
      </c>
      <c r="AL3069">
        <f>+MONTH(A3069)</f>
        <v>11</v>
      </c>
      <c r="AM3069" t="e">
        <f>VLOOKUP(AL3069,$AO$2:$AP$13,2,FALSE)</f>
        <v>#N/A</v>
      </c>
    </row>
    <row r="3070" spans="1:39" ht="31.8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4568</v>
      </c>
      <c r="AL3070">
        <f>+MONTH(A3070)</f>
        <v>11</v>
      </c>
      <c r="AM3070" t="e">
        <f>VLOOKUP(AL3070,$AO$2:$AP$13,2,FALSE)</f>
        <v>#N/A</v>
      </c>
    </row>
    <row r="3071" spans="1:39" ht="31.8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4568</v>
      </c>
      <c r="AL3071">
        <f>+MONTH(A3071)</f>
        <v>11</v>
      </c>
      <c r="AM3071" t="e">
        <f>VLOOKUP(AL3071,$AO$2:$AP$13,2,FALSE)</f>
        <v>#N/A</v>
      </c>
    </row>
    <row r="3072" spans="1:39" ht="31.8" x14ac:dyDescent="0.3">
      <c r="A3072" s="2">
        <v>45968</v>
      </c>
      <c r="B3072" s="3">
        <v>142718</v>
      </c>
      <c r="C3072" s="3" t="s">
        <v>2542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1166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4568</v>
      </c>
      <c r="AL3072">
        <f>+MONTH(A3072)</f>
        <v>11</v>
      </c>
      <c r="AM3072" t="e">
        <f>VLOOKUP(AL3072,$AO$2:$AP$13,2,FALSE)</f>
        <v>#N/A</v>
      </c>
    </row>
    <row r="3073" spans="1:39" ht="31.8" x14ac:dyDescent="0.3">
      <c r="A3073" s="2">
        <v>45968</v>
      </c>
      <c r="B3073" s="3">
        <v>142737</v>
      </c>
      <c r="C3073" s="3" t="s">
        <v>2652</v>
      </c>
      <c r="D3073" s="3" t="s">
        <v>855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856</v>
      </c>
      <c r="J3073" s="3" t="s">
        <v>857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4568</v>
      </c>
      <c r="AL3073">
        <f>+MONTH(A3073)</f>
        <v>11</v>
      </c>
      <c r="AM3073" t="e">
        <f>VLOOKUP(AL3073,$AO$2:$AP$13,2,FALSE)</f>
        <v>#N/A</v>
      </c>
    </row>
    <row r="3074" spans="1:39" ht="21.6" x14ac:dyDescent="0.3">
      <c r="A3074" s="2">
        <v>45968</v>
      </c>
      <c r="B3074" s="3">
        <v>142984</v>
      </c>
      <c r="C3074" s="3" t="s">
        <v>2655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4568</v>
      </c>
      <c r="AL3074">
        <f>+MONTH(A3074)</f>
        <v>11</v>
      </c>
      <c r="AM3074" t="e">
        <f>VLOOKUP(AL3074,$AO$2:$AP$13,2,FALSE)</f>
        <v>#N/A</v>
      </c>
    </row>
    <row r="3075" spans="1:39" ht="31.8" x14ac:dyDescent="0.3">
      <c r="A3075" s="2">
        <v>45968</v>
      </c>
      <c r="B3075" s="3">
        <v>142756</v>
      </c>
      <c r="C3075" s="3" t="s">
        <v>2679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4568</v>
      </c>
      <c r="AL3075">
        <f>+MONTH(A3075)</f>
        <v>11</v>
      </c>
      <c r="AM3075" t="e">
        <f>VLOOKUP(AL3075,$AO$2:$AP$13,2,FALSE)</f>
        <v>#N/A</v>
      </c>
    </row>
    <row r="3076" spans="1:39" ht="21.6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665</v>
      </c>
      <c r="J3076" s="3" t="s">
        <v>1120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4568</v>
      </c>
      <c r="AL3076">
        <f>+MONTH(A3076)</f>
        <v>11</v>
      </c>
      <c r="AM3076" t="e">
        <f>VLOOKUP(AL3076,$AO$2:$AP$13,2,FALSE)</f>
        <v>#N/A</v>
      </c>
    </row>
    <row r="3077" spans="1:39" ht="21.6" x14ac:dyDescent="0.3">
      <c r="A3077" s="2">
        <v>45968</v>
      </c>
      <c r="B3077" s="3">
        <v>142715</v>
      </c>
      <c r="C3077" s="3" t="s">
        <v>2727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1166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4568</v>
      </c>
      <c r="AL3077">
        <f>+MONTH(A3077)</f>
        <v>11</v>
      </c>
      <c r="AM3077" t="e">
        <f>VLOOKUP(AL3077,$AO$2:$AP$13,2,FALSE)</f>
        <v>#N/A</v>
      </c>
    </row>
    <row r="3078" spans="1:39" ht="31.8" x14ac:dyDescent="0.3">
      <c r="A3078" s="2">
        <v>45968</v>
      </c>
      <c r="B3078" s="3">
        <v>142735</v>
      </c>
      <c r="C3078" s="3" t="s">
        <v>2738</v>
      </c>
      <c r="D3078" s="3" t="s">
        <v>691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692</v>
      </c>
      <c r="J3078" s="3" t="s">
        <v>693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4568</v>
      </c>
      <c r="AL3078">
        <f>+MONTH(A3078)</f>
        <v>11</v>
      </c>
      <c r="AM3078" t="e">
        <f>VLOOKUP(AL3078,$AO$2:$AP$13,2,FALSE)</f>
        <v>#N/A</v>
      </c>
    </row>
    <row r="3079" spans="1:39" ht="31.8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4568</v>
      </c>
      <c r="AL3079">
        <f>+MONTH(A3079)</f>
        <v>11</v>
      </c>
      <c r="AM3079" t="e">
        <f>VLOOKUP(AL3079,$AO$2:$AP$13,2,FALSE)</f>
        <v>#N/A</v>
      </c>
    </row>
    <row r="3080" spans="1:39" ht="21.6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4568</v>
      </c>
      <c r="AL3080">
        <f>+MONTH(A3080)</f>
        <v>11</v>
      </c>
      <c r="AM3080" t="e">
        <f>VLOOKUP(AL3080,$AO$2:$AP$13,2,FALSE)</f>
        <v>#N/A</v>
      </c>
    </row>
    <row r="3081" spans="1:39" ht="31.8" x14ac:dyDescent="0.3">
      <c r="A3081" s="2">
        <v>45968</v>
      </c>
      <c r="B3081" s="3">
        <v>142773</v>
      </c>
      <c r="C3081" s="3" t="s">
        <v>3080</v>
      </c>
      <c r="D3081" s="3" t="s">
        <v>598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599</v>
      </c>
      <c r="J3081" s="3" t="s">
        <v>600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4568</v>
      </c>
      <c r="AL3081">
        <f>+MONTH(A3081)</f>
        <v>11</v>
      </c>
      <c r="AM3081" t="e">
        <f>VLOOKUP(AL3081,$AO$2:$AP$13,2,FALSE)</f>
        <v>#N/A</v>
      </c>
    </row>
    <row r="3082" spans="1:39" ht="31.8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4568</v>
      </c>
      <c r="AL3082">
        <f>+MONTH(A3082)</f>
        <v>11</v>
      </c>
      <c r="AM3082" t="e">
        <f>VLOOKUP(AL3082,$AO$2:$AP$13,2,FALSE)</f>
        <v>#N/A</v>
      </c>
    </row>
    <row r="3083" spans="1:39" ht="31.8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4568</v>
      </c>
      <c r="AL3083">
        <f>+MONTH(A3083)</f>
        <v>11</v>
      </c>
      <c r="AM3083" t="e">
        <f>VLOOKUP(AL3083,$AO$2:$AP$13,2,FALSE)</f>
        <v>#N/A</v>
      </c>
    </row>
    <row r="3084" spans="1:39" ht="21.6" x14ac:dyDescent="0.3">
      <c r="A3084" s="2">
        <v>45968</v>
      </c>
      <c r="B3084" s="3">
        <v>142857</v>
      </c>
      <c r="C3084" s="3"/>
      <c r="D3084" s="3" t="s">
        <v>709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710</v>
      </c>
      <c r="J3084" s="3" t="s">
        <v>711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4568</v>
      </c>
      <c r="AL3084">
        <f>+MONTH(A3084)</f>
        <v>11</v>
      </c>
      <c r="AM3084" t="e">
        <f>VLOOKUP(AL3084,$AO$2:$AP$13,2,FALSE)</f>
        <v>#N/A</v>
      </c>
    </row>
    <row r="3085" spans="1:39" ht="21.6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4568</v>
      </c>
      <c r="AL3085">
        <f>+MONTH(A3085)</f>
        <v>11</v>
      </c>
      <c r="AM3085" t="e">
        <f>VLOOKUP(AL3085,$AO$2:$AP$13,2,FALSE)</f>
        <v>#N/A</v>
      </c>
    </row>
    <row r="3086" spans="1:39" ht="31.8" x14ac:dyDescent="0.3">
      <c r="A3086" s="2">
        <v>45968</v>
      </c>
      <c r="B3086" s="3">
        <v>142777</v>
      </c>
      <c r="C3086" s="3" t="s">
        <v>3209</v>
      </c>
      <c r="D3086" s="3" t="s">
        <v>1191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4568</v>
      </c>
      <c r="AL3086">
        <f>+MONTH(A3086)</f>
        <v>11</v>
      </c>
      <c r="AM3086" t="e">
        <f>VLOOKUP(AL3086,$AO$2:$AP$13,2,FALSE)</f>
        <v>#N/A</v>
      </c>
    </row>
    <row r="3087" spans="1:39" ht="31.8" x14ac:dyDescent="0.3">
      <c r="A3087" s="2">
        <v>45968</v>
      </c>
      <c r="B3087" s="3">
        <v>142681</v>
      </c>
      <c r="C3087" s="3"/>
      <c r="D3087" s="3" t="s">
        <v>831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4568</v>
      </c>
      <c r="AL3087">
        <f>+MONTH(A3087)</f>
        <v>11</v>
      </c>
      <c r="AM3087" t="e">
        <f>VLOOKUP(AL3087,$AO$2:$AP$13,2,FALSE)</f>
        <v>#N/A</v>
      </c>
    </row>
    <row r="3088" spans="1:39" ht="31.8" x14ac:dyDescent="0.3">
      <c r="A3088" s="2">
        <v>45968</v>
      </c>
      <c r="B3088" s="3">
        <v>142775</v>
      </c>
      <c r="C3088" s="3" t="s">
        <v>3352</v>
      </c>
      <c r="D3088" s="3" t="s">
        <v>678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679</v>
      </c>
      <c r="J3088" s="3" t="s">
        <v>680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4568</v>
      </c>
      <c r="AL3088">
        <f>+MONTH(A3088)</f>
        <v>11</v>
      </c>
      <c r="AM3088" t="e">
        <f>VLOOKUP(AL3088,$AO$2:$AP$13,2,FALSE)</f>
        <v>#N/A</v>
      </c>
    </row>
    <row r="3089" spans="1:39" ht="31.8" x14ac:dyDescent="0.3">
      <c r="A3089" s="2">
        <v>45968</v>
      </c>
      <c r="B3089" s="3">
        <v>142669</v>
      </c>
      <c r="C3089" s="3"/>
      <c r="D3089" s="3" t="s">
        <v>618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619</v>
      </c>
      <c r="J3089" s="3" t="s">
        <v>620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4568</v>
      </c>
      <c r="AL3089">
        <f>+MONTH(A3089)</f>
        <v>11</v>
      </c>
      <c r="AM3089" t="e">
        <f>VLOOKUP(AL3089,$AO$2:$AP$13,2,FALSE)</f>
        <v>#N/A</v>
      </c>
    </row>
    <row r="3090" spans="1:39" ht="31.8" x14ac:dyDescent="0.3">
      <c r="A3090" s="2">
        <v>45968</v>
      </c>
      <c r="B3090" s="3">
        <v>142704</v>
      </c>
      <c r="C3090" s="3" t="s">
        <v>3408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4568</v>
      </c>
      <c r="AL3090">
        <f>+MONTH(A3090)</f>
        <v>11</v>
      </c>
      <c r="AM3090" t="e">
        <f>VLOOKUP(AL3090,$AO$2:$AP$13,2,FALSE)</f>
        <v>#N/A</v>
      </c>
    </row>
    <row r="3091" spans="1:39" ht="31.8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4568</v>
      </c>
      <c r="AL3091">
        <f>+MONTH(A3091)</f>
        <v>11</v>
      </c>
      <c r="AM3091" t="e">
        <f>VLOOKUP(AL3091,$AO$2:$AP$13,2,FALSE)</f>
        <v>#N/A</v>
      </c>
    </row>
    <row r="3092" spans="1:39" ht="21.6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4568</v>
      </c>
      <c r="AL3092">
        <f>+MONTH(A3092)</f>
        <v>11</v>
      </c>
      <c r="AM3092" t="e">
        <f>VLOOKUP(AL3092,$AO$2:$AP$13,2,FALSE)</f>
        <v>#N/A</v>
      </c>
    </row>
    <row r="3093" spans="1:39" ht="31.8" x14ac:dyDescent="0.3">
      <c r="A3093" s="2">
        <v>45968</v>
      </c>
      <c r="B3093" s="3">
        <v>142730</v>
      </c>
      <c r="C3093" s="3" t="s">
        <v>3492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4568</v>
      </c>
      <c r="AL3093">
        <f>+MONTH(A3093)</f>
        <v>11</v>
      </c>
      <c r="AM3093" t="e">
        <f>VLOOKUP(AL3093,$AO$2:$AP$13,2,FALSE)</f>
        <v>#N/A</v>
      </c>
    </row>
    <row r="3094" spans="1:39" ht="31.8" x14ac:dyDescent="0.3">
      <c r="A3094" s="2">
        <v>45968</v>
      </c>
      <c r="B3094" s="3">
        <v>142767</v>
      </c>
      <c r="C3094" s="3" t="s">
        <v>3512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4568</v>
      </c>
      <c r="AL3094">
        <f>+MONTH(A3094)</f>
        <v>11</v>
      </c>
      <c r="AM3094" t="e">
        <f>VLOOKUP(AL3094,$AO$2:$AP$13,2,FALSE)</f>
        <v>#N/A</v>
      </c>
    </row>
    <row r="3095" spans="1:39" ht="31.8" x14ac:dyDescent="0.3">
      <c r="A3095" s="2">
        <v>45968</v>
      </c>
      <c r="B3095" s="3">
        <v>142653</v>
      </c>
      <c r="C3095" s="3"/>
      <c r="D3095" s="3" t="s">
        <v>684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685</v>
      </c>
      <c r="J3095" s="3" t="s">
        <v>686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4568</v>
      </c>
      <c r="AL3095">
        <f>+MONTH(A3095)</f>
        <v>11</v>
      </c>
      <c r="AM3095" t="e">
        <f>VLOOKUP(AL3095,$AO$2:$AP$13,2,FALSE)</f>
        <v>#N/A</v>
      </c>
    </row>
    <row r="3096" spans="1:39" ht="31.8" x14ac:dyDescent="0.3">
      <c r="A3096" s="2">
        <v>45968</v>
      </c>
      <c r="B3096" s="3">
        <v>142733</v>
      </c>
      <c r="C3096" s="3" t="s">
        <v>3686</v>
      </c>
      <c r="D3096" s="3" t="s">
        <v>1078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4568</v>
      </c>
      <c r="AL3096">
        <f>+MONTH(A3096)</f>
        <v>11</v>
      </c>
      <c r="AM3096" t="e">
        <f>VLOOKUP(AL3096,$AO$2:$AP$13,2,FALSE)</f>
        <v>#N/A</v>
      </c>
    </row>
    <row r="3097" spans="1:39" ht="31.8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4568</v>
      </c>
      <c r="AL3097">
        <f>+MONTH(A3097)</f>
        <v>11</v>
      </c>
      <c r="AM3097" t="e">
        <f>VLOOKUP(AL3097,$AO$2:$AP$13,2,FALSE)</f>
        <v>#N/A</v>
      </c>
    </row>
    <row r="3098" spans="1:39" ht="21.6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4568</v>
      </c>
      <c r="AL3098">
        <f>+MONTH(A3098)</f>
        <v>11</v>
      </c>
      <c r="AM3098" t="e">
        <f>VLOOKUP(AL3098,$AO$2:$AP$13,2,FALSE)</f>
        <v>#N/A</v>
      </c>
    </row>
    <row r="3099" spans="1:39" ht="31.8" x14ac:dyDescent="0.3">
      <c r="A3099" s="2">
        <v>45968</v>
      </c>
      <c r="B3099" s="3">
        <v>142790</v>
      </c>
      <c r="C3099" s="3" t="s">
        <v>4039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4568</v>
      </c>
      <c r="AL3099">
        <f>+MONTH(A3099)</f>
        <v>11</v>
      </c>
      <c r="AM3099" t="e">
        <f>VLOOKUP(AL3099,$AO$2:$AP$13,2,FALSE)</f>
        <v>#N/A</v>
      </c>
    </row>
    <row r="3100" spans="1:39" ht="31.8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4568</v>
      </c>
      <c r="AL3100">
        <f>+MONTH(A3100)</f>
        <v>11</v>
      </c>
      <c r="AM3100" t="e">
        <f>VLOOKUP(AL3100,$AO$2:$AP$13,2,FALSE)</f>
        <v>#N/A</v>
      </c>
    </row>
    <row r="3101" spans="1:39" ht="21.6" x14ac:dyDescent="0.3">
      <c r="A3101" s="2">
        <v>45968</v>
      </c>
      <c r="B3101" s="3">
        <v>142709</v>
      </c>
      <c r="C3101" s="3" t="s">
        <v>4243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4568</v>
      </c>
      <c r="AL3101">
        <f>+MONTH(A3101)</f>
        <v>11</v>
      </c>
      <c r="AM3101" t="e">
        <f>VLOOKUP(AL3101,$AO$2:$AP$13,2,FALSE)</f>
        <v>#N/A</v>
      </c>
    </row>
    <row r="3102" spans="1:39" ht="31.8" x14ac:dyDescent="0.3">
      <c r="A3102" s="2">
        <v>45968</v>
      </c>
      <c r="B3102" s="3">
        <v>142784</v>
      </c>
      <c r="C3102" s="3" t="s">
        <v>4269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4568</v>
      </c>
      <c r="AL3102">
        <f>+MONTH(A3102)</f>
        <v>11</v>
      </c>
      <c r="AM3102" t="e">
        <f>VLOOKUP(AL3102,$AO$2:$AP$13,2,FALSE)</f>
        <v>#N/A</v>
      </c>
    </row>
    <row r="3103" spans="1:39" ht="31.8" x14ac:dyDescent="0.3">
      <c r="A3103" s="2">
        <v>45968</v>
      </c>
      <c r="B3103" s="3">
        <v>142577</v>
      </c>
      <c r="C3103" s="3" t="s">
        <v>3010</v>
      </c>
      <c r="D3103" s="3" t="s">
        <v>761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762</v>
      </c>
      <c r="J3103" s="3" t="s">
        <v>763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883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1075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4567</v>
      </c>
      <c r="AL3103">
        <f>+MONTH(A3103)</f>
        <v>11</v>
      </c>
      <c r="AM3103" t="e">
        <f>VLOOKUP(AL3103,$AO$2:$AP$13,2,FALSE)</f>
        <v>#N/A</v>
      </c>
    </row>
    <row r="3104" spans="1:39" ht="21.6" x14ac:dyDescent="0.3">
      <c r="A3104" s="2">
        <v>45968</v>
      </c>
      <c r="B3104" s="3">
        <v>142567</v>
      </c>
      <c r="C3104" s="3" t="s">
        <v>3269</v>
      </c>
      <c r="D3104" s="3" t="s">
        <v>1044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1045</v>
      </c>
      <c r="J3104" s="3" t="s">
        <v>1046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1075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4567</v>
      </c>
      <c r="AL3104">
        <f>+MONTH(A3104)</f>
        <v>11</v>
      </c>
      <c r="AM3104" t="e">
        <f>VLOOKUP(AL3104,$AO$2:$AP$13,2,FALSE)</f>
        <v>#N/A</v>
      </c>
    </row>
    <row r="3105" spans="1:39" ht="31.8" x14ac:dyDescent="0.3">
      <c r="A3105" s="2">
        <v>45968</v>
      </c>
      <c r="B3105" s="3">
        <v>142604</v>
      </c>
      <c r="C3105" s="3" t="s">
        <v>3513</v>
      </c>
      <c r="D3105" s="3" t="s">
        <v>1044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1045</v>
      </c>
      <c r="J3105" s="3" t="s">
        <v>1046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622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4567</v>
      </c>
      <c r="AL3105">
        <f>+MONTH(A3105)</f>
        <v>11</v>
      </c>
      <c r="AM3105" t="e">
        <f>VLOOKUP(AL3105,$AO$2:$AP$13,2,FALSE)</f>
        <v>#N/A</v>
      </c>
    </row>
    <row r="3106" spans="1:39" ht="31.8" x14ac:dyDescent="0.3">
      <c r="A3106" s="2">
        <v>45968</v>
      </c>
      <c r="B3106" s="3">
        <v>142575</v>
      </c>
      <c r="C3106" s="3" t="s">
        <v>4083</v>
      </c>
      <c r="D3106" s="3" t="s">
        <v>1124</v>
      </c>
      <c r="E3106" s="3" t="s">
        <v>1125</v>
      </c>
      <c r="F3106" s="3" t="s">
        <v>183</v>
      </c>
      <c r="G3106" s="3" t="s">
        <v>164</v>
      </c>
      <c r="H3106" s="3" t="s">
        <v>46</v>
      </c>
      <c r="I3106" s="3" t="s">
        <v>1126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1127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4567</v>
      </c>
      <c r="AL3106">
        <f>+MONTH(A3106)</f>
        <v>11</v>
      </c>
      <c r="AM3106" t="e">
        <f>VLOOKUP(AL3106,$AO$2:$AP$13,2,FALSE)</f>
        <v>#N/A</v>
      </c>
    </row>
    <row r="3107" spans="1:39" ht="31.8" x14ac:dyDescent="0.3">
      <c r="A3107" s="2">
        <v>45968</v>
      </c>
      <c r="B3107" s="3">
        <v>142566</v>
      </c>
      <c r="C3107" s="3" t="s">
        <v>1800</v>
      </c>
      <c r="D3107" s="3" t="s">
        <v>1801</v>
      </c>
      <c r="E3107" s="3" t="s">
        <v>1265</v>
      </c>
      <c r="F3107" s="3" t="s">
        <v>395</v>
      </c>
      <c r="G3107" s="3" t="s">
        <v>396</v>
      </c>
      <c r="H3107" s="3" t="s">
        <v>46</v>
      </c>
      <c r="I3107" s="3" t="s">
        <v>1393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1267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4567</v>
      </c>
      <c r="AL3107">
        <f>+MONTH(A3107)</f>
        <v>11</v>
      </c>
      <c r="AM3107" t="e">
        <f>VLOOKUP(AL3107,$AO$2:$AP$13,2,FALSE)</f>
        <v>#N/A</v>
      </c>
    </row>
    <row r="3108" spans="1:39" ht="31.8" x14ac:dyDescent="0.3">
      <c r="A3108" s="2">
        <v>45968</v>
      </c>
      <c r="B3108" s="3">
        <v>142565</v>
      </c>
      <c r="C3108" s="3" t="s">
        <v>2399</v>
      </c>
      <c r="D3108" s="3" t="s">
        <v>1925</v>
      </c>
      <c r="E3108" s="3" t="s">
        <v>1265</v>
      </c>
      <c r="F3108" s="3" t="s">
        <v>395</v>
      </c>
      <c r="G3108" s="3" t="s">
        <v>396</v>
      </c>
      <c r="H3108" s="3" t="s">
        <v>46</v>
      </c>
      <c r="I3108" s="3" t="s">
        <v>2400</v>
      </c>
      <c r="J3108" s="3" t="s">
        <v>1927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1267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4567</v>
      </c>
      <c r="AL3108">
        <f>+MONTH(A3108)</f>
        <v>11</v>
      </c>
      <c r="AM3108" t="e">
        <f>VLOOKUP(AL3108,$AO$2:$AP$13,2,FALSE)</f>
        <v>#N/A</v>
      </c>
    </row>
    <row r="3109" spans="1:39" ht="21.6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4567</v>
      </c>
      <c r="AL3109">
        <f>+MONTH(A3109)</f>
        <v>11</v>
      </c>
      <c r="AM3109" t="e">
        <f>VLOOKUP(AL3109,$AO$2:$AP$13,2,FALSE)</f>
        <v>#N/A</v>
      </c>
    </row>
    <row r="3110" spans="1:39" ht="21.6" x14ac:dyDescent="0.3">
      <c r="A3110" s="2">
        <v>45968</v>
      </c>
      <c r="B3110" s="3">
        <v>142570</v>
      </c>
      <c r="C3110" s="3" t="s">
        <v>1532</v>
      </c>
      <c r="D3110" s="3" t="s">
        <v>821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822</v>
      </c>
      <c r="J3110" s="3" t="s">
        <v>823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1533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4567</v>
      </c>
      <c r="AL3110">
        <f>+MONTH(A3110)</f>
        <v>11</v>
      </c>
      <c r="AM3110" t="e">
        <f>VLOOKUP(AL3110,$AO$2:$AP$13,2,FALSE)</f>
        <v>#N/A</v>
      </c>
    </row>
    <row r="3111" spans="1:39" ht="21.6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4567</v>
      </c>
      <c r="AL3111">
        <f>+MONTH(A3111)</f>
        <v>11</v>
      </c>
      <c r="AM3111" t="e">
        <f>VLOOKUP(AL3111,$AO$2:$AP$13,2,FALSE)</f>
        <v>#N/A</v>
      </c>
    </row>
    <row r="3112" spans="1:39" ht="21.6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4568</v>
      </c>
      <c r="AL3112">
        <f>+MONTH(A3112)</f>
        <v>11</v>
      </c>
      <c r="AM3112" t="e">
        <f>VLOOKUP(AL3112,$AO$2:$AP$13,2,FALSE)</f>
        <v>#N/A</v>
      </c>
    </row>
    <row r="3113" spans="1:39" ht="21.6" x14ac:dyDescent="0.3">
      <c r="A3113" s="2">
        <v>45969</v>
      </c>
      <c r="B3113" s="3">
        <v>142807</v>
      </c>
      <c r="C3113" s="3"/>
      <c r="D3113" s="3" t="s">
        <v>576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577</v>
      </c>
      <c r="J3113" s="3" t="s">
        <v>578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4568</v>
      </c>
      <c r="AL3113">
        <f>+MONTH(A3113)</f>
        <v>11</v>
      </c>
      <c r="AM3113" t="e">
        <f>VLOOKUP(AL3113,$AO$2:$AP$13,2,FALSE)</f>
        <v>#N/A</v>
      </c>
    </row>
    <row r="3114" spans="1:39" ht="31.8" x14ac:dyDescent="0.3">
      <c r="A3114" s="2">
        <v>45969</v>
      </c>
      <c r="B3114" s="3">
        <v>142666</v>
      </c>
      <c r="C3114" s="3" t="s">
        <v>651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4568</v>
      </c>
      <c r="AL3114">
        <f>+MONTH(A3114)</f>
        <v>11</v>
      </c>
      <c r="AM3114" t="e">
        <f>VLOOKUP(AL3114,$AO$2:$AP$13,2,FALSE)</f>
        <v>#N/A</v>
      </c>
    </row>
    <row r="3115" spans="1:39" ht="31.8" x14ac:dyDescent="0.3">
      <c r="A3115" s="2">
        <v>45969</v>
      </c>
      <c r="B3115" s="3">
        <v>142684</v>
      </c>
      <c r="C3115" s="3" t="s">
        <v>699</v>
      </c>
      <c r="D3115" s="3" t="s">
        <v>595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596</v>
      </c>
      <c r="J3115" s="3" t="s">
        <v>597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4568</v>
      </c>
      <c r="AL3115">
        <f>+MONTH(A3115)</f>
        <v>11</v>
      </c>
      <c r="AM3115" t="e">
        <f>VLOOKUP(AL3115,$AO$2:$AP$13,2,FALSE)</f>
        <v>#N/A</v>
      </c>
    </row>
    <row r="3116" spans="1:39" ht="31.8" x14ac:dyDescent="0.3">
      <c r="A3116" s="2">
        <v>45969</v>
      </c>
      <c r="B3116" s="3">
        <v>142764</v>
      </c>
      <c r="C3116" s="3" t="s">
        <v>938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4568</v>
      </c>
      <c r="AL3116">
        <f>+MONTH(A3116)</f>
        <v>11</v>
      </c>
      <c r="AM3116" t="e">
        <f>VLOOKUP(AL3116,$AO$2:$AP$13,2,FALSE)</f>
        <v>#N/A</v>
      </c>
    </row>
    <row r="3117" spans="1:39" ht="31.8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4568</v>
      </c>
      <c r="AL3117">
        <f>+MONTH(A3117)</f>
        <v>11</v>
      </c>
      <c r="AM3117" t="e">
        <f>VLOOKUP(AL3117,$AO$2:$AP$13,2,FALSE)</f>
        <v>#N/A</v>
      </c>
    </row>
    <row r="3118" spans="1:39" ht="31.8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4568</v>
      </c>
      <c r="AL3118">
        <f>+MONTH(A3118)</f>
        <v>11</v>
      </c>
      <c r="AM3118" t="e">
        <f>VLOOKUP(AL3118,$AO$2:$AP$13,2,FALSE)</f>
        <v>#N/A</v>
      </c>
    </row>
    <row r="3119" spans="1:39" ht="21.6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4568</v>
      </c>
      <c r="AL3119">
        <f>+MONTH(A3119)</f>
        <v>11</v>
      </c>
      <c r="AM3119" t="e">
        <f>VLOOKUP(AL3119,$AO$2:$AP$13,2,FALSE)</f>
        <v>#N/A</v>
      </c>
    </row>
    <row r="3120" spans="1:39" ht="21.6" x14ac:dyDescent="0.3">
      <c r="A3120" s="2">
        <v>45969</v>
      </c>
      <c r="B3120" s="3">
        <v>142865</v>
      </c>
      <c r="C3120" s="3"/>
      <c r="D3120" s="3" t="s">
        <v>667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668</v>
      </c>
      <c r="J3120" s="3" t="s">
        <v>669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4568</v>
      </c>
      <c r="AL3120">
        <f>+MONTH(A3120)</f>
        <v>11</v>
      </c>
      <c r="AM3120" t="e">
        <f>VLOOKUP(AL3120,$AO$2:$AP$13,2,FALSE)</f>
        <v>#N/A</v>
      </c>
    </row>
    <row r="3121" spans="1:39" ht="21.6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4568</v>
      </c>
      <c r="AL3121">
        <f>+MONTH(A3121)</f>
        <v>11</v>
      </c>
      <c r="AM3121" t="e">
        <f>VLOOKUP(AL3121,$AO$2:$AP$13,2,FALSE)</f>
        <v>#N/A</v>
      </c>
    </row>
    <row r="3122" spans="1:39" ht="21.6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1580</v>
      </c>
      <c r="J3122" s="3" t="s">
        <v>1310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4568</v>
      </c>
      <c r="AL3122">
        <f>+MONTH(A3122)</f>
        <v>11</v>
      </c>
      <c r="AM3122" t="e">
        <f>VLOOKUP(AL3122,$AO$2:$AP$13,2,FALSE)</f>
        <v>#N/A</v>
      </c>
    </row>
    <row r="3123" spans="1:39" ht="21.6" x14ac:dyDescent="0.3">
      <c r="A3123" s="2">
        <v>45969</v>
      </c>
      <c r="B3123" s="3">
        <v>142985</v>
      </c>
      <c r="C3123" s="3"/>
      <c r="D3123" s="3" t="s">
        <v>721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722</v>
      </c>
      <c r="J3123" s="3" t="s">
        <v>723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4568</v>
      </c>
      <c r="AL3123">
        <f>+MONTH(A3123)</f>
        <v>11</v>
      </c>
      <c r="AM3123" t="e">
        <f>VLOOKUP(AL3123,$AO$2:$AP$13,2,FALSE)</f>
        <v>#N/A</v>
      </c>
    </row>
    <row r="3124" spans="1:39" ht="21.6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4568</v>
      </c>
      <c r="AL3124">
        <f>+MONTH(A3124)</f>
        <v>11</v>
      </c>
      <c r="AM3124" t="e">
        <f>VLOOKUP(AL3124,$AO$2:$AP$13,2,FALSE)</f>
        <v>#N/A</v>
      </c>
    </row>
    <row r="3125" spans="1:39" ht="21.6" x14ac:dyDescent="0.3">
      <c r="A3125" s="2">
        <v>45969</v>
      </c>
      <c r="B3125" s="3">
        <v>142848</v>
      </c>
      <c r="C3125" s="3"/>
      <c r="D3125" s="3" t="s">
        <v>565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586</v>
      </c>
      <c r="J3125" s="3" t="s">
        <v>587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4568</v>
      </c>
      <c r="AL3125">
        <f>+MONTH(A3125)</f>
        <v>11</v>
      </c>
      <c r="AM3125" t="e">
        <f>VLOOKUP(AL3125,$AO$2:$AP$13,2,FALSE)</f>
        <v>#N/A</v>
      </c>
    </row>
    <row r="3126" spans="1:39" ht="31.8" x14ac:dyDescent="0.3">
      <c r="A3126" s="2">
        <v>45969</v>
      </c>
      <c r="B3126" s="3">
        <v>142668</v>
      </c>
      <c r="C3126" s="3" t="s">
        <v>1884</v>
      </c>
      <c r="D3126" s="3" t="s">
        <v>963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964</v>
      </c>
      <c r="J3126" s="3" t="s">
        <v>965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4568</v>
      </c>
      <c r="AL3126">
        <f>+MONTH(A3126)</f>
        <v>11</v>
      </c>
      <c r="AM3126" t="e">
        <f>VLOOKUP(AL3126,$AO$2:$AP$13,2,FALSE)</f>
        <v>#N/A</v>
      </c>
    </row>
    <row r="3127" spans="1:39" ht="21.6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1901</v>
      </c>
      <c r="I3127" s="3" t="s">
        <v>937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4568</v>
      </c>
      <c r="AL3127">
        <f>+MONTH(A3127)</f>
        <v>11</v>
      </c>
      <c r="AM3127" t="e">
        <f>VLOOKUP(AL3127,$AO$2:$AP$13,2,FALSE)</f>
        <v>#N/A</v>
      </c>
    </row>
    <row r="3128" spans="1:39" ht="31.8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4568</v>
      </c>
      <c r="AL3128">
        <f>+MONTH(A3128)</f>
        <v>11</v>
      </c>
      <c r="AM3128" t="e">
        <f>VLOOKUP(AL3128,$AO$2:$AP$13,2,FALSE)</f>
        <v>#N/A</v>
      </c>
    </row>
    <row r="3129" spans="1:39" ht="31.8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2037</v>
      </c>
      <c r="J3129" s="3" t="s">
        <v>2038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4568</v>
      </c>
      <c r="AL3129">
        <f>+MONTH(A3129)</f>
        <v>11</v>
      </c>
      <c r="AM3129" t="e">
        <f>VLOOKUP(AL3129,$AO$2:$AP$13,2,FALSE)</f>
        <v>#N/A</v>
      </c>
    </row>
    <row r="3130" spans="1:39" ht="31.8" x14ac:dyDescent="0.3">
      <c r="A3130" s="2">
        <v>45969</v>
      </c>
      <c r="B3130" s="3">
        <v>142748</v>
      </c>
      <c r="C3130" s="3" t="s">
        <v>2062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4568</v>
      </c>
      <c r="AL3130">
        <f>+MONTH(A3130)</f>
        <v>11</v>
      </c>
      <c r="AM3130" t="e">
        <f>VLOOKUP(AL3130,$AO$2:$AP$13,2,FALSE)</f>
        <v>#N/A</v>
      </c>
    </row>
    <row r="3131" spans="1:39" ht="31.8" x14ac:dyDescent="0.3">
      <c r="A3131" s="2">
        <v>45969</v>
      </c>
      <c r="B3131" s="3">
        <v>142657</v>
      </c>
      <c r="C3131" s="3" t="s">
        <v>2193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4568</v>
      </c>
      <c r="AL3131">
        <f>+MONTH(A3131)</f>
        <v>11</v>
      </c>
      <c r="AM3131" t="e">
        <f>VLOOKUP(AL3131,$AO$2:$AP$13,2,FALSE)</f>
        <v>#N/A</v>
      </c>
    </row>
    <row r="3132" spans="1:39" ht="31.8" x14ac:dyDescent="0.3">
      <c r="A3132" s="2">
        <v>45969</v>
      </c>
      <c r="B3132" s="3">
        <v>142650</v>
      </c>
      <c r="C3132" s="3" t="s">
        <v>2262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4568</v>
      </c>
      <c r="AL3132">
        <f>+MONTH(A3132)</f>
        <v>11</v>
      </c>
      <c r="AM3132" t="e">
        <f>VLOOKUP(AL3132,$AO$2:$AP$13,2,FALSE)</f>
        <v>#N/A</v>
      </c>
    </row>
    <row r="3133" spans="1:39" ht="31.8" x14ac:dyDescent="0.3">
      <c r="A3133" s="2">
        <v>45969</v>
      </c>
      <c r="B3133" s="3">
        <v>142690</v>
      </c>
      <c r="C3133" s="3" t="s">
        <v>2286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4568</v>
      </c>
      <c r="AL3133">
        <f>+MONTH(A3133)</f>
        <v>11</v>
      </c>
      <c r="AM3133" t="e">
        <f>VLOOKUP(AL3133,$AO$2:$AP$13,2,FALSE)</f>
        <v>#N/A</v>
      </c>
    </row>
    <row r="3134" spans="1:39" ht="21.6" x14ac:dyDescent="0.3">
      <c r="A3134" s="2">
        <v>45969</v>
      </c>
      <c r="B3134" s="3">
        <v>143019</v>
      </c>
      <c r="C3134" s="3"/>
      <c r="D3134" s="3" t="s">
        <v>714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715</v>
      </c>
      <c r="J3134" s="3" t="s">
        <v>1049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4568</v>
      </c>
      <c r="AL3134">
        <f>+MONTH(A3134)</f>
        <v>11</v>
      </c>
      <c r="AM3134" t="e">
        <f>VLOOKUP(AL3134,$AO$2:$AP$13,2,FALSE)</f>
        <v>#N/A</v>
      </c>
    </row>
    <row r="3135" spans="1:39" ht="31.8" x14ac:dyDescent="0.3">
      <c r="A3135" s="2">
        <v>45969</v>
      </c>
      <c r="B3135" s="3">
        <v>142713</v>
      </c>
      <c r="C3135" s="3"/>
      <c r="D3135" s="3" t="s">
        <v>1005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994</v>
      </c>
      <c r="J3135" s="3" t="s">
        <v>567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4568</v>
      </c>
      <c r="AL3135">
        <f>+MONTH(A3135)</f>
        <v>11</v>
      </c>
      <c r="AM3135" t="e">
        <f>VLOOKUP(AL3135,$AO$2:$AP$13,2,FALSE)</f>
        <v>#N/A</v>
      </c>
    </row>
    <row r="3136" spans="1:39" ht="31.8" x14ac:dyDescent="0.3">
      <c r="A3136" s="2">
        <v>45969</v>
      </c>
      <c r="B3136" s="3">
        <v>142652</v>
      </c>
      <c r="C3136" s="3" t="s">
        <v>2423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4568</v>
      </c>
      <c r="AL3136">
        <f>+MONTH(A3136)</f>
        <v>11</v>
      </c>
      <c r="AM3136" t="e">
        <f>VLOOKUP(AL3136,$AO$2:$AP$13,2,FALSE)</f>
        <v>#N/A</v>
      </c>
    </row>
    <row r="3137" spans="1:39" ht="21.6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665</v>
      </c>
      <c r="J3137" s="3" t="s">
        <v>1120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4568</v>
      </c>
      <c r="AL3137">
        <f>+MONTH(A3137)</f>
        <v>11</v>
      </c>
      <c r="AM3137" t="e">
        <f>VLOOKUP(AL3137,$AO$2:$AP$13,2,FALSE)</f>
        <v>#N/A</v>
      </c>
    </row>
    <row r="3138" spans="1:39" ht="31.8" x14ac:dyDescent="0.3">
      <c r="A3138" s="2">
        <v>45969</v>
      </c>
      <c r="B3138" s="3">
        <v>142680</v>
      </c>
      <c r="C3138" s="3" t="s">
        <v>2523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4568</v>
      </c>
      <c r="AL3138">
        <f>+MONTH(A3138)</f>
        <v>11</v>
      </c>
      <c r="AM3138" t="e">
        <f>VLOOKUP(AL3138,$AO$2:$AP$13,2,FALSE)</f>
        <v>#N/A</v>
      </c>
    </row>
    <row r="3139" spans="1:39" ht="31.8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4568</v>
      </c>
      <c r="AL3139">
        <f>+MONTH(A3139)</f>
        <v>11</v>
      </c>
      <c r="AM3139" t="e">
        <f>VLOOKUP(AL3139,$AO$2:$AP$13,2,FALSE)</f>
        <v>#N/A</v>
      </c>
    </row>
    <row r="3140" spans="1:39" ht="31.8" x14ac:dyDescent="0.3">
      <c r="A3140" s="2">
        <v>45969</v>
      </c>
      <c r="B3140" s="3">
        <v>142676</v>
      </c>
      <c r="C3140" s="3" t="s">
        <v>2534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4568</v>
      </c>
      <c r="AL3140">
        <f>+MONTH(A3140)</f>
        <v>11</v>
      </c>
      <c r="AM3140" t="e">
        <f>VLOOKUP(AL3140,$AO$2:$AP$13,2,FALSE)</f>
        <v>#N/A</v>
      </c>
    </row>
    <row r="3141" spans="1:39" ht="31.8" x14ac:dyDescent="0.3">
      <c r="A3141" s="2">
        <v>45969</v>
      </c>
      <c r="B3141" s="3">
        <v>142688</v>
      </c>
      <c r="C3141" s="3" t="s">
        <v>2637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4568</v>
      </c>
      <c r="AL3141">
        <f>+MONTH(A3141)</f>
        <v>11</v>
      </c>
      <c r="AM3141" t="e">
        <f>VLOOKUP(AL3141,$AO$2:$AP$13,2,FALSE)</f>
        <v>#N/A</v>
      </c>
    </row>
    <row r="3142" spans="1:39" ht="31.8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4568</v>
      </c>
      <c r="AL3142">
        <f>+MONTH(A3142)</f>
        <v>11</v>
      </c>
      <c r="AM3142" t="e">
        <f>VLOOKUP(AL3142,$AO$2:$AP$13,2,FALSE)</f>
        <v>#N/A</v>
      </c>
    </row>
    <row r="3143" spans="1:39" ht="31.8" x14ac:dyDescent="0.3">
      <c r="A3143" s="2">
        <v>45969</v>
      </c>
      <c r="B3143" s="3">
        <v>142633</v>
      </c>
      <c r="C3143" s="3" t="s">
        <v>2690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4568</v>
      </c>
      <c r="AL3143">
        <f>+MONTH(A3143)</f>
        <v>11</v>
      </c>
      <c r="AM3143" t="e">
        <f>VLOOKUP(AL3143,$AO$2:$AP$13,2,FALSE)</f>
        <v>#N/A</v>
      </c>
    </row>
    <row r="3144" spans="1:39" ht="21.6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4568</v>
      </c>
      <c r="AL3144">
        <f>+MONTH(A3144)</f>
        <v>11</v>
      </c>
      <c r="AM3144" t="e">
        <f>VLOOKUP(AL3144,$AO$2:$AP$13,2,FALSE)</f>
        <v>#N/A</v>
      </c>
    </row>
    <row r="3145" spans="1:39" ht="31.8" x14ac:dyDescent="0.3">
      <c r="A3145" s="2">
        <v>45969</v>
      </c>
      <c r="B3145" s="3">
        <v>142648</v>
      </c>
      <c r="C3145" s="3" t="s">
        <v>2857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4568</v>
      </c>
      <c r="AL3145">
        <f>+MONTH(A3145)</f>
        <v>11</v>
      </c>
      <c r="AM3145" t="e">
        <f>VLOOKUP(AL3145,$AO$2:$AP$13,2,FALSE)</f>
        <v>#N/A</v>
      </c>
    </row>
    <row r="3146" spans="1:39" ht="31.8" x14ac:dyDescent="0.3">
      <c r="A3146" s="2">
        <v>45969</v>
      </c>
      <c r="B3146" s="3">
        <v>142637</v>
      </c>
      <c r="C3146" s="3" t="s">
        <v>2874</v>
      </c>
      <c r="D3146" s="3" t="s">
        <v>913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649</v>
      </c>
      <c r="J3146" s="3" t="s">
        <v>650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4568</v>
      </c>
      <c r="AL3146">
        <f>+MONTH(A3146)</f>
        <v>11</v>
      </c>
      <c r="AM3146" t="e">
        <f>VLOOKUP(AL3146,$AO$2:$AP$13,2,FALSE)</f>
        <v>#N/A</v>
      </c>
    </row>
    <row r="3147" spans="1:39" ht="31.8" x14ac:dyDescent="0.3">
      <c r="A3147" s="2">
        <v>45969</v>
      </c>
      <c r="B3147" s="3">
        <v>142754</v>
      </c>
      <c r="C3147" s="3" t="s">
        <v>2878</v>
      </c>
      <c r="D3147" s="3" t="s">
        <v>632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633</v>
      </c>
      <c r="J3147" s="3" t="s">
        <v>634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4568</v>
      </c>
      <c r="AL3147">
        <f>+MONTH(A3147)</f>
        <v>11</v>
      </c>
      <c r="AM3147" t="e">
        <f>VLOOKUP(AL3147,$AO$2:$AP$13,2,FALSE)</f>
        <v>#N/A</v>
      </c>
    </row>
    <row r="3148" spans="1:39" ht="21.6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4568</v>
      </c>
      <c r="AL3148">
        <f>+MONTH(A3148)</f>
        <v>11</v>
      </c>
      <c r="AM3148" t="e">
        <f>VLOOKUP(AL3148,$AO$2:$AP$13,2,FALSE)</f>
        <v>#N/A</v>
      </c>
    </row>
    <row r="3149" spans="1:39" ht="31.8" x14ac:dyDescent="0.3">
      <c r="A3149" s="2">
        <v>45969</v>
      </c>
      <c r="B3149" s="3">
        <v>142819</v>
      </c>
      <c r="C3149" s="3"/>
      <c r="D3149" s="3" t="s">
        <v>741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742</v>
      </c>
      <c r="J3149" s="3" t="s">
        <v>743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4568</v>
      </c>
      <c r="AL3149">
        <f>+MONTH(A3149)</f>
        <v>11</v>
      </c>
      <c r="AM3149" t="e">
        <f>VLOOKUP(AL3149,$AO$2:$AP$13,2,FALSE)</f>
        <v>#N/A</v>
      </c>
    </row>
    <row r="3150" spans="1:39" ht="31.8" x14ac:dyDescent="0.3">
      <c r="A3150" s="2">
        <v>45969</v>
      </c>
      <c r="B3150" s="3">
        <v>142682</v>
      </c>
      <c r="C3150" s="3" t="s">
        <v>2936</v>
      </c>
      <c r="D3150" s="3" t="s">
        <v>831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4568</v>
      </c>
      <c r="AL3150">
        <f>+MONTH(A3150)</f>
        <v>11</v>
      </c>
      <c r="AM3150" t="e">
        <f>VLOOKUP(AL3150,$AO$2:$AP$13,2,FALSE)</f>
        <v>#N/A</v>
      </c>
    </row>
    <row r="3151" spans="1:39" ht="31.8" x14ac:dyDescent="0.3">
      <c r="A3151" s="2">
        <v>45969</v>
      </c>
      <c r="B3151" s="3">
        <v>142635</v>
      </c>
      <c r="C3151" s="3" t="s">
        <v>2989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4568</v>
      </c>
      <c r="AL3151">
        <f>+MONTH(A3151)</f>
        <v>11</v>
      </c>
      <c r="AM3151" t="e">
        <f>VLOOKUP(AL3151,$AO$2:$AP$13,2,FALSE)</f>
        <v>#N/A</v>
      </c>
    </row>
    <row r="3152" spans="1:39" ht="21.6" x14ac:dyDescent="0.3">
      <c r="A3152" s="2">
        <v>45969</v>
      </c>
      <c r="B3152" s="3">
        <v>142812</v>
      </c>
      <c r="C3152" s="3"/>
      <c r="D3152" s="3" t="s">
        <v>886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937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4568</v>
      </c>
      <c r="AL3152">
        <f>+MONTH(A3152)</f>
        <v>11</v>
      </c>
      <c r="AM3152" t="e">
        <f>VLOOKUP(AL3152,$AO$2:$AP$13,2,FALSE)</f>
        <v>#N/A</v>
      </c>
    </row>
    <row r="3153" spans="1:39" ht="21.6" x14ac:dyDescent="0.3">
      <c r="A3153" s="2">
        <v>45969</v>
      </c>
      <c r="B3153" s="3">
        <v>142673</v>
      </c>
      <c r="C3153" s="3" t="s">
        <v>3084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4568</v>
      </c>
      <c r="AL3153">
        <f>+MONTH(A3153)</f>
        <v>11</v>
      </c>
      <c r="AM3153" t="e">
        <f>VLOOKUP(AL3153,$AO$2:$AP$13,2,FALSE)</f>
        <v>#N/A</v>
      </c>
    </row>
    <row r="3154" spans="1:39" ht="21.6" x14ac:dyDescent="0.3">
      <c r="A3154" s="2">
        <v>45969</v>
      </c>
      <c r="B3154" s="3">
        <v>142859</v>
      </c>
      <c r="C3154" s="3" t="s">
        <v>3173</v>
      </c>
      <c r="D3154" s="3" t="s">
        <v>709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710</v>
      </c>
      <c r="J3154" s="3" t="s">
        <v>711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4568</v>
      </c>
      <c r="AL3154">
        <f>+MONTH(A3154)</f>
        <v>11</v>
      </c>
      <c r="AM3154" t="e">
        <f>VLOOKUP(AL3154,$AO$2:$AP$13,2,FALSE)</f>
        <v>#N/A</v>
      </c>
    </row>
    <row r="3155" spans="1:39" ht="21.6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4568</v>
      </c>
      <c r="AL3155">
        <f>+MONTH(A3155)</f>
        <v>11</v>
      </c>
      <c r="AM3155" t="e">
        <f>VLOOKUP(AL3155,$AO$2:$AP$13,2,FALSE)</f>
        <v>#N/A</v>
      </c>
    </row>
    <row r="3156" spans="1:39" ht="31.8" x14ac:dyDescent="0.3">
      <c r="A3156" s="2">
        <v>45969</v>
      </c>
      <c r="B3156" s="3">
        <v>142663</v>
      </c>
      <c r="C3156" s="3" t="s">
        <v>3208</v>
      </c>
      <c r="D3156" s="3" t="s">
        <v>832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833</v>
      </c>
      <c r="J3156" s="3" t="s">
        <v>834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4568</v>
      </c>
      <c r="AL3156">
        <f>+MONTH(A3156)</f>
        <v>11</v>
      </c>
      <c r="AM3156" t="e">
        <f>VLOOKUP(AL3156,$AO$2:$AP$13,2,FALSE)</f>
        <v>#N/A</v>
      </c>
    </row>
    <row r="3157" spans="1:39" ht="21.6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4568</v>
      </c>
      <c r="AL3157">
        <f>+MONTH(A3157)</f>
        <v>11</v>
      </c>
      <c r="AM3157" t="e">
        <f>VLOOKUP(AL3157,$AO$2:$AP$13,2,FALSE)</f>
        <v>#N/A</v>
      </c>
    </row>
    <row r="3158" spans="1:39" ht="21.6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4568</v>
      </c>
      <c r="AL3158">
        <f>+MONTH(A3158)</f>
        <v>11</v>
      </c>
      <c r="AM3158" t="e">
        <f>VLOOKUP(AL3158,$AO$2:$AP$13,2,FALSE)</f>
        <v>#N/A</v>
      </c>
    </row>
    <row r="3159" spans="1:39" ht="31.8" x14ac:dyDescent="0.3">
      <c r="A3159" s="2">
        <v>45969</v>
      </c>
      <c r="B3159" s="3">
        <v>143045</v>
      </c>
      <c r="C3159" s="3"/>
      <c r="D3159" s="3" t="s">
        <v>670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672</v>
      </c>
      <c r="J3159" s="3" t="s">
        <v>673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4568</v>
      </c>
      <c r="AL3159">
        <f>+MONTH(A3159)</f>
        <v>11</v>
      </c>
      <c r="AM3159" t="e">
        <f>VLOOKUP(AL3159,$AO$2:$AP$13,2,FALSE)</f>
        <v>#N/A</v>
      </c>
    </row>
    <row r="3160" spans="1:39" ht="31.8" x14ac:dyDescent="0.3">
      <c r="A3160" s="2">
        <v>45969</v>
      </c>
      <c r="B3160" s="3">
        <v>142678</v>
      </c>
      <c r="C3160" s="3" t="s">
        <v>3440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4568</v>
      </c>
      <c r="AL3160">
        <f>+MONTH(A3160)</f>
        <v>11</v>
      </c>
      <c r="AM3160" t="e">
        <f>VLOOKUP(AL3160,$AO$2:$AP$13,2,FALSE)</f>
        <v>#N/A</v>
      </c>
    </row>
    <row r="3161" spans="1:39" ht="31.8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4568</v>
      </c>
      <c r="AL3161">
        <f>+MONTH(A3161)</f>
        <v>11</v>
      </c>
      <c r="AM3161" t="e">
        <f>VLOOKUP(AL3161,$AO$2:$AP$13,2,FALSE)</f>
        <v>#N/A</v>
      </c>
    </row>
    <row r="3162" spans="1:39" ht="21.6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4568</v>
      </c>
      <c r="AL3162">
        <f>+MONTH(A3162)</f>
        <v>11</v>
      </c>
      <c r="AM3162" t="e">
        <f>VLOOKUP(AL3162,$AO$2:$AP$13,2,FALSE)</f>
        <v>#N/A</v>
      </c>
    </row>
    <row r="3163" spans="1:39" ht="31.8" x14ac:dyDescent="0.3">
      <c r="A3163" s="2">
        <v>45969</v>
      </c>
      <c r="B3163" s="3">
        <v>142661</v>
      </c>
      <c r="C3163" s="3" t="s">
        <v>3569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4568</v>
      </c>
      <c r="AL3163">
        <f>+MONTH(A3163)</f>
        <v>11</v>
      </c>
      <c r="AM3163" t="e">
        <f>VLOOKUP(AL3163,$AO$2:$AP$13,2,FALSE)</f>
        <v>#N/A</v>
      </c>
    </row>
    <row r="3164" spans="1:39" ht="21.6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4568</v>
      </c>
      <c r="AL3164">
        <f>+MONTH(A3164)</f>
        <v>11</v>
      </c>
      <c r="AM3164" t="e">
        <f>VLOOKUP(AL3164,$AO$2:$AP$13,2,FALSE)</f>
        <v>#N/A</v>
      </c>
    </row>
    <row r="3165" spans="1:39" ht="21.6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4568</v>
      </c>
      <c r="AL3165">
        <f>+MONTH(A3165)</f>
        <v>11</v>
      </c>
      <c r="AM3165" t="e">
        <f>VLOOKUP(AL3165,$AO$2:$AP$13,2,FALSE)</f>
        <v>#N/A</v>
      </c>
    </row>
    <row r="3166" spans="1:39" ht="31.8" x14ac:dyDescent="0.3">
      <c r="A3166" s="2">
        <v>45969</v>
      </c>
      <c r="B3166" s="3">
        <v>142750</v>
      </c>
      <c r="C3166" s="3" t="s">
        <v>3774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4568</v>
      </c>
      <c r="AL3166">
        <f>+MONTH(A3166)</f>
        <v>11</v>
      </c>
      <c r="AM3166" t="e">
        <f>VLOOKUP(AL3166,$AO$2:$AP$13,2,FALSE)</f>
        <v>#N/A</v>
      </c>
    </row>
    <row r="3167" spans="1:39" ht="31.8" x14ac:dyDescent="0.3">
      <c r="A3167" s="2">
        <v>45969</v>
      </c>
      <c r="B3167" s="3">
        <v>142686</v>
      </c>
      <c r="C3167" s="3" t="s">
        <v>3813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4568</v>
      </c>
      <c r="AL3167">
        <f>+MONTH(A3167)</f>
        <v>11</v>
      </c>
      <c r="AM3167" t="e">
        <f>VLOOKUP(AL3167,$AO$2:$AP$13,2,FALSE)</f>
        <v>#N/A</v>
      </c>
    </row>
    <row r="3168" spans="1:39" ht="21.6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4568</v>
      </c>
      <c r="AL3168">
        <f>+MONTH(A3168)</f>
        <v>11</v>
      </c>
      <c r="AM3168" t="e">
        <f>VLOOKUP(AL3168,$AO$2:$AP$13,2,FALSE)</f>
        <v>#N/A</v>
      </c>
    </row>
    <row r="3169" spans="1:39" ht="21.6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4568</v>
      </c>
      <c r="AL3169">
        <f>+MONTH(A3169)</f>
        <v>11</v>
      </c>
      <c r="AM3169" t="e">
        <f>VLOOKUP(AL3169,$AO$2:$AP$13,2,FALSE)</f>
        <v>#N/A</v>
      </c>
    </row>
    <row r="3170" spans="1:39" ht="31.8" x14ac:dyDescent="0.3">
      <c r="A3170" s="2">
        <v>45969</v>
      </c>
      <c r="B3170" s="3">
        <v>142836</v>
      </c>
      <c r="C3170" s="3"/>
      <c r="D3170" s="3" t="s">
        <v>557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4568</v>
      </c>
      <c r="AL3170">
        <f>+MONTH(A3170)</f>
        <v>11</v>
      </c>
      <c r="AM3170" t="e">
        <f>VLOOKUP(AL3170,$AO$2:$AP$13,2,FALSE)</f>
        <v>#N/A</v>
      </c>
    </row>
    <row r="3171" spans="1:39" ht="21.6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4568</v>
      </c>
      <c r="AL3171">
        <f>+MONTH(A3171)</f>
        <v>11</v>
      </c>
      <c r="AM3171" t="e">
        <f>VLOOKUP(AL3171,$AO$2:$AP$13,2,FALSE)</f>
        <v>#N/A</v>
      </c>
    </row>
    <row r="3172" spans="1:39" ht="21.6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4568</v>
      </c>
      <c r="AL3172">
        <f>+MONTH(A3172)</f>
        <v>11</v>
      </c>
      <c r="AM3172" t="e">
        <f>VLOOKUP(AL3172,$AO$2:$AP$13,2,FALSE)</f>
        <v>#N/A</v>
      </c>
    </row>
    <row r="3173" spans="1:39" ht="31.8" x14ac:dyDescent="0.3">
      <c r="A3173" s="2">
        <v>45969</v>
      </c>
      <c r="B3173" s="3">
        <v>142671</v>
      </c>
      <c r="C3173" s="3" t="s">
        <v>4104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1723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4568</v>
      </c>
      <c r="AL3173">
        <f>+MONTH(A3173)</f>
        <v>11</v>
      </c>
      <c r="AM3173" t="e">
        <f>VLOOKUP(AL3173,$AO$2:$AP$13,2,FALSE)</f>
        <v>#N/A</v>
      </c>
    </row>
    <row r="3174" spans="1:39" ht="31.8" x14ac:dyDescent="0.3">
      <c r="A3174" s="2">
        <v>45969</v>
      </c>
      <c r="B3174" s="3">
        <v>143024</v>
      </c>
      <c r="C3174" s="3" t="s">
        <v>4145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883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4568</v>
      </c>
      <c r="AL3174">
        <f>+MONTH(A3174)</f>
        <v>11</v>
      </c>
      <c r="AM3174" t="e">
        <f>VLOOKUP(AL3174,$AO$2:$AP$13,2,FALSE)</f>
        <v>#N/A</v>
      </c>
    </row>
    <row r="3175" spans="1:39" ht="31.8" x14ac:dyDescent="0.3">
      <c r="A3175" s="2">
        <v>45969</v>
      </c>
      <c r="B3175" s="3">
        <v>143002</v>
      </c>
      <c r="C3175" s="3"/>
      <c r="D3175" s="3" t="s">
        <v>1012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4568</v>
      </c>
      <c r="AL3175">
        <f>+MONTH(A3175)</f>
        <v>11</v>
      </c>
      <c r="AM3175" t="e">
        <f>VLOOKUP(AL3175,$AO$2:$AP$13,2,FALSE)</f>
        <v>#N/A</v>
      </c>
    </row>
    <row r="3176" spans="1:39" ht="31.8" x14ac:dyDescent="0.3">
      <c r="A3176" s="2">
        <v>45969</v>
      </c>
      <c r="B3176" s="3">
        <v>142630</v>
      </c>
      <c r="C3176" s="3" t="s">
        <v>4159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665</v>
      </c>
      <c r="J3176" s="3" t="s">
        <v>1120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4568</v>
      </c>
      <c r="AL3176">
        <f>+MONTH(A3176)</f>
        <v>11</v>
      </c>
      <c r="AM3176" t="e">
        <f>VLOOKUP(AL3176,$AO$2:$AP$13,2,FALSE)</f>
        <v>#N/A</v>
      </c>
    </row>
    <row r="3177" spans="1:39" ht="31.8" x14ac:dyDescent="0.3">
      <c r="A3177" s="2">
        <v>45969</v>
      </c>
      <c r="B3177" s="3">
        <v>142752</v>
      </c>
      <c r="C3177" s="3" t="s">
        <v>4177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4568</v>
      </c>
      <c r="AL3177">
        <f>+MONTH(A3177)</f>
        <v>11</v>
      </c>
      <c r="AM3177" t="e">
        <f>VLOOKUP(AL3177,$AO$2:$AP$13,2,FALSE)</f>
        <v>#N/A</v>
      </c>
    </row>
    <row r="3178" spans="1:39" ht="21.6" x14ac:dyDescent="0.3">
      <c r="A3178" s="2">
        <v>45969</v>
      </c>
      <c r="B3178" s="3">
        <v>142760</v>
      </c>
      <c r="C3178" s="3" t="s">
        <v>4276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4568</v>
      </c>
      <c r="AL3178">
        <f>+MONTH(A3178)</f>
        <v>11</v>
      </c>
      <c r="AM3178" t="e">
        <f>VLOOKUP(AL3178,$AO$2:$AP$13,2,FALSE)</f>
        <v>#N/A</v>
      </c>
    </row>
    <row r="3179" spans="1:39" ht="21.6" x14ac:dyDescent="0.3">
      <c r="A3179" s="2">
        <v>45969</v>
      </c>
      <c r="B3179" s="3">
        <v>142581</v>
      </c>
      <c r="C3179" s="3" t="s">
        <v>4002</v>
      </c>
      <c r="D3179" s="3" t="s">
        <v>761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762</v>
      </c>
      <c r="J3179" s="3" t="s">
        <v>763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942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943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4567</v>
      </c>
      <c r="AL3179">
        <f>+MONTH(A3179)</f>
        <v>11</v>
      </c>
      <c r="AM3179" t="e">
        <f>VLOOKUP(AL3179,$AO$2:$AP$13,2,FALSE)</f>
        <v>#N/A</v>
      </c>
    </row>
    <row r="3180" spans="1:39" ht="31.8" x14ac:dyDescent="0.3">
      <c r="A3180" s="2">
        <v>45969</v>
      </c>
      <c r="B3180" s="3">
        <v>142587</v>
      </c>
      <c r="C3180" s="3" t="s">
        <v>3498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3062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4567</v>
      </c>
      <c r="AL3180">
        <f>+MONTH(A3180)</f>
        <v>11</v>
      </c>
      <c r="AM3180" t="e">
        <f>VLOOKUP(AL3180,$AO$2:$AP$13,2,FALSE)</f>
        <v>#N/A</v>
      </c>
    </row>
    <row r="3181" spans="1:39" ht="31.8" x14ac:dyDescent="0.3">
      <c r="A3181" s="2">
        <v>45969</v>
      </c>
      <c r="B3181" s="3">
        <v>142585</v>
      </c>
      <c r="C3181" s="3" t="s">
        <v>4069</v>
      </c>
      <c r="D3181" s="3" t="s">
        <v>1653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1654</v>
      </c>
      <c r="J3181" s="3" t="s">
        <v>1655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3062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4567</v>
      </c>
      <c r="AL3181">
        <f>+MONTH(A3181)</f>
        <v>11</v>
      </c>
      <c r="AM3181" t="e">
        <f>VLOOKUP(AL3181,$AO$2:$AP$13,2,FALSE)</f>
        <v>#N/A</v>
      </c>
    </row>
    <row r="3182" spans="1:39" ht="31.8" x14ac:dyDescent="0.3">
      <c r="A3182" s="2">
        <v>45969</v>
      </c>
      <c r="B3182" s="3">
        <v>142586</v>
      </c>
      <c r="C3182" s="3" t="s">
        <v>4283</v>
      </c>
      <c r="D3182" s="3" t="s">
        <v>816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817</v>
      </c>
      <c r="J3182" s="3" t="s">
        <v>818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3062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4567</v>
      </c>
      <c r="AL3182">
        <f>+MONTH(A3182)</f>
        <v>11</v>
      </c>
      <c r="AM3182" t="e">
        <f>VLOOKUP(AL3182,$AO$2:$AP$13,2,FALSE)</f>
        <v>#N/A</v>
      </c>
    </row>
    <row r="3183" spans="1:39" ht="31.8" x14ac:dyDescent="0.3">
      <c r="A3183" s="2">
        <v>45969</v>
      </c>
      <c r="B3183" s="3">
        <v>142580</v>
      </c>
      <c r="C3183" s="3" t="s">
        <v>3858</v>
      </c>
      <c r="D3183" s="3" t="s">
        <v>3859</v>
      </c>
      <c r="E3183" s="3" t="s">
        <v>873</v>
      </c>
      <c r="F3183" s="3" t="s">
        <v>395</v>
      </c>
      <c r="G3183" s="3" t="s">
        <v>396</v>
      </c>
      <c r="H3183" s="3" t="s">
        <v>46</v>
      </c>
      <c r="I3183" s="3" t="s">
        <v>3860</v>
      </c>
      <c r="J3183" s="3" t="s">
        <v>3861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3862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4567</v>
      </c>
      <c r="AL3183">
        <f>+MONTH(A3183)</f>
        <v>11</v>
      </c>
      <c r="AM3183" t="e">
        <f>VLOOKUP(AL3183,$AO$2:$AP$13,2,FALSE)</f>
        <v>#N/A</v>
      </c>
    </row>
    <row r="3184" spans="1:39" ht="21.6" x14ac:dyDescent="0.3">
      <c r="A3184" s="2">
        <v>45969</v>
      </c>
      <c r="B3184" s="3">
        <v>142582</v>
      </c>
      <c r="C3184" s="3" t="s">
        <v>1094</v>
      </c>
      <c r="D3184" s="3" t="s">
        <v>997</v>
      </c>
      <c r="E3184" s="3" t="s">
        <v>998</v>
      </c>
      <c r="F3184" s="3" t="s">
        <v>183</v>
      </c>
      <c r="G3184" s="3" t="s">
        <v>164</v>
      </c>
      <c r="H3184" s="3" t="s">
        <v>185</v>
      </c>
      <c r="I3184" s="3" t="s">
        <v>999</v>
      </c>
      <c r="J3184" s="3" t="s">
        <v>1000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1095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4567</v>
      </c>
      <c r="AL3184">
        <f>+MONTH(A3184)</f>
        <v>11</v>
      </c>
      <c r="AM3184" t="e">
        <f>VLOOKUP(AL3184,$AO$2:$AP$13,2,FALSE)</f>
        <v>#N/A</v>
      </c>
    </row>
    <row r="3185" spans="1:39" ht="21.6" x14ac:dyDescent="0.3">
      <c r="A3185" s="2">
        <v>45969</v>
      </c>
      <c r="B3185" s="3">
        <v>142589</v>
      </c>
      <c r="C3185" s="3"/>
      <c r="D3185" s="3" t="s">
        <v>641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643</v>
      </c>
      <c r="J3185" s="3" t="s">
        <v>644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4567</v>
      </c>
      <c r="AL3185">
        <f>+MONTH(A3185)</f>
        <v>11</v>
      </c>
      <c r="AM3185" t="e">
        <f>VLOOKUP(AL3185,$AO$2:$AP$13,2,FALSE)</f>
        <v>#N/A</v>
      </c>
    </row>
    <row r="3186" spans="1:39" ht="21.6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4567</v>
      </c>
      <c r="AL3186">
        <f>+MONTH(A3186)</f>
        <v>11</v>
      </c>
      <c r="AM3186" t="e">
        <f>VLOOKUP(AL3186,$AO$2:$AP$13,2,FALSE)</f>
        <v>#N/A</v>
      </c>
    </row>
    <row r="3187" spans="1:39" ht="21.6" x14ac:dyDescent="0.3">
      <c r="A3187" s="2">
        <v>45969</v>
      </c>
      <c r="B3187" s="3">
        <v>142578</v>
      </c>
      <c r="C3187" s="3"/>
      <c r="D3187" s="3" t="s">
        <v>907</v>
      </c>
      <c r="E3187" s="3" t="s">
        <v>590</v>
      </c>
      <c r="F3187" s="3" t="s">
        <v>395</v>
      </c>
      <c r="G3187" s="3" t="s">
        <v>396</v>
      </c>
      <c r="H3187" s="3" t="s">
        <v>46</v>
      </c>
      <c r="I3187" s="3" t="s">
        <v>908</v>
      </c>
      <c r="J3187" s="3" t="s">
        <v>909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4567</v>
      </c>
      <c r="AL3187">
        <f>+MONTH(A3187)</f>
        <v>11</v>
      </c>
      <c r="AM3187" t="e">
        <f>VLOOKUP(AL3187,$AO$2:$AP$13,2,FALSE)</f>
        <v>#N/A</v>
      </c>
    </row>
    <row r="3188" spans="1:39" ht="21.6" x14ac:dyDescent="0.3">
      <c r="A3188" s="2">
        <v>45969</v>
      </c>
      <c r="B3188" s="3">
        <v>142579</v>
      </c>
      <c r="C3188" s="3"/>
      <c r="D3188" s="3" t="s">
        <v>612</v>
      </c>
      <c r="E3188" s="3" t="s">
        <v>590</v>
      </c>
      <c r="F3188" s="3" t="s">
        <v>395</v>
      </c>
      <c r="G3188" s="3" t="s">
        <v>396</v>
      </c>
      <c r="H3188" s="3" t="s">
        <v>46</v>
      </c>
      <c r="I3188" s="3" t="s">
        <v>614</v>
      </c>
      <c r="J3188" s="3" t="s">
        <v>615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4567</v>
      </c>
      <c r="AL3188">
        <f>+MONTH(A3188)</f>
        <v>11</v>
      </c>
      <c r="AM3188" t="e">
        <f>VLOOKUP(AL3188,$AO$2:$AP$13,2,FALSE)</f>
        <v>#N/A</v>
      </c>
    </row>
    <row r="3189" spans="1:39" ht="21.6" x14ac:dyDescent="0.3">
      <c r="A3189" s="2">
        <v>45969</v>
      </c>
      <c r="B3189" s="3">
        <v>142583</v>
      </c>
      <c r="C3189" s="3" t="s">
        <v>1673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1674</v>
      </c>
      <c r="J3189" s="3" t="s">
        <v>1675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1533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4567</v>
      </c>
      <c r="AL3189">
        <f>+MONTH(A3189)</f>
        <v>11</v>
      </c>
      <c r="AM3189" t="e">
        <f>VLOOKUP(AL3189,$AO$2:$AP$13,2,FALSE)</f>
        <v>#N/A</v>
      </c>
    </row>
    <row r="3190" spans="1:39" ht="21.6" x14ac:dyDescent="0.3">
      <c r="A3190" s="2">
        <v>45969</v>
      </c>
      <c r="B3190" s="3">
        <v>142584</v>
      </c>
      <c r="C3190" s="3" t="s">
        <v>3790</v>
      </c>
      <c r="D3190" s="3" t="s">
        <v>1192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1193</v>
      </c>
      <c r="J3190" s="3" t="s">
        <v>1194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1533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4567</v>
      </c>
      <c r="AL3190">
        <f>+MONTH(A3190)</f>
        <v>11</v>
      </c>
      <c r="AM3190" t="e">
        <f>VLOOKUP(AL3190,$AO$2:$AP$13,2,FALSE)</f>
        <v>#N/A</v>
      </c>
    </row>
    <row r="3191" spans="1:39" ht="31.8" x14ac:dyDescent="0.3">
      <c r="A3191" s="2">
        <v>45970</v>
      </c>
      <c r="B3191" s="3">
        <v>142946</v>
      </c>
      <c r="C3191" s="3"/>
      <c r="D3191" s="3" t="s">
        <v>855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856</v>
      </c>
      <c r="J3191" s="3" t="s">
        <v>857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4568</v>
      </c>
      <c r="AL3191">
        <f>+MONTH(A3191)</f>
        <v>11</v>
      </c>
      <c r="AM3191" t="e">
        <f>VLOOKUP(AL3191,$AO$2:$AP$13,2,FALSE)</f>
        <v>#N/A</v>
      </c>
    </row>
    <row r="3192" spans="1:39" ht="21.6" x14ac:dyDescent="0.3">
      <c r="A3192" s="2">
        <v>45970</v>
      </c>
      <c r="B3192" s="3">
        <v>142903</v>
      </c>
      <c r="C3192" s="3"/>
      <c r="D3192" s="3" t="s">
        <v>691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692</v>
      </c>
      <c r="J3192" s="3" t="s">
        <v>693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4568</v>
      </c>
      <c r="AL3192">
        <f>+MONTH(A3192)</f>
        <v>11</v>
      </c>
      <c r="AM3192" t="e">
        <f>VLOOKUP(AL3192,$AO$2:$AP$13,2,FALSE)</f>
        <v>#N/A</v>
      </c>
    </row>
    <row r="3193" spans="1:39" ht="31.8" x14ac:dyDescent="0.3">
      <c r="A3193" s="2">
        <v>45970</v>
      </c>
      <c r="B3193" s="3">
        <v>143003</v>
      </c>
      <c r="C3193" s="3">
        <v>94170</v>
      </c>
      <c r="D3193" s="3" t="s">
        <v>1012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4568</v>
      </c>
      <c r="AL3193">
        <f>+MONTH(A3193)</f>
        <v>11</v>
      </c>
      <c r="AM3193" t="e">
        <f>VLOOKUP(AL3193,$AO$2:$AP$13,2,FALSE)</f>
        <v>#N/A</v>
      </c>
    </row>
    <row r="3194" spans="1:39" ht="21.6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4568</v>
      </c>
      <c r="AL3194">
        <f>+MONTH(A3194)</f>
        <v>11</v>
      </c>
      <c r="AM3194" t="e">
        <f>VLOOKUP(AL3194,$AO$2:$AP$13,2,FALSE)</f>
        <v>#N/A</v>
      </c>
    </row>
    <row r="3195" spans="1:39" ht="31.8" x14ac:dyDescent="0.3">
      <c r="A3195" s="2">
        <v>45970</v>
      </c>
      <c r="B3195" s="3">
        <v>142849</v>
      </c>
      <c r="C3195" s="3">
        <v>94182</v>
      </c>
      <c r="D3195" s="3" t="s">
        <v>565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586</v>
      </c>
      <c r="J3195" s="3" t="s">
        <v>587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4568</v>
      </c>
      <c r="AL3195">
        <f>+MONTH(A3195)</f>
        <v>11</v>
      </c>
      <c r="AM3195" t="e">
        <f>VLOOKUP(AL3195,$AO$2:$AP$13,2,FALSE)</f>
        <v>#N/A</v>
      </c>
    </row>
    <row r="3196" spans="1:39" ht="31.8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4568</v>
      </c>
      <c r="AL3196">
        <f>+MONTH(A3196)</f>
        <v>11</v>
      </c>
      <c r="AM3196" t="e">
        <f>VLOOKUP(AL3196,$AO$2:$AP$13,2,FALSE)</f>
        <v>#N/A</v>
      </c>
    </row>
    <row r="3197" spans="1:39" ht="31.8" x14ac:dyDescent="0.3">
      <c r="A3197" s="2">
        <v>45970</v>
      </c>
      <c r="B3197" s="3">
        <v>143046</v>
      </c>
      <c r="C3197" s="3">
        <v>94193</v>
      </c>
      <c r="D3197" s="3" t="s">
        <v>670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672</v>
      </c>
      <c r="J3197" s="3" t="s">
        <v>673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4568</v>
      </c>
      <c r="AL3197">
        <f>+MONTH(A3197)</f>
        <v>11</v>
      </c>
      <c r="AM3197" t="e">
        <f>VLOOKUP(AL3197,$AO$2:$AP$13,2,FALSE)</f>
        <v>#N/A</v>
      </c>
    </row>
    <row r="3198" spans="1:39" ht="21.6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4568</v>
      </c>
      <c r="AL3198">
        <f>+MONTH(A3198)</f>
        <v>11</v>
      </c>
      <c r="AM3198" t="e">
        <f>VLOOKUP(AL3198,$AO$2:$AP$13,2,FALSE)</f>
        <v>#N/A</v>
      </c>
    </row>
    <row r="3199" spans="1:39" ht="21.6" x14ac:dyDescent="0.3">
      <c r="A3199" s="2">
        <v>45970</v>
      </c>
      <c r="B3199" s="3">
        <v>142899</v>
      </c>
      <c r="C3199" s="3"/>
      <c r="D3199" s="3" t="s">
        <v>1667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1031</v>
      </c>
      <c r="J3199" s="3" t="s">
        <v>1006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4568</v>
      </c>
      <c r="AL3199">
        <f>+MONTH(A3199)</f>
        <v>11</v>
      </c>
      <c r="AM3199" t="e">
        <f>VLOOKUP(AL3199,$AO$2:$AP$13,2,FALSE)</f>
        <v>#N/A</v>
      </c>
    </row>
    <row r="3200" spans="1:39" ht="21.6" x14ac:dyDescent="0.3">
      <c r="A3200" s="2">
        <v>45970</v>
      </c>
      <c r="B3200" s="3">
        <v>142961</v>
      </c>
      <c r="C3200" s="3"/>
      <c r="D3200" s="3" t="s">
        <v>678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679</v>
      </c>
      <c r="J3200" s="3" t="s">
        <v>680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4568</v>
      </c>
      <c r="AL3200">
        <f>+MONTH(A3200)</f>
        <v>11</v>
      </c>
      <c r="AM3200" t="e">
        <f>VLOOKUP(AL3200,$AO$2:$AP$13,2,FALSE)</f>
        <v>#N/A</v>
      </c>
    </row>
    <row r="3201" spans="1:39" ht="31.8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4568</v>
      </c>
      <c r="AL3201">
        <f>+MONTH(A3201)</f>
        <v>11</v>
      </c>
      <c r="AM3201" t="e">
        <f>VLOOKUP(AL3201,$AO$2:$AP$13,2,FALSE)</f>
        <v>#N/A</v>
      </c>
    </row>
    <row r="3202" spans="1:39" ht="31.8" x14ac:dyDescent="0.3">
      <c r="A3202" s="2">
        <v>45970</v>
      </c>
      <c r="B3202" s="3">
        <v>142837</v>
      </c>
      <c r="C3202" s="3">
        <v>94166</v>
      </c>
      <c r="D3202" s="3" t="s">
        <v>557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4568</v>
      </c>
      <c r="AL3202">
        <f>+MONTH(A3202)</f>
        <v>11</v>
      </c>
      <c r="AM3202" t="e">
        <f>VLOOKUP(AL3202,$AO$2:$AP$13,2,FALSE)</f>
        <v>#N/A</v>
      </c>
    </row>
    <row r="3203" spans="1:39" ht="31.8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4568</v>
      </c>
      <c r="AL3203">
        <f>+MONTH(A3203)</f>
        <v>11</v>
      </c>
      <c r="AM3203" t="e">
        <f>VLOOKUP(AL3203,$AO$2:$AP$13,2,FALSE)</f>
        <v>#N/A</v>
      </c>
    </row>
    <row r="3204" spans="1:39" ht="21.6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4568</v>
      </c>
      <c r="AL3204">
        <f>+MONTH(A3204)</f>
        <v>11</v>
      </c>
      <c r="AM3204" t="e">
        <f>VLOOKUP(AL3204,$AO$2:$AP$13,2,FALSE)</f>
        <v>#N/A</v>
      </c>
    </row>
    <row r="3205" spans="1:39" ht="31.8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4568</v>
      </c>
      <c r="AL3205">
        <f>+MONTH(A3205)</f>
        <v>11</v>
      </c>
      <c r="AM3205" t="e">
        <f>VLOOKUP(AL3205,$AO$2:$AP$13,2,FALSE)</f>
        <v>#N/A</v>
      </c>
    </row>
    <row r="3206" spans="1:39" ht="31.8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4568</v>
      </c>
      <c r="AL3206">
        <f>+MONTH(A3206)</f>
        <v>11</v>
      </c>
      <c r="AM3206" t="e">
        <f>VLOOKUP(AL3206,$AO$2:$AP$13,2,FALSE)</f>
        <v>#N/A</v>
      </c>
    </row>
    <row r="3207" spans="1:39" ht="31.8" x14ac:dyDescent="0.3">
      <c r="A3207" s="2">
        <v>45970</v>
      </c>
      <c r="B3207" s="3">
        <v>142866</v>
      </c>
      <c r="C3207" s="3">
        <v>94189</v>
      </c>
      <c r="D3207" s="3" t="s">
        <v>667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668</v>
      </c>
      <c r="J3207" s="3" t="s">
        <v>669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4568</v>
      </c>
      <c r="AL3207">
        <f>+MONTH(A3207)</f>
        <v>11</v>
      </c>
      <c r="AM3207" t="e">
        <f>VLOOKUP(AL3207,$AO$2:$AP$13,2,FALSE)</f>
        <v>#N/A</v>
      </c>
    </row>
    <row r="3208" spans="1:39" ht="21.6" x14ac:dyDescent="0.3">
      <c r="A3208" s="2">
        <v>45970</v>
      </c>
      <c r="B3208" s="3">
        <v>142953</v>
      </c>
      <c r="C3208" s="3"/>
      <c r="D3208" s="3" t="s">
        <v>717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718</v>
      </c>
      <c r="J3208" s="3" t="s">
        <v>1022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4568</v>
      </c>
      <c r="AL3208">
        <f>+MONTH(A3208)</f>
        <v>11</v>
      </c>
      <c r="AM3208" t="e">
        <f>VLOOKUP(AL3208,$AO$2:$AP$13,2,FALSE)</f>
        <v>#N/A</v>
      </c>
    </row>
    <row r="3209" spans="1:39" ht="31.8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4568</v>
      </c>
      <c r="AL3209">
        <f>+MONTH(A3209)</f>
        <v>11</v>
      </c>
      <c r="AM3209" t="e">
        <f>VLOOKUP(AL3209,$AO$2:$AP$13,2,FALSE)</f>
        <v>#N/A</v>
      </c>
    </row>
    <row r="3210" spans="1:39" ht="31.8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4568</v>
      </c>
      <c r="AL3210">
        <f>+MONTH(A3210)</f>
        <v>11</v>
      </c>
      <c r="AM3210" t="e">
        <f>VLOOKUP(AL3210,$AO$2:$AP$13,2,FALSE)</f>
        <v>#N/A</v>
      </c>
    </row>
    <row r="3211" spans="1:39" ht="21.6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4568</v>
      </c>
      <c r="AL3211">
        <f>+MONTH(A3211)</f>
        <v>11</v>
      </c>
      <c r="AM3211" t="e">
        <f>VLOOKUP(AL3211,$AO$2:$AP$13,2,FALSE)</f>
        <v>#N/A</v>
      </c>
    </row>
    <row r="3212" spans="1:39" ht="31.8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3303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4568</v>
      </c>
      <c r="AL3212">
        <f>+MONTH(A3212)</f>
        <v>11</v>
      </c>
      <c r="AM3212" t="e">
        <f>VLOOKUP(AL3212,$AO$2:$AP$13,2,FALSE)</f>
        <v>#N/A</v>
      </c>
    </row>
    <row r="3213" spans="1:39" ht="21.6" x14ac:dyDescent="0.3">
      <c r="A3213" s="2">
        <v>45970</v>
      </c>
      <c r="B3213" s="3">
        <v>142936</v>
      </c>
      <c r="C3213" s="3"/>
      <c r="D3213" s="3" t="s">
        <v>832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833</v>
      </c>
      <c r="J3213" s="3" t="s">
        <v>834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4568</v>
      </c>
      <c r="AL3213">
        <f>+MONTH(A3213)</f>
        <v>11</v>
      </c>
      <c r="AM3213" t="e">
        <f>VLOOKUP(AL3213,$AO$2:$AP$13,2,FALSE)</f>
        <v>#N/A</v>
      </c>
    </row>
    <row r="3214" spans="1:39" ht="21.6" x14ac:dyDescent="0.3">
      <c r="A3214" s="2">
        <v>45970</v>
      </c>
      <c r="B3214" s="3">
        <v>142664</v>
      </c>
      <c r="C3214" s="3"/>
      <c r="D3214" s="3" t="s">
        <v>1067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566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4568</v>
      </c>
      <c r="AL3214">
        <f>+MONTH(A3214)</f>
        <v>11</v>
      </c>
      <c r="AM3214" t="e">
        <f>VLOOKUP(AL3214,$AO$2:$AP$13,2,FALSE)</f>
        <v>#N/A</v>
      </c>
    </row>
    <row r="3215" spans="1:39" ht="31.8" x14ac:dyDescent="0.3">
      <c r="A3215" s="2">
        <v>45970</v>
      </c>
      <c r="B3215" s="3">
        <v>142938</v>
      </c>
      <c r="C3215" s="3"/>
      <c r="D3215" s="3" t="s">
        <v>748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749</v>
      </c>
      <c r="J3215" s="3" t="s">
        <v>750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4568</v>
      </c>
      <c r="AL3215">
        <f>+MONTH(A3215)</f>
        <v>11</v>
      </c>
      <c r="AM3215" t="e">
        <f>VLOOKUP(AL3215,$AO$2:$AP$13,2,FALSE)</f>
        <v>#N/A</v>
      </c>
    </row>
    <row r="3216" spans="1:39" ht="21.6" x14ac:dyDescent="0.3">
      <c r="A3216" s="2">
        <v>45970</v>
      </c>
      <c r="B3216" s="3">
        <v>143009</v>
      </c>
      <c r="C3216" s="3"/>
      <c r="D3216" s="3" t="s">
        <v>1191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4568</v>
      </c>
      <c r="AL3216">
        <f>+MONTH(A3216)</f>
        <v>11</v>
      </c>
      <c r="AM3216" t="e">
        <f>VLOOKUP(AL3216,$AO$2:$AP$13,2,FALSE)</f>
        <v>#N/A</v>
      </c>
    </row>
    <row r="3217" spans="1:39" ht="31.8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4568</v>
      </c>
      <c r="AL3217">
        <f>+MONTH(A3217)</f>
        <v>11</v>
      </c>
      <c r="AM3217" t="e">
        <f>VLOOKUP(AL3217,$AO$2:$AP$13,2,FALSE)</f>
        <v>#N/A</v>
      </c>
    </row>
    <row r="3218" spans="1:39" ht="31.8" x14ac:dyDescent="0.3">
      <c r="A3218" s="2">
        <v>45970</v>
      </c>
      <c r="B3218" s="3">
        <v>142808</v>
      </c>
      <c r="C3218" s="3">
        <v>94169</v>
      </c>
      <c r="D3218" s="3" t="s">
        <v>576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577</v>
      </c>
      <c r="J3218" s="3" t="s">
        <v>578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4568</v>
      </c>
      <c r="AL3218">
        <f>+MONTH(A3218)</f>
        <v>11</v>
      </c>
      <c r="AM3218" t="e">
        <f>VLOOKUP(AL3218,$AO$2:$AP$13,2,FALSE)</f>
        <v>#N/A</v>
      </c>
    </row>
    <row r="3219" spans="1:39" ht="21.6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4568</v>
      </c>
      <c r="AL3219">
        <f>+MONTH(A3219)</f>
        <v>11</v>
      </c>
      <c r="AM3219" t="e">
        <f>VLOOKUP(AL3219,$AO$2:$AP$13,2,FALSE)</f>
        <v>#N/A</v>
      </c>
    </row>
    <row r="3220" spans="1:39" ht="21.6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4568</v>
      </c>
      <c r="AL3220">
        <f>+MONTH(A3220)</f>
        <v>11</v>
      </c>
      <c r="AM3220" t="e">
        <f>VLOOKUP(AL3220,$AO$2:$AP$13,2,FALSE)</f>
        <v>#N/A</v>
      </c>
    </row>
    <row r="3221" spans="1:39" ht="21.6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4568</v>
      </c>
      <c r="AL3221">
        <f>+MONTH(A3221)</f>
        <v>11</v>
      </c>
      <c r="AM3221" t="e">
        <f>VLOOKUP(AL3221,$AO$2:$AP$13,2,FALSE)</f>
        <v>#N/A</v>
      </c>
    </row>
    <row r="3222" spans="1:39" ht="31.8" x14ac:dyDescent="0.3">
      <c r="A3222" s="2">
        <v>45970</v>
      </c>
      <c r="B3222" s="3">
        <v>142821</v>
      </c>
      <c r="C3222" s="3" t="s">
        <v>3938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4568</v>
      </c>
      <c r="AL3222">
        <f>+MONTH(A3222)</f>
        <v>11</v>
      </c>
      <c r="AM3222" t="e">
        <f>VLOOKUP(AL3222,$AO$2:$AP$13,2,FALSE)</f>
        <v>#N/A</v>
      </c>
    </row>
    <row r="3223" spans="1:39" ht="21.6" x14ac:dyDescent="0.3">
      <c r="A3223" s="2">
        <v>45971</v>
      </c>
      <c r="B3223" s="3">
        <v>142610</v>
      </c>
      <c r="C3223" s="3" t="s">
        <v>1561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4567</v>
      </c>
      <c r="AL3223">
        <f>+MONTH(A3223)</f>
        <v>11</v>
      </c>
      <c r="AM3223" t="e">
        <f>VLOOKUP(AL3223,$AO$2:$AP$13,2,FALSE)</f>
        <v>#N/A</v>
      </c>
    </row>
    <row r="3224" spans="1:39" ht="21.6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4568</v>
      </c>
      <c r="AL3224">
        <f>+MONTH(A3224)</f>
        <v>11</v>
      </c>
      <c r="AM3224" t="e">
        <f>VLOOKUP(AL3224,$AO$2:$AP$13,2,FALSE)</f>
        <v>#N/A</v>
      </c>
    </row>
    <row r="3225" spans="1:39" ht="31.8" x14ac:dyDescent="0.3">
      <c r="A3225" s="2">
        <v>45971</v>
      </c>
      <c r="B3225" s="3">
        <v>142921</v>
      </c>
      <c r="C3225" s="3" t="s">
        <v>581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4568</v>
      </c>
      <c r="AL3225">
        <f>+MONTH(A3225)</f>
        <v>11</v>
      </c>
      <c r="AM3225" t="e">
        <f>VLOOKUP(AL3225,$AO$2:$AP$13,2,FALSE)</f>
        <v>#N/A</v>
      </c>
    </row>
    <row r="3226" spans="1:39" ht="21.6" x14ac:dyDescent="0.3">
      <c r="A3226" s="2">
        <v>45971</v>
      </c>
      <c r="B3226" s="3">
        <v>143026</v>
      </c>
      <c r="C3226" s="3" t="s">
        <v>843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4568</v>
      </c>
      <c r="AL3226">
        <f>+MONTH(A3226)</f>
        <v>11</v>
      </c>
      <c r="AM3226" t="e">
        <f>VLOOKUP(AL3226,$AO$2:$AP$13,2,FALSE)</f>
        <v>#N/A</v>
      </c>
    </row>
    <row r="3227" spans="1:39" ht="31.8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4568</v>
      </c>
      <c r="AL3227">
        <f>+MONTH(A3227)</f>
        <v>11</v>
      </c>
      <c r="AM3227" t="e">
        <f>VLOOKUP(AL3227,$AO$2:$AP$13,2,FALSE)</f>
        <v>#N/A</v>
      </c>
    </row>
    <row r="3228" spans="1:39" ht="31.8" x14ac:dyDescent="0.3">
      <c r="A3228" s="2">
        <v>45971</v>
      </c>
      <c r="B3228" s="3">
        <v>142950</v>
      </c>
      <c r="C3228" s="3" t="s">
        <v>888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4568</v>
      </c>
      <c r="AL3228">
        <f>+MONTH(A3228)</f>
        <v>11</v>
      </c>
      <c r="AM3228" t="e">
        <f>VLOOKUP(AL3228,$AO$2:$AP$13,2,FALSE)</f>
        <v>#N/A</v>
      </c>
    </row>
    <row r="3229" spans="1:39" ht="21.6" x14ac:dyDescent="0.3">
      <c r="A3229" s="2">
        <v>45971</v>
      </c>
      <c r="B3229" s="3">
        <v>142916</v>
      </c>
      <c r="C3229" s="3"/>
      <c r="D3229" s="3" t="s">
        <v>727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728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4568</v>
      </c>
      <c r="AL3229">
        <f>+MONTH(A3229)</f>
        <v>11</v>
      </c>
      <c r="AM3229" t="e">
        <f>VLOOKUP(AL3229,$AO$2:$AP$13,2,FALSE)</f>
        <v>#N/A</v>
      </c>
    </row>
    <row r="3230" spans="1:39" ht="31.8" x14ac:dyDescent="0.3">
      <c r="A3230" s="2">
        <v>45971</v>
      </c>
      <c r="B3230" s="3">
        <v>142861</v>
      </c>
      <c r="C3230" s="3"/>
      <c r="D3230" s="3" t="s">
        <v>709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710</v>
      </c>
      <c r="J3230" s="3" t="s">
        <v>711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4568</v>
      </c>
      <c r="AL3230">
        <f>+MONTH(A3230)</f>
        <v>11</v>
      </c>
      <c r="AM3230" t="e">
        <f>VLOOKUP(AL3230,$AO$2:$AP$13,2,FALSE)</f>
        <v>#N/A</v>
      </c>
    </row>
    <row r="3231" spans="1:39" ht="31.8" x14ac:dyDescent="0.3">
      <c r="A3231" s="2">
        <v>45971</v>
      </c>
      <c r="B3231" s="3">
        <v>142927</v>
      </c>
      <c r="C3231" s="3" t="s">
        <v>1228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4568</v>
      </c>
      <c r="AL3231">
        <f>+MONTH(A3231)</f>
        <v>11</v>
      </c>
      <c r="AM3231" t="e">
        <f>VLOOKUP(AL3231,$AO$2:$AP$13,2,FALSE)</f>
        <v>#N/A</v>
      </c>
    </row>
    <row r="3232" spans="1:39" ht="21.6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4568</v>
      </c>
      <c r="AL3232">
        <f>+MONTH(A3232)</f>
        <v>11</v>
      </c>
      <c r="AM3232" t="e">
        <f>VLOOKUP(AL3232,$AO$2:$AP$13,2,FALSE)</f>
        <v>#N/A</v>
      </c>
    </row>
    <row r="3233" spans="1:39" ht="31.8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4568</v>
      </c>
      <c r="AL3233">
        <f>+MONTH(A3233)</f>
        <v>11</v>
      </c>
      <c r="AM3233" t="e">
        <f>VLOOKUP(AL3233,$AO$2:$AP$13,2,FALSE)</f>
        <v>#N/A</v>
      </c>
    </row>
    <row r="3234" spans="1:39" ht="31.8" x14ac:dyDescent="0.3">
      <c r="A3234" s="2">
        <v>45971</v>
      </c>
      <c r="B3234" s="3">
        <v>142945</v>
      </c>
      <c r="C3234" s="3" t="s">
        <v>1534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4568</v>
      </c>
      <c r="AL3234">
        <f>+MONTH(A3234)</f>
        <v>11</v>
      </c>
      <c r="AM3234" t="e">
        <f>VLOOKUP(AL3234,$AO$2:$AP$13,2,FALSE)</f>
        <v>#N/A</v>
      </c>
    </row>
    <row r="3235" spans="1:39" ht="31.8" x14ac:dyDescent="0.3">
      <c r="A3235" s="2">
        <v>45971</v>
      </c>
      <c r="B3235" s="3">
        <v>142839</v>
      </c>
      <c r="C3235" s="3"/>
      <c r="D3235" s="3" t="s">
        <v>557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4568</v>
      </c>
      <c r="AL3235">
        <f>+MONTH(A3235)</f>
        <v>11</v>
      </c>
      <c r="AM3235" t="e">
        <f>VLOOKUP(AL3235,$AO$2:$AP$13,2,FALSE)</f>
        <v>#N/A</v>
      </c>
    </row>
    <row r="3236" spans="1:39" ht="21.6" x14ac:dyDescent="0.3">
      <c r="A3236" s="2">
        <v>45971</v>
      </c>
      <c r="B3236" s="3">
        <v>142978</v>
      </c>
      <c r="C3236" s="3"/>
      <c r="D3236" s="3" t="s">
        <v>598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599</v>
      </c>
      <c r="J3236" s="3" t="s">
        <v>600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4568</v>
      </c>
      <c r="AL3236">
        <f>+MONTH(A3236)</f>
        <v>11</v>
      </c>
      <c r="AM3236" t="e">
        <f>VLOOKUP(AL3236,$AO$2:$AP$13,2,FALSE)</f>
        <v>#N/A</v>
      </c>
    </row>
    <row r="3237" spans="1:39" ht="21.6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4568</v>
      </c>
      <c r="AL3237">
        <f>+MONTH(A3237)</f>
        <v>11</v>
      </c>
      <c r="AM3237" t="e">
        <f>VLOOKUP(AL3237,$AO$2:$AP$13,2,FALSE)</f>
        <v>#N/A</v>
      </c>
    </row>
    <row r="3238" spans="1:39" ht="31.8" x14ac:dyDescent="0.3">
      <c r="A3238" s="2">
        <v>45971</v>
      </c>
      <c r="B3238" s="3">
        <v>143028</v>
      </c>
      <c r="C3238" s="3" t="s">
        <v>1777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883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4568</v>
      </c>
      <c r="AL3238">
        <f>+MONTH(A3238)</f>
        <v>11</v>
      </c>
      <c r="AM3238" t="e">
        <f>VLOOKUP(AL3238,$AO$2:$AP$13,2,FALSE)</f>
        <v>#N/A</v>
      </c>
    </row>
    <row r="3239" spans="1:39" ht="31.8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4568</v>
      </c>
      <c r="AL3239">
        <f>+MONTH(A3239)</f>
        <v>11</v>
      </c>
      <c r="AM3239" t="e">
        <f>VLOOKUP(AL3239,$AO$2:$AP$13,2,FALSE)</f>
        <v>#N/A</v>
      </c>
    </row>
    <row r="3240" spans="1:39" ht="31.8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4568</v>
      </c>
      <c r="AL3240">
        <f>+MONTH(A3240)</f>
        <v>11</v>
      </c>
      <c r="AM3240" t="e">
        <f>VLOOKUP(AL3240,$AO$2:$AP$13,2,FALSE)</f>
        <v>#N/A</v>
      </c>
    </row>
    <row r="3241" spans="1:39" ht="31.8" x14ac:dyDescent="0.3">
      <c r="A3241" s="2">
        <v>45971</v>
      </c>
      <c r="B3241" s="3">
        <v>142941</v>
      </c>
      <c r="C3241" s="3" t="s">
        <v>2102</v>
      </c>
      <c r="D3241" s="3" t="s">
        <v>1061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4568</v>
      </c>
      <c r="AL3241">
        <f>+MONTH(A3241)</f>
        <v>11</v>
      </c>
      <c r="AM3241" t="e">
        <f>VLOOKUP(AL3241,$AO$2:$AP$13,2,FALSE)</f>
        <v>#N/A</v>
      </c>
    </row>
    <row r="3242" spans="1:39" ht="31.8" x14ac:dyDescent="0.3">
      <c r="A3242" s="2">
        <v>45971</v>
      </c>
      <c r="B3242" s="3">
        <v>142982</v>
      </c>
      <c r="C3242" s="3" t="s">
        <v>2129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883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4568</v>
      </c>
      <c r="AL3242">
        <f>+MONTH(A3242)</f>
        <v>11</v>
      </c>
      <c r="AM3242" t="e">
        <f>VLOOKUP(AL3242,$AO$2:$AP$13,2,FALSE)</f>
        <v>#N/A</v>
      </c>
    </row>
    <row r="3243" spans="1:39" ht="21.6" x14ac:dyDescent="0.3">
      <c r="A3243" s="2">
        <v>45971</v>
      </c>
      <c r="B3243" s="3">
        <v>143030</v>
      </c>
      <c r="C3243" s="3" t="s">
        <v>2161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4568</v>
      </c>
      <c r="AL3243">
        <f>+MONTH(A3243)</f>
        <v>11</v>
      </c>
      <c r="AM3243" t="e">
        <f>VLOOKUP(AL3243,$AO$2:$AP$13,2,FALSE)</f>
        <v>#N/A</v>
      </c>
    </row>
    <row r="3244" spans="1:39" ht="21.6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4568</v>
      </c>
      <c r="AL3244">
        <f>+MONTH(A3244)</f>
        <v>11</v>
      </c>
      <c r="AM3244" t="e">
        <f>VLOOKUP(AL3244,$AO$2:$AP$13,2,FALSE)</f>
        <v>#N/A</v>
      </c>
    </row>
    <row r="3245" spans="1:39" ht="31.8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4568</v>
      </c>
      <c r="AL3245">
        <f>+MONTH(A3245)</f>
        <v>11</v>
      </c>
      <c r="AM3245" t="e">
        <f>VLOOKUP(AL3245,$AO$2:$AP$13,2,FALSE)</f>
        <v>#N/A</v>
      </c>
    </row>
    <row r="3246" spans="1:39" ht="31.8" x14ac:dyDescent="0.3">
      <c r="A3246" s="2">
        <v>45971</v>
      </c>
      <c r="B3246" s="3">
        <v>142813</v>
      </c>
      <c r="C3246" s="3">
        <v>94278</v>
      </c>
      <c r="D3246" s="3" t="s">
        <v>886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937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4568</v>
      </c>
      <c r="AL3246">
        <f>+MONTH(A3246)</f>
        <v>11</v>
      </c>
      <c r="AM3246" t="e">
        <f>VLOOKUP(AL3246,$AO$2:$AP$13,2,FALSE)</f>
        <v>#N/A</v>
      </c>
    </row>
    <row r="3247" spans="1:39" ht="31.8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4568</v>
      </c>
      <c r="AL3247">
        <f>+MONTH(A3247)</f>
        <v>11</v>
      </c>
      <c r="AM3247" t="e">
        <f>VLOOKUP(AL3247,$AO$2:$AP$13,2,FALSE)</f>
        <v>#N/A</v>
      </c>
    </row>
    <row r="3248" spans="1:39" ht="21.6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4568</v>
      </c>
      <c r="AL3248">
        <f>+MONTH(A3248)</f>
        <v>11</v>
      </c>
      <c r="AM3248" t="e">
        <f>VLOOKUP(AL3248,$AO$2:$AP$13,2,FALSE)</f>
        <v>#N/A</v>
      </c>
    </row>
    <row r="3249" spans="1:39" ht="21.6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4568</v>
      </c>
      <c r="AL3249">
        <f>+MONTH(A3249)</f>
        <v>11</v>
      </c>
      <c r="AM3249" t="e">
        <f>VLOOKUP(AL3249,$AO$2:$AP$13,2,FALSE)</f>
        <v>#N/A</v>
      </c>
    </row>
    <row r="3250" spans="1:39" ht="31.8" x14ac:dyDescent="0.3">
      <c r="A3250" s="2">
        <v>45971</v>
      </c>
      <c r="B3250" s="3">
        <v>142937</v>
      </c>
      <c r="C3250" s="3" t="s">
        <v>2386</v>
      </c>
      <c r="D3250" s="3" t="s">
        <v>832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833</v>
      </c>
      <c r="J3250" s="3" t="s">
        <v>834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4568</v>
      </c>
      <c r="AL3250">
        <f>+MONTH(A3250)</f>
        <v>11</v>
      </c>
      <c r="AM3250" t="e">
        <f>VLOOKUP(AL3250,$AO$2:$AP$13,2,FALSE)</f>
        <v>#N/A</v>
      </c>
    </row>
    <row r="3251" spans="1:39" ht="31.8" x14ac:dyDescent="0.3">
      <c r="A3251" s="2">
        <v>45971</v>
      </c>
      <c r="B3251" s="3">
        <v>142919</v>
      </c>
      <c r="C3251" s="3" t="s">
        <v>2429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4568</v>
      </c>
      <c r="AL3251">
        <f>+MONTH(A3251)</f>
        <v>11</v>
      </c>
      <c r="AM3251" t="e">
        <f>VLOOKUP(AL3251,$AO$2:$AP$13,2,FALSE)</f>
        <v>#N/A</v>
      </c>
    </row>
    <row r="3252" spans="1:39" ht="31.8" x14ac:dyDescent="0.3">
      <c r="A3252" s="2">
        <v>45971</v>
      </c>
      <c r="B3252" s="3">
        <v>142917</v>
      </c>
      <c r="C3252" s="3" t="s">
        <v>2515</v>
      </c>
      <c r="D3252" s="3" t="s">
        <v>727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728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4568</v>
      </c>
      <c r="AL3252">
        <f>+MONTH(A3252)</f>
        <v>11</v>
      </c>
      <c r="AM3252" t="e">
        <f>VLOOKUP(AL3252,$AO$2:$AP$13,2,FALSE)</f>
        <v>#N/A</v>
      </c>
    </row>
    <row r="3253" spans="1:39" ht="31.8" x14ac:dyDescent="0.3">
      <c r="A3253" s="2">
        <v>45971</v>
      </c>
      <c r="B3253" s="3">
        <v>143022</v>
      </c>
      <c r="C3253" s="3" t="s">
        <v>2719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1580</v>
      </c>
      <c r="J3253" s="3" t="s">
        <v>1310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4568</v>
      </c>
      <c r="AL3253">
        <f>+MONTH(A3253)</f>
        <v>11</v>
      </c>
      <c r="AM3253" t="e">
        <f>VLOOKUP(AL3253,$AO$2:$AP$13,2,FALSE)</f>
        <v>#N/A</v>
      </c>
    </row>
    <row r="3254" spans="1:39" ht="31.8" x14ac:dyDescent="0.3">
      <c r="A3254" s="2">
        <v>45971</v>
      </c>
      <c r="B3254" s="3">
        <v>143012</v>
      </c>
      <c r="C3254" s="3" t="s">
        <v>2745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4568</v>
      </c>
      <c r="AL3254">
        <f>+MONTH(A3254)</f>
        <v>11</v>
      </c>
      <c r="AM3254" t="e">
        <f>VLOOKUP(AL3254,$AO$2:$AP$13,2,FALSE)</f>
        <v>#N/A</v>
      </c>
    </row>
    <row r="3255" spans="1:39" ht="21.6" x14ac:dyDescent="0.3">
      <c r="A3255" s="2">
        <v>45971</v>
      </c>
      <c r="B3255" s="3">
        <v>142901</v>
      </c>
      <c r="C3255" s="3" t="s">
        <v>2764</v>
      </c>
      <c r="D3255" s="3" t="s">
        <v>1067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566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1166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4568</v>
      </c>
      <c r="AL3255">
        <f>+MONTH(A3255)</f>
        <v>11</v>
      </c>
      <c r="AM3255" t="e">
        <f>VLOOKUP(AL3255,$AO$2:$AP$13,2,FALSE)</f>
        <v>#N/A</v>
      </c>
    </row>
    <row r="3256" spans="1:39" ht="21.6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4568</v>
      </c>
      <c r="AL3256">
        <f>+MONTH(A3256)</f>
        <v>11</v>
      </c>
      <c r="AM3256" t="e">
        <f>VLOOKUP(AL3256,$AO$2:$AP$13,2,FALSE)</f>
        <v>#N/A</v>
      </c>
    </row>
    <row r="3257" spans="1:39" ht="31.8" x14ac:dyDescent="0.3">
      <c r="A3257" s="2">
        <v>45971</v>
      </c>
      <c r="B3257" s="3">
        <v>142940</v>
      </c>
      <c r="C3257" s="3"/>
      <c r="D3257" s="3" t="s">
        <v>1061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4568</v>
      </c>
      <c r="AL3257">
        <f>+MONTH(A3257)</f>
        <v>11</v>
      </c>
      <c r="AM3257" t="e">
        <f>VLOOKUP(AL3257,$AO$2:$AP$13,2,FALSE)</f>
        <v>#N/A</v>
      </c>
    </row>
    <row r="3258" spans="1:39" ht="21.6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4568</v>
      </c>
      <c r="AL3258">
        <f>+MONTH(A3258)</f>
        <v>11</v>
      </c>
      <c r="AM3258" t="e">
        <f>VLOOKUP(AL3258,$AO$2:$AP$13,2,FALSE)</f>
        <v>#N/A</v>
      </c>
    </row>
    <row r="3259" spans="1:39" ht="31.8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4568</v>
      </c>
      <c r="AL3259">
        <f>+MONTH(A3259)</f>
        <v>11</v>
      </c>
      <c r="AM3259" t="e">
        <f>VLOOKUP(AL3259,$AO$2:$AP$13,2,FALSE)</f>
        <v>#N/A</v>
      </c>
    </row>
    <row r="3260" spans="1:39" ht="31.8" x14ac:dyDescent="0.3">
      <c r="A3260" s="2">
        <v>45971</v>
      </c>
      <c r="B3260" s="3">
        <v>142906</v>
      </c>
      <c r="C3260" s="3" t="s">
        <v>2819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4568</v>
      </c>
      <c r="AL3260">
        <f>+MONTH(A3260)</f>
        <v>11</v>
      </c>
      <c r="AM3260" t="e">
        <f>VLOOKUP(AL3260,$AO$2:$AP$13,2,FALSE)</f>
        <v>#N/A</v>
      </c>
    </row>
    <row r="3261" spans="1:39" ht="31.8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4568</v>
      </c>
      <c r="AL3261">
        <f>+MONTH(A3261)</f>
        <v>11</v>
      </c>
      <c r="AM3261" t="e">
        <f>VLOOKUP(AL3261,$AO$2:$AP$13,2,FALSE)</f>
        <v>#N/A</v>
      </c>
    </row>
    <row r="3262" spans="1:39" ht="31.8" x14ac:dyDescent="0.3">
      <c r="A3262" s="2">
        <v>45971</v>
      </c>
      <c r="B3262" s="3">
        <v>142963</v>
      </c>
      <c r="C3262" s="3" t="s">
        <v>2980</v>
      </c>
      <c r="D3262" s="3" t="s">
        <v>678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679</v>
      </c>
      <c r="J3262" s="3" t="s">
        <v>680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4568</v>
      </c>
      <c r="AL3262">
        <f>+MONTH(A3262)</f>
        <v>11</v>
      </c>
      <c r="AM3262" t="e">
        <f>VLOOKUP(AL3262,$AO$2:$AP$13,2,FALSE)</f>
        <v>#N/A</v>
      </c>
    </row>
    <row r="3263" spans="1:39" ht="31.8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4568</v>
      </c>
      <c r="AL3263">
        <f>+MONTH(A3263)</f>
        <v>11</v>
      </c>
      <c r="AM3263" t="e">
        <f>VLOOKUP(AL3263,$AO$2:$AP$13,2,FALSE)</f>
        <v>#N/A</v>
      </c>
    </row>
    <row r="3264" spans="1:39" ht="31.8" x14ac:dyDescent="0.3">
      <c r="A3264" s="2">
        <v>45971</v>
      </c>
      <c r="B3264" s="3">
        <v>142986</v>
      </c>
      <c r="C3264" s="3" t="s">
        <v>3031</v>
      </c>
      <c r="D3264" s="3" t="s">
        <v>721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722</v>
      </c>
      <c r="J3264" s="3" t="s">
        <v>723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883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4568</v>
      </c>
      <c r="AL3264">
        <f>+MONTH(A3264)</f>
        <v>11</v>
      </c>
      <c r="AM3264" t="e">
        <f>VLOOKUP(AL3264,$AO$2:$AP$13,2,FALSE)</f>
        <v>#N/A</v>
      </c>
    </row>
    <row r="3265" spans="1:39" ht="31.8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4568</v>
      </c>
      <c r="AL3265">
        <f>+MONTH(A3265)</f>
        <v>11</v>
      </c>
      <c r="AM3265" t="e">
        <f>VLOOKUP(AL3265,$AO$2:$AP$13,2,FALSE)</f>
        <v>#N/A</v>
      </c>
    </row>
    <row r="3266" spans="1:39" ht="31.8" x14ac:dyDescent="0.3">
      <c r="A3266" s="2">
        <v>45971</v>
      </c>
      <c r="B3266" s="3">
        <v>142925</v>
      </c>
      <c r="C3266" s="3" t="s">
        <v>3097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4568</v>
      </c>
      <c r="AL3266">
        <f>+MONTH(A3266)</f>
        <v>11</v>
      </c>
      <c r="AM3266" t="e">
        <f>VLOOKUP(AL3266,$AO$2:$AP$13,2,FALSE)</f>
        <v>#N/A</v>
      </c>
    </row>
    <row r="3267" spans="1:39" ht="31.8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4568</v>
      </c>
      <c r="AL3267">
        <f>+MONTH(A3267)</f>
        <v>11</v>
      </c>
      <c r="AM3267" t="e">
        <f>VLOOKUP(AL3267,$AO$2:$AP$13,2,FALSE)</f>
        <v>#N/A</v>
      </c>
    </row>
    <row r="3268" spans="1:39" ht="31.8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4568</v>
      </c>
      <c r="AL3268">
        <f>+MONTH(A3268)</f>
        <v>11</v>
      </c>
      <c r="AM3268" t="e">
        <f>VLOOKUP(AL3268,$AO$2:$AP$13,2,FALSE)</f>
        <v>#N/A</v>
      </c>
    </row>
    <row r="3269" spans="1:39" ht="31.8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4568</v>
      </c>
      <c r="AL3269">
        <f>+MONTH(A3269)</f>
        <v>11</v>
      </c>
      <c r="AM3269" t="e">
        <f>VLOOKUP(AL3269,$AO$2:$AP$13,2,FALSE)</f>
        <v>#N/A</v>
      </c>
    </row>
    <row r="3270" spans="1:39" ht="31.8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4568</v>
      </c>
      <c r="AL3270">
        <f>+MONTH(A3270)</f>
        <v>11</v>
      </c>
      <c r="AM3270" t="e">
        <f>VLOOKUP(AL3270,$AO$2:$AP$13,2,FALSE)</f>
        <v>#N/A</v>
      </c>
    </row>
    <row r="3271" spans="1:39" ht="21.6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4568</v>
      </c>
      <c r="AL3271">
        <f>+MONTH(A3271)</f>
        <v>11</v>
      </c>
      <c r="AM3271" t="e">
        <f>VLOOKUP(AL3271,$AO$2:$AP$13,2,FALSE)</f>
        <v>#N/A</v>
      </c>
    </row>
    <row r="3272" spans="1:39" ht="31.8" x14ac:dyDescent="0.3">
      <c r="A3272" s="2">
        <v>45971</v>
      </c>
      <c r="B3272" s="3">
        <v>142883</v>
      </c>
      <c r="C3272" s="3"/>
      <c r="D3272" s="3" t="s">
        <v>913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649</v>
      </c>
      <c r="J3272" s="3" t="s">
        <v>650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4568</v>
      </c>
      <c r="AL3272">
        <f>+MONTH(A3272)</f>
        <v>11</v>
      </c>
      <c r="AM3272" t="e">
        <f>VLOOKUP(AL3272,$AO$2:$AP$13,2,FALSE)</f>
        <v>#N/A</v>
      </c>
    </row>
    <row r="3273" spans="1:39" ht="31.8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4568</v>
      </c>
      <c r="AL3273">
        <f>+MONTH(A3273)</f>
        <v>11</v>
      </c>
      <c r="AM3273" t="e">
        <f>VLOOKUP(AL3273,$AO$2:$AP$13,2,FALSE)</f>
        <v>#N/A</v>
      </c>
    </row>
    <row r="3274" spans="1:39" ht="31.8" x14ac:dyDescent="0.3">
      <c r="A3274" s="2">
        <v>45971</v>
      </c>
      <c r="B3274" s="3">
        <v>143020</v>
      </c>
      <c r="C3274" s="3" t="s">
        <v>3427</v>
      </c>
      <c r="D3274" s="3" t="s">
        <v>714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715</v>
      </c>
      <c r="J3274" s="3" t="s">
        <v>1049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4568</v>
      </c>
      <c r="AL3274">
        <f>+MONTH(A3274)</f>
        <v>11</v>
      </c>
      <c r="AM3274" t="e">
        <f>VLOOKUP(AL3274,$AO$2:$AP$13,2,FALSE)</f>
        <v>#N/A</v>
      </c>
    </row>
    <row r="3275" spans="1:39" ht="21.6" x14ac:dyDescent="0.3">
      <c r="A3275" s="2">
        <v>45971</v>
      </c>
      <c r="B3275" s="3">
        <v>142904</v>
      </c>
      <c r="C3275" s="3" t="s">
        <v>3437</v>
      </c>
      <c r="D3275" s="3" t="s">
        <v>691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692</v>
      </c>
      <c r="J3275" s="3" t="s">
        <v>693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4568</v>
      </c>
      <c r="AL3275">
        <f>+MONTH(A3275)</f>
        <v>11</v>
      </c>
      <c r="AM3275" t="e">
        <f>VLOOKUP(AL3275,$AO$2:$AP$13,2,FALSE)</f>
        <v>#N/A</v>
      </c>
    </row>
    <row r="3276" spans="1:39" ht="31.8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4568</v>
      </c>
      <c r="AL3276">
        <f>+MONTH(A3276)</f>
        <v>11</v>
      </c>
      <c r="AM3276" t="e">
        <f>VLOOKUP(AL3276,$AO$2:$AP$13,2,FALSE)</f>
        <v>#N/A</v>
      </c>
    </row>
    <row r="3277" spans="1:39" ht="31.8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3303</v>
      </c>
      <c r="H3277" s="3" t="s">
        <v>46</v>
      </c>
      <c r="I3277" s="3" t="s">
        <v>76</v>
      </c>
      <c r="J3277" s="3" t="s">
        <v>767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4568</v>
      </c>
      <c r="AL3277">
        <f>+MONTH(A3277)</f>
        <v>11</v>
      </c>
      <c r="AM3277" t="e">
        <f>VLOOKUP(AL3277,$AO$2:$AP$13,2,FALSE)</f>
        <v>#N/A</v>
      </c>
    </row>
    <row r="3278" spans="1:39" ht="31.8" x14ac:dyDescent="0.3">
      <c r="A3278" s="2">
        <v>45971</v>
      </c>
      <c r="B3278" s="3">
        <v>142954</v>
      </c>
      <c r="C3278" s="3" t="s">
        <v>3594</v>
      </c>
      <c r="D3278" s="3" t="s">
        <v>717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718</v>
      </c>
      <c r="J3278" s="3" t="s">
        <v>1022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4568</v>
      </c>
      <c r="AL3278">
        <f>+MONTH(A3278)</f>
        <v>11</v>
      </c>
      <c r="AM3278" t="e">
        <f>VLOOKUP(AL3278,$AO$2:$AP$13,2,FALSE)</f>
        <v>#N/A</v>
      </c>
    </row>
    <row r="3279" spans="1:39" ht="31.8" x14ac:dyDescent="0.3">
      <c r="A3279" s="2">
        <v>45971</v>
      </c>
      <c r="B3279" s="3">
        <v>142923</v>
      </c>
      <c r="C3279" s="3" t="s">
        <v>3636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4568</v>
      </c>
      <c r="AL3279">
        <f>+MONTH(A3279)</f>
        <v>11</v>
      </c>
      <c r="AM3279" t="e">
        <f>VLOOKUP(AL3279,$AO$2:$AP$13,2,FALSE)</f>
        <v>#N/A</v>
      </c>
    </row>
    <row r="3280" spans="1:39" ht="21.6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4568</v>
      </c>
      <c r="AL3280">
        <f>+MONTH(A3280)</f>
        <v>11</v>
      </c>
      <c r="AM3280" t="e">
        <f>VLOOKUP(AL3280,$AO$2:$AP$13,2,FALSE)</f>
        <v>#N/A</v>
      </c>
    </row>
    <row r="3281" spans="1:39" ht="31.8" x14ac:dyDescent="0.3">
      <c r="A3281" s="2">
        <v>45971</v>
      </c>
      <c r="B3281" s="3">
        <v>142943</v>
      </c>
      <c r="C3281" s="3" t="s">
        <v>3673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4568</v>
      </c>
      <c r="AL3281">
        <f>+MONTH(A3281)</f>
        <v>11</v>
      </c>
      <c r="AM3281" t="e">
        <f>VLOOKUP(AL3281,$AO$2:$AP$13,2,FALSE)</f>
        <v>#N/A</v>
      </c>
    </row>
    <row r="3282" spans="1:39" ht="21.6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4568</v>
      </c>
      <c r="AL3282">
        <f>+MONTH(A3282)</f>
        <v>11</v>
      </c>
      <c r="AM3282" t="e">
        <f>VLOOKUP(AL3282,$AO$2:$AP$13,2,FALSE)</f>
        <v>#N/A</v>
      </c>
    </row>
    <row r="3283" spans="1:39" ht="21.6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4568</v>
      </c>
      <c r="AL3283">
        <f>+MONTH(A3283)</f>
        <v>11</v>
      </c>
      <c r="AM3283" t="e">
        <f>VLOOKUP(AL3283,$AO$2:$AP$13,2,FALSE)</f>
        <v>#N/A</v>
      </c>
    </row>
    <row r="3284" spans="1:39" ht="31.8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4568</v>
      </c>
      <c r="AL3284">
        <f>+MONTH(A3284)</f>
        <v>11</v>
      </c>
      <c r="AM3284" t="e">
        <f>VLOOKUP(AL3284,$AO$2:$AP$13,2,FALSE)</f>
        <v>#N/A</v>
      </c>
    </row>
    <row r="3285" spans="1:39" ht="21.6" x14ac:dyDescent="0.3">
      <c r="A3285" s="2">
        <v>45971</v>
      </c>
      <c r="B3285" s="3">
        <v>142902</v>
      </c>
      <c r="C3285" s="3"/>
      <c r="D3285" s="3" t="s">
        <v>1067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566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4568</v>
      </c>
      <c r="AL3285">
        <f>+MONTH(A3285)</f>
        <v>11</v>
      </c>
      <c r="AM3285" t="e">
        <f>VLOOKUP(AL3285,$AO$2:$AP$13,2,FALSE)</f>
        <v>#N/A</v>
      </c>
    </row>
    <row r="3286" spans="1:39" ht="31.8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4568</v>
      </c>
      <c r="AL3286">
        <f>+MONTH(A3286)</f>
        <v>11</v>
      </c>
      <c r="AM3286" t="e">
        <f>VLOOKUP(AL3286,$AO$2:$AP$13,2,FALSE)</f>
        <v>#N/A</v>
      </c>
    </row>
    <row r="3287" spans="1:39" ht="31.8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4568</v>
      </c>
      <c r="AL3287">
        <f>+MONTH(A3287)</f>
        <v>11</v>
      </c>
      <c r="AM3287" t="e">
        <f>VLOOKUP(AL3287,$AO$2:$AP$13,2,FALSE)</f>
        <v>#N/A</v>
      </c>
    </row>
    <row r="3288" spans="1:39" ht="21.6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4568</v>
      </c>
      <c r="AL3288">
        <f>+MONTH(A3288)</f>
        <v>11</v>
      </c>
      <c r="AM3288" t="e">
        <f>VLOOKUP(AL3288,$AO$2:$AP$13,2,FALSE)</f>
        <v>#N/A</v>
      </c>
    </row>
    <row r="3289" spans="1:39" ht="31.8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4568</v>
      </c>
      <c r="AL3289">
        <f>+MONTH(A3289)</f>
        <v>11</v>
      </c>
      <c r="AM3289" t="e">
        <f>VLOOKUP(AL3289,$AO$2:$AP$13,2,FALSE)</f>
        <v>#N/A</v>
      </c>
    </row>
    <row r="3290" spans="1:39" ht="21.6" x14ac:dyDescent="0.3">
      <c r="A3290" s="2">
        <v>45971</v>
      </c>
      <c r="B3290" s="3">
        <v>142905</v>
      </c>
      <c r="C3290" s="3"/>
      <c r="D3290" s="3" t="s">
        <v>691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692</v>
      </c>
      <c r="J3290" s="3" t="s">
        <v>693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4568</v>
      </c>
      <c r="AL3290">
        <f>+MONTH(A3290)</f>
        <v>11</v>
      </c>
      <c r="AM3290" t="e">
        <f>VLOOKUP(AL3290,$AO$2:$AP$13,2,FALSE)</f>
        <v>#N/A</v>
      </c>
    </row>
    <row r="3291" spans="1:39" ht="21.6" x14ac:dyDescent="0.3">
      <c r="A3291" s="2">
        <v>45971</v>
      </c>
      <c r="B3291" s="3">
        <v>142969</v>
      </c>
      <c r="C3291" s="3"/>
      <c r="D3291" s="3" t="s">
        <v>963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964</v>
      </c>
      <c r="J3291" s="3" t="s">
        <v>965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4568</v>
      </c>
      <c r="AL3291">
        <f>+MONTH(A3291)</f>
        <v>11</v>
      </c>
      <c r="AM3291" t="e">
        <f>VLOOKUP(AL3291,$AO$2:$AP$13,2,FALSE)</f>
        <v>#N/A</v>
      </c>
    </row>
    <row r="3292" spans="1:39" ht="21.6" x14ac:dyDescent="0.3">
      <c r="A3292" s="2">
        <v>45971</v>
      </c>
      <c r="B3292" s="3">
        <v>142931</v>
      </c>
      <c r="C3292" s="3" t="s">
        <v>3953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912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4568</v>
      </c>
      <c r="AL3292">
        <f>+MONTH(A3292)</f>
        <v>11</v>
      </c>
      <c r="AM3292" t="e">
        <f>VLOOKUP(AL3292,$AO$2:$AP$13,2,FALSE)</f>
        <v>#N/A</v>
      </c>
    </row>
    <row r="3293" spans="1:39" ht="21.6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4568</v>
      </c>
      <c r="AL3293">
        <f>+MONTH(A3293)</f>
        <v>11</v>
      </c>
      <c r="AM3293" t="e">
        <f>VLOOKUP(AL3293,$AO$2:$AP$13,2,FALSE)</f>
        <v>#N/A</v>
      </c>
    </row>
    <row r="3294" spans="1:39" ht="31.8" x14ac:dyDescent="0.3">
      <c r="A3294" s="2">
        <v>45971</v>
      </c>
      <c r="B3294" s="3">
        <v>142909</v>
      </c>
      <c r="C3294" s="3" t="s">
        <v>3957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4568</v>
      </c>
      <c r="AL3294">
        <f>+MONTH(A3294)</f>
        <v>11</v>
      </c>
      <c r="AM3294" t="e">
        <f>VLOOKUP(AL3294,$AO$2:$AP$13,2,FALSE)</f>
        <v>#N/A</v>
      </c>
    </row>
    <row r="3295" spans="1:39" ht="21.6" x14ac:dyDescent="0.3">
      <c r="A3295" s="2">
        <v>45971</v>
      </c>
      <c r="B3295" s="3">
        <v>142811</v>
      </c>
      <c r="C3295" s="3"/>
      <c r="D3295" s="3" t="s">
        <v>576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577</v>
      </c>
      <c r="J3295" s="3" t="s">
        <v>578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4568</v>
      </c>
      <c r="AL3295">
        <f>+MONTH(A3295)</f>
        <v>11</v>
      </c>
      <c r="AM3295" t="e">
        <f>VLOOKUP(AL3295,$AO$2:$AP$13,2,FALSE)</f>
        <v>#N/A</v>
      </c>
    </row>
    <row r="3296" spans="1:39" ht="31.8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4568</v>
      </c>
      <c r="AL3296">
        <f>+MONTH(A3296)</f>
        <v>11</v>
      </c>
      <c r="AM3296" t="e">
        <f>VLOOKUP(AL3296,$AO$2:$AP$13,2,FALSE)</f>
        <v>#N/A</v>
      </c>
    </row>
    <row r="3297" spans="1:39" ht="31.8" x14ac:dyDescent="0.3">
      <c r="A3297" s="2">
        <v>45971</v>
      </c>
      <c r="B3297" s="3">
        <v>143010</v>
      </c>
      <c r="C3297" s="3" t="s">
        <v>4010</v>
      </c>
      <c r="D3297" s="3" t="s">
        <v>1191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4568</v>
      </c>
      <c r="AL3297">
        <f>+MONTH(A3297)</f>
        <v>11</v>
      </c>
      <c r="AM3297" t="e">
        <f>VLOOKUP(AL3297,$AO$2:$AP$13,2,FALSE)</f>
        <v>#N/A</v>
      </c>
    </row>
    <row r="3298" spans="1:39" ht="31.8" x14ac:dyDescent="0.3">
      <c r="A3298" s="2">
        <v>45971</v>
      </c>
      <c r="B3298" s="3">
        <v>142654</v>
      </c>
      <c r="C3298" s="3" t="s">
        <v>4030</v>
      </c>
      <c r="D3298" s="3" t="s">
        <v>684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685</v>
      </c>
      <c r="J3298" s="3" t="s">
        <v>686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4568</v>
      </c>
      <c r="AL3298">
        <f>+MONTH(A3298)</f>
        <v>11</v>
      </c>
      <c r="AM3298" t="e">
        <f>VLOOKUP(AL3298,$AO$2:$AP$13,2,FALSE)</f>
        <v>#N/A</v>
      </c>
    </row>
    <row r="3299" spans="1:39" ht="21.6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4568</v>
      </c>
      <c r="AL3299">
        <f>+MONTH(A3299)</f>
        <v>11</v>
      </c>
      <c r="AM3299" t="e">
        <f>VLOOKUP(AL3299,$AO$2:$AP$13,2,FALSE)</f>
        <v>#N/A</v>
      </c>
    </row>
    <row r="3300" spans="1:39" ht="31.8" x14ac:dyDescent="0.3">
      <c r="A3300" s="2">
        <v>45971</v>
      </c>
      <c r="B3300" s="3">
        <v>142939</v>
      </c>
      <c r="C3300" s="3" t="s">
        <v>4094</v>
      </c>
      <c r="D3300" s="3" t="s">
        <v>748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749</v>
      </c>
      <c r="J3300" s="3" t="s">
        <v>750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4568</v>
      </c>
      <c r="AL3300">
        <f>+MONTH(A3300)</f>
        <v>11</v>
      </c>
      <c r="AM3300" t="e">
        <f>VLOOKUP(AL3300,$AO$2:$AP$13,2,FALSE)</f>
        <v>#N/A</v>
      </c>
    </row>
    <row r="3301" spans="1:39" ht="31.8" x14ac:dyDescent="0.3">
      <c r="A3301" s="2">
        <v>45971</v>
      </c>
      <c r="B3301" s="3">
        <v>142947</v>
      </c>
      <c r="C3301" s="3" t="s">
        <v>4129</v>
      </c>
      <c r="D3301" s="3" t="s">
        <v>855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856</v>
      </c>
      <c r="J3301" s="3" t="s">
        <v>857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4568</v>
      </c>
      <c r="AL3301">
        <f>+MONTH(A3301)</f>
        <v>11</v>
      </c>
      <c r="AM3301" t="e">
        <f>VLOOKUP(AL3301,$AO$2:$AP$13,2,FALSE)</f>
        <v>#N/A</v>
      </c>
    </row>
    <row r="3302" spans="1:39" ht="31.8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4568</v>
      </c>
      <c r="AL3302">
        <f>+MONTH(A3302)</f>
        <v>11</v>
      </c>
      <c r="AM3302" t="e">
        <f>VLOOKUP(AL3302,$AO$2:$AP$13,2,FALSE)</f>
        <v>#N/A</v>
      </c>
    </row>
    <row r="3303" spans="1:39" ht="21.6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4568</v>
      </c>
      <c r="AL3303">
        <f>+MONTH(A3303)</f>
        <v>11</v>
      </c>
      <c r="AM3303" t="e">
        <f>VLOOKUP(AL3303,$AO$2:$AP$13,2,FALSE)</f>
        <v>#N/A</v>
      </c>
    </row>
    <row r="3304" spans="1:39" ht="21.6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4568</v>
      </c>
      <c r="AL3304">
        <f>+MONTH(A3304)</f>
        <v>11</v>
      </c>
      <c r="AM3304" t="e">
        <f>VLOOKUP(AL3304,$AO$2:$AP$13,2,FALSE)</f>
        <v>#N/A</v>
      </c>
    </row>
    <row r="3305" spans="1:39" ht="31.8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4568</v>
      </c>
      <c r="AL3305">
        <f>+MONTH(A3305)</f>
        <v>11</v>
      </c>
      <c r="AM3305" t="e">
        <f>VLOOKUP(AL3305,$AO$2:$AP$13,2,FALSE)</f>
        <v>#N/A</v>
      </c>
    </row>
    <row r="3306" spans="1:39" ht="21.6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912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4568</v>
      </c>
      <c r="AL3306">
        <f>+MONTH(A3306)</f>
        <v>11</v>
      </c>
      <c r="AM3306" t="e">
        <f>VLOOKUP(AL3306,$AO$2:$AP$13,2,FALSE)</f>
        <v>#N/A</v>
      </c>
    </row>
    <row r="3307" spans="1:39" ht="31.8" x14ac:dyDescent="0.3">
      <c r="A3307" s="2">
        <v>45971</v>
      </c>
      <c r="B3307" s="3">
        <v>142822</v>
      </c>
      <c r="C3307" s="3">
        <v>94285</v>
      </c>
      <c r="D3307" s="3" t="s">
        <v>741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742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4568</v>
      </c>
      <c r="AL3307">
        <f>+MONTH(A3307)</f>
        <v>11</v>
      </c>
      <c r="AM3307" t="e">
        <f>VLOOKUP(AL3307,$AO$2:$AP$13,2,FALSE)</f>
        <v>#N/A</v>
      </c>
    </row>
    <row r="3308" spans="1:39" ht="21.6" x14ac:dyDescent="0.3">
      <c r="A3308" s="2">
        <v>45971</v>
      </c>
      <c r="B3308" s="3">
        <v>142606</v>
      </c>
      <c r="C3308" s="3" t="s">
        <v>2957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1182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1075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4567</v>
      </c>
      <c r="AL3308">
        <f>+MONTH(A3308)</f>
        <v>11</v>
      </c>
      <c r="AM3308" t="e">
        <f>VLOOKUP(AL3308,$AO$2:$AP$13,2,FALSE)</f>
        <v>#N/A</v>
      </c>
    </row>
    <row r="3309" spans="1:39" ht="31.8" x14ac:dyDescent="0.3">
      <c r="A3309" s="2">
        <v>45971</v>
      </c>
      <c r="B3309" s="3">
        <v>142621</v>
      </c>
      <c r="C3309" s="3" t="s">
        <v>2996</v>
      </c>
      <c r="D3309" s="3" t="s">
        <v>761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762</v>
      </c>
      <c r="J3309" s="3" t="s">
        <v>763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883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1075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4567</v>
      </c>
      <c r="AL3309">
        <f>+MONTH(A3309)</f>
        <v>11</v>
      </c>
      <c r="AM3309" t="e">
        <f>VLOOKUP(AL3309,$AO$2:$AP$13,2,FALSE)</f>
        <v>#N/A</v>
      </c>
    </row>
    <row r="3310" spans="1:39" ht="31.8" x14ac:dyDescent="0.3">
      <c r="A3310" s="2">
        <v>45971</v>
      </c>
      <c r="B3310" s="3">
        <v>142608</v>
      </c>
      <c r="C3310" s="3" t="s">
        <v>3477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622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4567</v>
      </c>
      <c r="AL3310">
        <f>+MONTH(A3310)</f>
        <v>11</v>
      </c>
      <c r="AM3310" t="e">
        <f>VLOOKUP(AL3310,$AO$2:$AP$13,2,FALSE)</f>
        <v>#N/A</v>
      </c>
    </row>
    <row r="3311" spans="1:39" ht="21.6" x14ac:dyDescent="0.3">
      <c r="A3311" s="2">
        <v>45971</v>
      </c>
      <c r="B3311" s="3">
        <v>142609</v>
      </c>
      <c r="C3311" s="3" t="s">
        <v>3842</v>
      </c>
      <c r="D3311" s="3" t="s">
        <v>1044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1045</v>
      </c>
      <c r="J3311" s="3" t="s">
        <v>1046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622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4567</v>
      </c>
      <c r="AL3311">
        <f>+MONTH(A3311)</f>
        <v>11</v>
      </c>
      <c r="AM3311" t="e">
        <f>VLOOKUP(AL3311,$AO$2:$AP$13,2,FALSE)</f>
        <v>#N/A</v>
      </c>
    </row>
    <row r="3312" spans="1:39" ht="21.6" x14ac:dyDescent="0.3">
      <c r="A3312" s="2">
        <v>45971</v>
      </c>
      <c r="B3312" s="3">
        <v>142607</v>
      </c>
      <c r="C3312" s="3" t="s">
        <v>4119</v>
      </c>
      <c r="D3312" s="3" t="s">
        <v>645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646</v>
      </c>
      <c r="J3312" s="3" t="s">
        <v>647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1182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1075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4567</v>
      </c>
      <c r="AL3312">
        <f>+MONTH(A3312)</f>
        <v>11</v>
      </c>
      <c r="AM3312" t="e">
        <f>VLOOKUP(AL3312,$AO$2:$AP$13,2,FALSE)</f>
        <v>#N/A</v>
      </c>
    </row>
    <row r="3313" spans="1:39" ht="31.8" x14ac:dyDescent="0.3">
      <c r="A3313" s="2">
        <v>45971</v>
      </c>
      <c r="B3313" s="3">
        <v>143300</v>
      </c>
      <c r="C3313" s="3" t="s">
        <v>1340</v>
      </c>
      <c r="D3313" s="3" t="s">
        <v>1341</v>
      </c>
      <c r="E3313" s="3" t="s">
        <v>1259</v>
      </c>
      <c r="F3313" s="3" t="s">
        <v>471</v>
      </c>
      <c r="G3313" s="3" t="s">
        <v>47</v>
      </c>
      <c r="H3313" s="3" t="s">
        <v>472</v>
      </c>
      <c r="I3313" s="3" t="s">
        <v>1342</v>
      </c>
      <c r="J3313" s="3" t="s">
        <v>1343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1262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4567</v>
      </c>
      <c r="AL3313">
        <f>+MONTH(A3313)</f>
        <v>11</v>
      </c>
      <c r="AM3313" t="e">
        <f>VLOOKUP(AL3313,$AO$2:$AP$13,2,FALSE)</f>
        <v>#N/A</v>
      </c>
    </row>
    <row r="3314" spans="1:39" ht="31.8" x14ac:dyDescent="0.3">
      <c r="A3314" s="2">
        <v>45971</v>
      </c>
      <c r="B3314" s="3">
        <v>143303</v>
      </c>
      <c r="C3314" s="3" t="s">
        <v>2901</v>
      </c>
      <c r="D3314" s="3" t="s">
        <v>1258</v>
      </c>
      <c r="E3314" s="3" t="s">
        <v>1259</v>
      </c>
      <c r="F3314" s="3" t="s">
        <v>471</v>
      </c>
      <c r="G3314" s="3" t="s">
        <v>47</v>
      </c>
      <c r="H3314" s="3" t="s">
        <v>472</v>
      </c>
      <c r="I3314" s="3" t="s">
        <v>1260</v>
      </c>
      <c r="J3314" s="3" t="s">
        <v>1261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1262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4567</v>
      </c>
      <c r="AL3314">
        <f>+MONTH(A3314)</f>
        <v>11</v>
      </c>
      <c r="AM3314" t="e">
        <f>VLOOKUP(AL3314,$AO$2:$AP$13,2,FALSE)</f>
        <v>#N/A</v>
      </c>
    </row>
    <row r="3315" spans="1:39" ht="42" x14ac:dyDescent="0.3">
      <c r="A3315" s="2">
        <v>45971</v>
      </c>
      <c r="B3315" s="3">
        <v>142612</v>
      </c>
      <c r="C3315" s="3" t="s">
        <v>1473</v>
      </c>
      <c r="D3315" s="3" t="s">
        <v>1474</v>
      </c>
      <c r="E3315" s="3" t="s">
        <v>584</v>
      </c>
      <c r="F3315" s="3" t="s">
        <v>471</v>
      </c>
      <c r="G3315" s="3" t="s">
        <v>47</v>
      </c>
      <c r="H3315" s="3" t="s">
        <v>472</v>
      </c>
      <c r="I3315" s="3" t="s">
        <v>1475</v>
      </c>
      <c r="J3315" s="3" t="s">
        <v>1476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1477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4567</v>
      </c>
      <c r="AL3315">
        <f>+MONTH(A3315)</f>
        <v>11</v>
      </c>
      <c r="AM3315" t="e">
        <f>VLOOKUP(AL3315,$AO$2:$AP$13,2,FALSE)</f>
        <v>#N/A</v>
      </c>
    </row>
    <row r="3316" spans="1:39" ht="42" x14ac:dyDescent="0.3">
      <c r="A3316" s="2">
        <v>45971</v>
      </c>
      <c r="B3316" s="3">
        <v>142611</v>
      </c>
      <c r="C3316" s="3" t="s">
        <v>1932</v>
      </c>
      <c r="D3316" s="3" t="s">
        <v>1933</v>
      </c>
      <c r="E3316" s="3" t="s">
        <v>584</v>
      </c>
      <c r="F3316" s="3" t="s">
        <v>471</v>
      </c>
      <c r="G3316" s="3" t="s">
        <v>47</v>
      </c>
      <c r="H3316" s="3" t="s">
        <v>472</v>
      </c>
      <c r="I3316" s="3" t="s">
        <v>1934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1477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4567</v>
      </c>
      <c r="AL3316">
        <f>+MONTH(A3316)</f>
        <v>11</v>
      </c>
      <c r="AM3316" t="e">
        <f>VLOOKUP(AL3316,$AO$2:$AP$13,2,FALSE)</f>
        <v>#N/A</v>
      </c>
    </row>
    <row r="3317" spans="1:39" ht="42" x14ac:dyDescent="0.3">
      <c r="A3317" s="2">
        <v>45971</v>
      </c>
      <c r="B3317" s="3">
        <v>142613</v>
      </c>
      <c r="C3317" s="3" t="s">
        <v>2470</v>
      </c>
      <c r="D3317" s="3" t="s">
        <v>1064</v>
      </c>
      <c r="E3317" s="3" t="s">
        <v>584</v>
      </c>
      <c r="F3317" s="3" t="s">
        <v>471</v>
      </c>
      <c r="G3317" s="3" t="s">
        <v>47</v>
      </c>
      <c r="H3317" s="3" t="s">
        <v>472</v>
      </c>
      <c r="I3317" s="3" t="s">
        <v>1065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1477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4567</v>
      </c>
      <c r="AL3317">
        <f>+MONTH(A3317)</f>
        <v>11</v>
      </c>
      <c r="AM3317" t="e">
        <f>VLOOKUP(AL3317,$AO$2:$AP$13,2,FALSE)</f>
        <v>#N/A</v>
      </c>
    </row>
    <row r="3318" spans="1:39" ht="42" x14ac:dyDescent="0.3">
      <c r="A3318" s="2">
        <v>45971</v>
      </c>
      <c r="B3318" s="3">
        <v>142615</v>
      </c>
      <c r="C3318" s="3" t="s">
        <v>3219</v>
      </c>
      <c r="D3318" s="3" t="s">
        <v>1083</v>
      </c>
      <c r="E3318" s="3" t="s">
        <v>584</v>
      </c>
      <c r="F3318" s="3" t="s">
        <v>471</v>
      </c>
      <c r="G3318" s="3" t="s">
        <v>47</v>
      </c>
      <c r="H3318" s="3" t="s">
        <v>472</v>
      </c>
      <c r="I3318" s="3" t="s">
        <v>1826</v>
      </c>
      <c r="J3318" s="3" t="s">
        <v>1086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1477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4567</v>
      </c>
      <c r="AL3318">
        <f>+MONTH(A3318)</f>
        <v>11</v>
      </c>
      <c r="AM3318" t="e">
        <f>VLOOKUP(AL3318,$AO$2:$AP$13,2,FALSE)</f>
        <v>#N/A</v>
      </c>
    </row>
    <row r="3319" spans="1:39" ht="42" x14ac:dyDescent="0.3">
      <c r="A3319" s="2">
        <v>45971</v>
      </c>
      <c r="B3319" s="3">
        <v>142614</v>
      </c>
      <c r="C3319" s="3" t="s">
        <v>3954</v>
      </c>
      <c r="D3319" s="3" t="s">
        <v>602</v>
      </c>
      <c r="E3319" s="3" t="s">
        <v>584</v>
      </c>
      <c r="F3319" s="3" t="s">
        <v>471</v>
      </c>
      <c r="G3319" s="3" t="s">
        <v>47</v>
      </c>
      <c r="H3319" s="3" t="s">
        <v>472</v>
      </c>
      <c r="I3319" s="3" t="s">
        <v>603</v>
      </c>
      <c r="J3319" s="3" t="s">
        <v>1104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1477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4567</v>
      </c>
      <c r="AL3319">
        <f>+MONTH(A3319)</f>
        <v>11</v>
      </c>
      <c r="AM3319" t="e">
        <f>VLOOKUP(AL3319,$AO$2:$AP$13,2,FALSE)</f>
        <v>#N/A</v>
      </c>
    </row>
    <row r="3320" spans="1:39" ht="21.6" x14ac:dyDescent="0.3">
      <c r="A3320" s="2">
        <v>45971</v>
      </c>
      <c r="B3320" s="3">
        <v>142618</v>
      </c>
      <c r="C3320" s="3" t="s">
        <v>2100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2101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4567</v>
      </c>
      <c r="AL3320">
        <f>+MONTH(A3320)</f>
        <v>11</v>
      </c>
      <c r="AM3320" t="e">
        <f>VLOOKUP(AL3320,$AO$2:$AP$13,2,FALSE)</f>
        <v>#N/A</v>
      </c>
    </row>
    <row r="3321" spans="1:39" ht="21.6" x14ac:dyDescent="0.3">
      <c r="A3321" s="2">
        <v>45971</v>
      </c>
      <c r="B3321" s="3">
        <v>142617</v>
      </c>
      <c r="C3321" s="3"/>
      <c r="D3321" s="3" t="s">
        <v>641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643</v>
      </c>
      <c r="J3321" s="3" t="s">
        <v>644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4567</v>
      </c>
      <c r="AL3321">
        <f>+MONTH(A3321)</f>
        <v>11</v>
      </c>
      <c r="AM3321" t="e">
        <f>VLOOKUP(AL3321,$AO$2:$AP$13,2,FALSE)</f>
        <v>#N/A</v>
      </c>
    </row>
    <row r="3322" spans="1:39" ht="21.6" x14ac:dyDescent="0.3">
      <c r="A3322" s="2">
        <v>45971</v>
      </c>
      <c r="B3322" s="3">
        <v>142616</v>
      </c>
      <c r="C3322" s="3" t="s">
        <v>3582</v>
      </c>
      <c r="D3322" s="3" t="s">
        <v>653</v>
      </c>
      <c r="E3322" s="3" t="s">
        <v>654</v>
      </c>
      <c r="F3322" s="3" t="s">
        <v>183</v>
      </c>
      <c r="G3322" s="3" t="s">
        <v>164</v>
      </c>
      <c r="H3322" s="3" t="s">
        <v>185</v>
      </c>
      <c r="I3322" s="3" t="s">
        <v>655</v>
      </c>
      <c r="J3322" s="3" t="s">
        <v>656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2175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4567</v>
      </c>
      <c r="AL3322">
        <f>+MONTH(A3322)</f>
        <v>11</v>
      </c>
      <c r="AM3322" t="e">
        <f>VLOOKUP(AL3322,$AO$2:$AP$13,2,FALSE)</f>
        <v>#N/A</v>
      </c>
    </row>
    <row r="3323" spans="1:39" ht="31.8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1337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4567</v>
      </c>
      <c r="AL3323">
        <f>+MONTH(A3323)</f>
        <v>11</v>
      </c>
      <c r="AM3323" t="e">
        <f>VLOOKUP(AL3323,$AO$2:$AP$13,2,FALSE)</f>
        <v>#N/A</v>
      </c>
    </row>
    <row r="3324" spans="1:39" ht="31.8" x14ac:dyDescent="0.3">
      <c r="A3324" s="2">
        <v>45971</v>
      </c>
      <c r="B3324" s="3">
        <v>142619</v>
      </c>
      <c r="C3324" s="3" t="s">
        <v>882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883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884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4567</v>
      </c>
      <c r="AL3324">
        <f>+MONTH(A3324)</f>
        <v>11</v>
      </c>
      <c r="AM3324" t="e">
        <f>VLOOKUP(AL3324,$AO$2:$AP$13,2,FALSE)</f>
        <v>#N/A</v>
      </c>
    </row>
    <row r="3325" spans="1:39" ht="31.8" x14ac:dyDescent="0.3">
      <c r="A3325" s="2">
        <v>45971</v>
      </c>
      <c r="B3325" s="3">
        <v>143109</v>
      </c>
      <c r="C3325" s="3" t="s">
        <v>2205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1221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4567</v>
      </c>
      <c r="AL3325">
        <f>+MONTH(A3325)</f>
        <v>11</v>
      </c>
      <c r="AM3325" t="e">
        <f>VLOOKUP(AL3325,$AO$2:$AP$13,2,FALSE)</f>
        <v>#N/A</v>
      </c>
    </row>
    <row r="3326" spans="1:39" ht="31.8" x14ac:dyDescent="0.3">
      <c r="A3326" s="2">
        <v>45971</v>
      </c>
      <c r="B3326" s="3">
        <v>142620</v>
      </c>
      <c r="C3326" s="3" t="s">
        <v>3294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883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884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4567</v>
      </c>
      <c r="AL3326">
        <f>+MONTH(A3326)</f>
        <v>11</v>
      </c>
      <c r="AM3326" t="e">
        <f>VLOOKUP(AL3326,$AO$2:$AP$13,2,FALSE)</f>
        <v>#N/A</v>
      </c>
    </row>
    <row r="3327" spans="1:39" ht="52.2" x14ac:dyDescent="0.3">
      <c r="A3327" s="2">
        <v>45972</v>
      </c>
      <c r="B3327" s="3">
        <v>142723</v>
      </c>
      <c r="C3327" s="3" t="s">
        <v>1669</v>
      </c>
      <c r="D3327" s="3" t="s">
        <v>1378</v>
      </c>
      <c r="E3327" s="3" t="s">
        <v>608</v>
      </c>
      <c r="F3327" s="3" t="s">
        <v>395</v>
      </c>
      <c r="G3327" s="3" t="s">
        <v>396</v>
      </c>
      <c r="H3327" s="3" t="s">
        <v>46</v>
      </c>
      <c r="I3327" s="3" t="s">
        <v>1379</v>
      </c>
      <c r="J3327" s="3" t="s">
        <v>1380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1670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1671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4567</v>
      </c>
      <c r="AL3327">
        <f>+MONTH(A3327)</f>
        <v>11</v>
      </c>
      <c r="AM3327" t="e">
        <f>VLOOKUP(AL3327,$AO$2:$AP$13,2,FALSE)</f>
        <v>#N/A</v>
      </c>
    </row>
    <row r="3328" spans="1:39" ht="52.2" x14ac:dyDescent="0.3">
      <c r="A3328" s="2">
        <v>45972</v>
      </c>
      <c r="B3328" s="3">
        <v>142722</v>
      </c>
      <c r="C3328" s="3"/>
      <c r="D3328" s="3" t="s">
        <v>1281</v>
      </c>
      <c r="E3328" s="3" t="s">
        <v>608</v>
      </c>
      <c r="F3328" s="3" t="s">
        <v>395</v>
      </c>
      <c r="G3328" s="3" t="s">
        <v>396</v>
      </c>
      <c r="H3328" s="3" t="s">
        <v>46</v>
      </c>
      <c r="I3328" s="3" t="s">
        <v>1282</v>
      </c>
      <c r="J3328" s="3" t="s">
        <v>1283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4567</v>
      </c>
      <c r="AL3328">
        <f>+MONTH(A3328)</f>
        <v>11</v>
      </c>
      <c r="AM3328" t="e">
        <f>VLOOKUP(AL3328,$AO$2:$AP$13,2,FALSE)</f>
        <v>#N/A</v>
      </c>
    </row>
    <row r="3329" spans="1:39" ht="52.2" x14ac:dyDescent="0.3">
      <c r="A3329" s="2">
        <v>45972</v>
      </c>
      <c r="B3329" s="3">
        <v>142721</v>
      </c>
      <c r="C3329" s="3" t="s">
        <v>3145</v>
      </c>
      <c r="D3329" s="3" t="s">
        <v>607</v>
      </c>
      <c r="E3329" s="3" t="s">
        <v>608</v>
      </c>
      <c r="F3329" s="3" t="s">
        <v>395</v>
      </c>
      <c r="G3329" s="3" t="s">
        <v>396</v>
      </c>
      <c r="H3329" s="3" t="s">
        <v>46</v>
      </c>
      <c r="I3329" s="3" t="s">
        <v>609</v>
      </c>
      <c r="J3329" s="3" t="s">
        <v>610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1670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1671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4567</v>
      </c>
      <c r="AL3329">
        <f>+MONTH(A3329)</f>
        <v>11</v>
      </c>
      <c r="AM3329" t="e">
        <f>VLOOKUP(AL3329,$AO$2:$AP$13,2,FALSE)</f>
        <v>#N/A</v>
      </c>
    </row>
    <row r="3330" spans="1:39" ht="52.2" x14ac:dyDescent="0.3">
      <c r="A3330" s="2">
        <v>45972</v>
      </c>
      <c r="B3330" s="3">
        <v>142720</v>
      </c>
      <c r="C3330" s="3"/>
      <c r="D3330" s="3" t="s">
        <v>903</v>
      </c>
      <c r="E3330" s="3" t="s">
        <v>608</v>
      </c>
      <c r="F3330" s="3" t="s">
        <v>395</v>
      </c>
      <c r="G3330" s="3" t="s">
        <v>396</v>
      </c>
      <c r="H3330" s="3" t="s">
        <v>46</v>
      </c>
      <c r="I3330" s="3" t="s">
        <v>904</v>
      </c>
      <c r="J3330" s="3" t="s">
        <v>905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4567</v>
      </c>
      <c r="AL3330">
        <f>+MONTH(A3330)</f>
        <v>11</v>
      </c>
      <c r="AM3330" t="e">
        <f>VLOOKUP(AL3330,$AO$2:$AP$13,2,FALSE)</f>
        <v>#N/A</v>
      </c>
    </row>
    <row r="3331" spans="1:39" ht="31.8" x14ac:dyDescent="0.3">
      <c r="A3331" s="2">
        <v>45972</v>
      </c>
      <c r="B3331" s="3">
        <v>143114</v>
      </c>
      <c r="C3331" s="3" t="s">
        <v>2703</v>
      </c>
      <c r="D3331" s="3" t="s">
        <v>658</v>
      </c>
      <c r="E3331" s="3" t="s">
        <v>659</v>
      </c>
      <c r="F3331" s="3" t="s">
        <v>52</v>
      </c>
      <c r="G3331" s="3" t="s">
        <v>75</v>
      </c>
      <c r="H3331" s="3" t="s">
        <v>1019</v>
      </c>
      <c r="I3331" s="3" t="s">
        <v>1526</v>
      </c>
      <c r="J3331" s="3" t="s">
        <v>661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1851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4567</v>
      </c>
      <c r="AL3331">
        <f>+MONTH(A3331)</f>
        <v>11</v>
      </c>
      <c r="AM3331" t="e">
        <f>VLOOKUP(AL3331,$AO$2:$AP$13,2,FALSE)</f>
        <v>#N/A</v>
      </c>
    </row>
    <row r="3332" spans="1:39" ht="31.8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4567</v>
      </c>
      <c r="AL3332">
        <f>+MONTH(A3332)</f>
        <v>11</v>
      </c>
      <c r="AM3332" t="e">
        <f>VLOOKUP(AL3332,$AO$2:$AP$13,2,FALSE)</f>
        <v>#N/A</v>
      </c>
    </row>
    <row r="3333" spans="1:39" ht="31.8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4568</v>
      </c>
      <c r="AL3333">
        <f>+MONTH(A3333)</f>
        <v>11</v>
      </c>
      <c r="AM3333" t="e">
        <f>VLOOKUP(AL3333,$AO$2:$AP$13,2,FALSE)</f>
        <v>#N/A</v>
      </c>
    </row>
    <row r="3334" spans="1:39" ht="21.6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4568</v>
      </c>
      <c r="AL3334">
        <f>+MONTH(A3334)</f>
        <v>11</v>
      </c>
      <c r="AM3334" t="e">
        <f>VLOOKUP(AL3334,$AO$2:$AP$13,2,FALSE)</f>
        <v>#N/A</v>
      </c>
    </row>
    <row r="3335" spans="1:39" ht="31.8" x14ac:dyDescent="0.3">
      <c r="A3335" s="2">
        <v>45972</v>
      </c>
      <c r="B3335" s="3">
        <v>142882</v>
      </c>
      <c r="C3335" s="3" t="s">
        <v>558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4568</v>
      </c>
      <c r="AL3335">
        <f>+MONTH(A3335)</f>
        <v>11</v>
      </c>
      <c r="AM3335" t="e">
        <f>VLOOKUP(AL3335,$AO$2:$AP$13,2,FALSE)</f>
        <v>#N/A</v>
      </c>
    </row>
    <row r="3336" spans="1:39" ht="21.6" x14ac:dyDescent="0.3">
      <c r="A3336" s="2">
        <v>45972</v>
      </c>
      <c r="B3336" s="3">
        <v>142979</v>
      </c>
      <c r="C3336" s="3"/>
      <c r="D3336" s="3" t="s">
        <v>598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599</v>
      </c>
      <c r="J3336" s="3" t="s">
        <v>600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4568</v>
      </c>
      <c r="AL3336">
        <f>+MONTH(A3336)</f>
        <v>11</v>
      </c>
      <c r="AM3336" t="e">
        <f>VLOOKUP(AL3336,$AO$2:$AP$13,2,FALSE)</f>
        <v>#N/A</v>
      </c>
    </row>
    <row r="3337" spans="1:39" ht="21.6" x14ac:dyDescent="0.3">
      <c r="A3337" s="2">
        <v>45972</v>
      </c>
      <c r="B3337" s="3">
        <v>142988</v>
      </c>
      <c r="C3337" s="3" t="s">
        <v>720</v>
      </c>
      <c r="D3337" s="3" t="s">
        <v>721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722</v>
      </c>
      <c r="J3337" s="3" t="s">
        <v>723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4568</v>
      </c>
      <c r="AL3337">
        <f>+MONTH(A3337)</f>
        <v>11</v>
      </c>
      <c r="AM3337" t="e">
        <f>VLOOKUP(AL3337,$AO$2:$AP$13,2,FALSE)</f>
        <v>#N/A</v>
      </c>
    </row>
    <row r="3338" spans="1:39" ht="31.8" x14ac:dyDescent="0.3">
      <c r="A3338" s="2">
        <v>45972</v>
      </c>
      <c r="B3338" s="3">
        <v>142868</v>
      </c>
      <c r="C3338" s="3" t="s">
        <v>1009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4568</v>
      </c>
      <c r="AL3338">
        <f>+MONTH(A3338)</f>
        <v>11</v>
      </c>
      <c r="AM3338" t="e">
        <f>VLOOKUP(AL3338,$AO$2:$AP$13,2,FALSE)</f>
        <v>#N/A</v>
      </c>
    </row>
    <row r="3339" spans="1:39" ht="31.8" x14ac:dyDescent="0.3">
      <c r="A3339" s="2">
        <v>45972</v>
      </c>
      <c r="B3339" s="3">
        <v>142843</v>
      </c>
      <c r="C3339" s="3"/>
      <c r="D3339" s="3" t="s">
        <v>831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4568</v>
      </c>
      <c r="AL3339">
        <f>+MONTH(A3339)</f>
        <v>11</v>
      </c>
      <c r="AM3339" t="e">
        <f>VLOOKUP(AL3339,$AO$2:$AP$13,2,FALSE)</f>
        <v>#N/A</v>
      </c>
    </row>
    <row r="3340" spans="1:39" ht="31.8" x14ac:dyDescent="0.3">
      <c r="A3340" s="2">
        <v>45972</v>
      </c>
      <c r="B3340" s="3">
        <v>142841</v>
      </c>
      <c r="C3340" s="3" t="s">
        <v>1202</v>
      </c>
      <c r="D3340" s="3" t="s">
        <v>557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4568</v>
      </c>
      <c r="AL3340">
        <f>+MONTH(A3340)</f>
        <v>11</v>
      </c>
      <c r="AM3340" t="e">
        <f>VLOOKUP(AL3340,$AO$2:$AP$13,2,FALSE)</f>
        <v>#N/A</v>
      </c>
    </row>
    <row r="3341" spans="1:39" ht="31.8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4568</v>
      </c>
      <c r="AL3341">
        <f>+MONTH(A3341)</f>
        <v>11</v>
      </c>
      <c r="AM3341" t="e">
        <f>VLOOKUP(AL3341,$AO$2:$AP$13,2,FALSE)</f>
        <v>#N/A</v>
      </c>
    </row>
    <row r="3342" spans="1:39" ht="31.8" x14ac:dyDescent="0.3">
      <c r="A3342" s="2">
        <v>45972</v>
      </c>
      <c r="B3342" s="3">
        <v>142898</v>
      </c>
      <c r="C3342" s="3" t="s">
        <v>1433</v>
      </c>
      <c r="D3342" s="3" t="s">
        <v>664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746</v>
      </c>
      <c r="J3342" s="3" t="s">
        <v>747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4568</v>
      </c>
      <c r="AL3342">
        <f>+MONTH(A3342)</f>
        <v>11</v>
      </c>
      <c r="AM3342" t="e">
        <f>VLOOKUP(AL3342,$AO$2:$AP$13,2,FALSE)</f>
        <v>#N/A</v>
      </c>
    </row>
    <row r="3343" spans="1:39" ht="31.8" x14ac:dyDescent="0.3">
      <c r="A3343" s="2">
        <v>45972</v>
      </c>
      <c r="B3343" s="3">
        <v>142888</v>
      </c>
      <c r="C3343" s="3" t="s">
        <v>1455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4568</v>
      </c>
      <c r="AL3343">
        <f>+MONTH(A3343)</f>
        <v>11</v>
      </c>
      <c r="AM3343" t="e">
        <f>VLOOKUP(AL3343,$AO$2:$AP$13,2,FALSE)</f>
        <v>#N/A</v>
      </c>
    </row>
    <row r="3344" spans="1:39" ht="21.6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4568</v>
      </c>
      <c r="AL3344">
        <f>+MONTH(A3344)</f>
        <v>11</v>
      </c>
      <c r="AM3344" t="e">
        <f>VLOOKUP(AL3344,$AO$2:$AP$13,2,FALSE)</f>
        <v>#N/A</v>
      </c>
    </row>
    <row r="3345" spans="1:39" ht="31.8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4568</v>
      </c>
      <c r="AL3345">
        <f>+MONTH(A3345)</f>
        <v>11</v>
      </c>
      <c r="AM3345" t="e">
        <f>VLOOKUP(AL3345,$AO$2:$AP$13,2,FALSE)</f>
        <v>#N/A</v>
      </c>
    </row>
    <row r="3346" spans="1:39" ht="31.8" x14ac:dyDescent="0.3">
      <c r="A3346" s="2">
        <v>45972</v>
      </c>
      <c r="B3346" s="3">
        <v>142851</v>
      </c>
      <c r="C3346" s="3"/>
      <c r="D3346" s="3" t="s">
        <v>648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707</v>
      </c>
      <c r="J3346" s="3" t="s">
        <v>708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4568</v>
      </c>
      <c r="AL3346">
        <f>+MONTH(A3346)</f>
        <v>11</v>
      </c>
      <c r="AM3346" t="e">
        <f>VLOOKUP(AL3346,$AO$2:$AP$13,2,FALSE)</f>
        <v>#N/A</v>
      </c>
    </row>
    <row r="3347" spans="1:39" ht="31.8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4568</v>
      </c>
      <c r="AL3347">
        <f>+MONTH(A3347)</f>
        <v>11</v>
      </c>
      <c r="AM3347" t="e">
        <f>VLOOKUP(AL3347,$AO$2:$AP$13,2,FALSE)</f>
        <v>#N/A</v>
      </c>
    </row>
    <row r="3348" spans="1:39" ht="31.8" x14ac:dyDescent="0.3">
      <c r="A3348" s="2">
        <v>45972</v>
      </c>
      <c r="B3348" s="3">
        <v>142844</v>
      </c>
      <c r="C3348" s="3">
        <v>94586</v>
      </c>
      <c r="D3348" s="3" t="s">
        <v>831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4568</v>
      </c>
      <c r="AL3348">
        <f>+MONTH(A3348)</f>
        <v>11</v>
      </c>
      <c r="AM3348" t="e">
        <f>VLOOKUP(AL3348,$AO$2:$AP$13,2,FALSE)</f>
        <v>#N/A</v>
      </c>
    </row>
    <row r="3349" spans="1:39" ht="31.8" x14ac:dyDescent="0.3">
      <c r="A3349" s="2">
        <v>45972</v>
      </c>
      <c r="B3349" s="3">
        <v>143047</v>
      </c>
      <c r="C3349" s="3"/>
      <c r="D3349" s="3" t="s">
        <v>670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672</v>
      </c>
      <c r="J3349" s="3" t="s">
        <v>673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4568</v>
      </c>
      <c r="AL3349">
        <f>+MONTH(A3349)</f>
        <v>11</v>
      </c>
      <c r="AM3349" t="e">
        <f>VLOOKUP(AL3349,$AO$2:$AP$13,2,FALSE)</f>
        <v>#N/A</v>
      </c>
    </row>
    <row r="3350" spans="1:39" ht="21.6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4568</v>
      </c>
      <c r="AL3350">
        <f>+MONTH(A3350)</f>
        <v>11</v>
      </c>
      <c r="AM3350" t="e">
        <f>VLOOKUP(AL3350,$AO$2:$AP$13,2,FALSE)</f>
        <v>#N/A</v>
      </c>
    </row>
    <row r="3351" spans="1:39" ht="31.8" x14ac:dyDescent="0.3">
      <c r="A3351" s="2">
        <v>45972</v>
      </c>
      <c r="B3351" s="3">
        <v>142884</v>
      </c>
      <c r="C3351" s="3" t="s">
        <v>2048</v>
      </c>
      <c r="D3351" s="3" t="s">
        <v>913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649</v>
      </c>
      <c r="J3351" s="3" t="s">
        <v>650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4568</v>
      </c>
      <c r="AL3351">
        <f>+MONTH(A3351)</f>
        <v>11</v>
      </c>
      <c r="AM3351" t="e">
        <f>VLOOKUP(AL3351,$AO$2:$AP$13,2,FALSE)</f>
        <v>#N/A</v>
      </c>
    </row>
    <row r="3352" spans="1:39" ht="31.8" x14ac:dyDescent="0.3">
      <c r="A3352" s="2">
        <v>45972</v>
      </c>
      <c r="B3352" s="3">
        <v>142872</v>
      </c>
      <c r="C3352" s="3" t="s">
        <v>2084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4568</v>
      </c>
      <c r="AL3352">
        <f>+MONTH(A3352)</f>
        <v>11</v>
      </c>
      <c r="AM3352" t="e">
        <f>VLOOKUP(AL3352,$AO$2:$AP$13,2,FALSE)</f>
        <v>#N/A</v>
      </c>
    </row>
    <row r="3353" spans="1:39" ht="31.8" x14ac:dyDescent="0.3">
      <c r="A3353" s="2">
        <v>45972</v>
      </c>
      <c r="B3353" s="3">
        <v>142878</v>
      </c>
      <c r="C3353" s="3" t="s">
        <v>2119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4568</v>
      </c>
      <c r="AL3353">
        <f>+MONTH(A3353)</f>
        <v>11</v>
      </c>
      <c r="AM3353" t="e">
        <f>VLOOKUP(AL3353,$AO$2:$AP$13,2,FALSE)</f>
        <v>#N/A</v>
      </c>
    </row>
    <row r="3354" spans="1:39" ht="31.8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4568</v>
      </c>
      <c r="AL3354">
        <f>+MONTH(A3354)</f>
        <v>11</v>
      </c>
      <c r="AM3354" t="e">
        <f>VLOOKUP(AL3354,$AO$2:$AP$13,2,FALSE)</f>
        <v>#N/A</v>
      </c>
    </row>
    <row r="3355" spans="1:39" ht="21.6" x14ac:dyDescent="0.3">
      <c r="A3355" s="2">
        <v>45972</v>
      </c>
      <c r="B3355" s="3">
        <v>142897</v>
      </c>
      <c r="C3355" s="3"/>
      <c r="D3355" s="3" t="s">
        <v>664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746</v>
      </c>
      <c r="J3355" s="3" t="s">
        <v>747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4568</v>
      </c>
      <c r="AL3355">
        <f>+MONTH(A3355)</f>
        <v>11</v>
      </c>
      <c r="AM3355" t="e">
        <f>VLOOKUP(AL3355,$AO$2:$AP$13,2,FALSE)</f>
        <v>#N/A</v>
      </c>
    </row>
    <row r="3356" spans="1:39" ht="31.8" x14ac:dyDescent="0.3">
      <c r="A3356" s="2">
        <v>45972</v>
      </c>
      <c r="B3356" s="3">
        <v>142850</v>
      </c>
      <c r="C3356" s="3" t="s">
        <v>2305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4568</v>
      </c>
      <c r="AL3356">
        <f>+MONTH(A3356)</f>
        <v>11</v>
      </c>
      <c r="AM3356" t="e">
        <f>VLOOKUP(AL3356,$AO$2:$AP$13,2,FALSE)</f>
        <v>#N/A</v>
      </c>
    </row>
    <row r="3357" spans="1:39" ht="21.6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4568</v>
      </c>
      <c r="AL3357">
        <f>+MONTH(A3357)</f>
        <v>11</v>
      </c>
      <c r="AM3357" t="e">
        <f>VLOOKUP(AL3357,$AO$2:$AP$13,2,FALSE)</f>
        <v>#N/A</v>
      </c>
    </row>
    <row r="3358" spans="1:39" ht="21.6" x14ac:dyDescent="0.3">
      <c r="A3358" s="2">
        <v>45972</v>
      </c>
      <c r="B3358" s="3">
        <v>142999</v>
      </c>
      <c r="C3358" s="3"/>
      <c r="D3358" s="3" t="s">
        <v>595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596</v>
      </c>
      <c r="J3358" s="3" t="s">
        <v>597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4568</v>
      </c>
      <c r="AL3358">
        <f>+MONTH(A3358)</f>
        <v>11</v>
      </c>
      <c r="AM3358" t="e">
        <f>VLOOKUP(AL3358,$AO$2:$AP$13,2,FALSE)</f>
        <v>#N/A</v>
      </c>
    </row>
    <row r="3359" spans="1:39" ht="21.6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4568</v>
      </c>
      <c r="AL3359">
        <f>+MONTH(A3359)</f>
        <v>11</v>
      </c>
      <c r="AM3359" t="e">
        <f>VLOOKUP(AL3359,$AO$2:$AP$13,2,FALSE)</f>
        <v>#N/A</v>
      </c>
    </row>
    <row r="3360" spans="1:39" ht="21.6" x14ac:dyDescent="0.3">
      <c r="A3360" s="2">
        <v>45972</v>
      </c>
      <c r="B3360" s="3">
        <v>142967</v>
      </c>
      <c r="C3360" s="3" t="s">
        <v>2497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1166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4568</v>
      </c>
      <c r="AL3360">
        <f>+MONTH(A3360)</f>
        <v>11</v>
      </c>
      <c r="AM3360" t="e">
        <f>VLOOKUP(AL3360,$AO$2:$AP$13,2,FALSE)</f>
        <v>#N/A</v>
      </c>
    </row>
    <row r="3361" spans="1:39" ht="21.6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4568</v>
      </c>
      <c r="AL3361">
        <f>+MONTH(A3361)</f>
        <v>11</v>
      </c>
      <c r="AM3361" t="e">
        <f>VLOOKUP(AL3361,$AO$2:$AP$13,2,FALSE)</f>
        <v>#N/A</v>
      </c>
    </row>
    <row r="3362" spans="1:39" ht="31.8" x14ac:dyDescent="0.3">
      <c r="A3362" s="2">
        <v>45972</v>
      </c>
      <c r="B3362" s="3">
        <v>142804</v>
      </c>
      <c r="C3362" s="3">
        <v>94585</v>
      </c>
      <c r="D3362" s="3" t="s">
        <v>695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696</v>
      </c>
      <c r="J3362" s="3" t="s">
        <v>697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4568</v>
      </c>
      <c r="AL3362">
        <f>+MONTH(A3362)</f>
        <v>11</v>
      </c>
      <c r="AM3362" t="e">
        <f>VLOOKUP(AL3362,$AO$2:$AP$13,2,FALSE)</f>
        <v>#N/A</v>
      </c>
    </row>
    <row r="3363" spans="1:39" ht="31.8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1365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4568</v>
      </c>
      <c r="AL3363">
        <f>+MONTH(A3363)</f>
        <v>11</v>
      </c>
      <c r="AM3363" t="e">
        <f>VLOOKUP(AL3363,$AO$2:$AP$13,2,FALSE)</f>
        <v>#N/A</v>
      </c>
    </row>
    <row r="3364" spans="1:39" ht="21.6" x14ac:dyDescent="0.3">
      <c r="A3364" s="2">
        <v>45972</v>
      </c>
      <c r="B3364" s="3">
        <v>142980</v>
      </c>
      <c r="C3364" s="3"/>
      <c r="D3364" s="3" t="s">
        <v>598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599</v>
      </c>
      <c r="J3364" s="3" t="s">
        <v>600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4568</v>
      </c>
      <c r="AL3364">
        <f>+MONTH(A3364)</f>
        <v>11</v>
      </c>
      <c r="AM3364" t="e">
        <f>VLOOKUP(AL3364,$AO$2:$AP$13,2,FALSE)</f>
        <v>#N/A</v>
      </c>
    </row>
    <row r="3365" spans="1:39" ht="31.8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1365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4568</v>
      </c>
      <c r="AL3365">
        <f>+MONTH(A3365)</f>
        <v>11</v>
      </c>
      <c r="AM3365" t="e">
        <f>VLOOKUP(AL3365,$AO$2:$AP$13,2,FALSE)</f>
        <v>#N/A</v>
      </c>
    </row>
    <row r="3366" spans="1:39" ht="21.6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4568</v>
      </c>
      <c r="AL3366">
        <f>+MONTH(A3366)</f>
        <v>11</v>
      </c>
      <c r="AM3366" t="e">
        <f>VLOOKUP(AL3366,$AO$2:$AP$13,2,FALSE)</f>
        <v>#N/A</v>
      </c>
    </row>
    <row r="3367" spans="1:39" ht="21.6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665</v>
      </c>
      <c r="J3367" s="3" t="s">
        <v>1120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4568</v>
      </c>
      <c r="AL3367">
        <f>+MONTH(A3367)</f>
        <v>11</v>
      </c>
      <c r="AM3367" t="e">
        <f>VLOOKUP(AL3367,$AO$2:$AP$13,2,FALSE)</f>
        <v>#N/A</v>
      </c>
    </row>
    <row r="3368" spans="1:39" ht="31.8" x14ac:dyDescent="0.3">
      <c r="A3368" s="2">
        <v>45972</v>
      </c>
      <c r="B3368" s="3">
        <v>142830</v>
      </c>
      <c r="C3368" s="3" t="s">
        <v>2961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4568</v>
      </c>
      <c r="AL3368">
        <f>+MONTH(A3368)</f>
        <v>11</v>
      </c>
      <c r="AM3368" t="e">
        <f>VLOOKUP(AL3368,$AO$2:$AP$13,2,FALSE)</f>
        <v>#N/A</v>
      </c>
    </row>
    <row r="3369" spans="1:39" ht="21.6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4568</v>
      </c>
      <c r="AL3369">
        <f>+MONTH(A3369)</f>
        <v>11</v>
      </c>
      <c r="AM3369" t="e">
        <f>VLOOKUP(AL3369,$AO$2:$AP$13,2,FALSE)</f>
        <v>#N/A</v>
      </c>
    </row>
    <row r="3370" spans="1:39" ht="21.6" x14ac:dyDescent="0.3">
      <c r="A3370" s="2">
        <v>45972</v>
      </c>
      <c r="B3370" s="3">
        <v>142976</v>
      </c>
      <c r="C3370" s="3" t="s">
        <v>3016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4568</v>
      </c>
      <c r="AL3370">
        <f>+MONTH(A3370)</f>
        <v>11</v>
      </c>
      <c r="AM3370" t="e">
        <f>VLOOKUP(AL3370,$AO$2:$AP$13,2,FALSE)</f>
        <v>#N/A</v>
      </c>
    </row>
    <row r="3371" spans="1:39" ht="21.6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4568</v>
      </c>
      <c r="AL3371">
        <f>+MONTH(A3371)</f>
        <v>11</v>
      </c>
      <c r="AM3371" t="e">
        <f>VLOOKUP(AL3371,$AO$2:$AP$13,2,FALSE)</f>
        <v>#N/A</v>
      </c>
    </row>
    <row r="3372" spans="1:39" ht="31.8" x14ac:dyDescent="0.3">
      <c r="A3372" s="2">
        <v>45972</v>
      </c>
      <c r="B3372" s="3">
        <v>142828</v>
      </c>
      <c r="C3372" s="3" t="s">
        <v>3043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4568</v>
      </c>
      <c r="AL3372">
        <f>+MONTH(A3372)</f>
        <v>11</v>
      </c>
      <c r="AM3372" t="e">
        <f>VLOOKUP(AL3372,$AO$2:$AP$13,2,FALSE)</f>
        <v>#N/A</v>
      </c>
    </row>
    <row r="3373" spans="1:39" ht="21.6" x14ac:dyDescent="0.3">
      <c r="A3373" s="2">
        <v>45972</v>
      </c>
      <c r="B3373" s="3">
        <v>142987</v>
      </c>
      <c r="C3373" s="3"/>
      <c r="D3373" s="3" t="s">
        <v>721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722</v>
      </c>
      <c r="J3373" s="3" t="s">
        <v>723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4568</v>
      </c>
      <c r="AL3373">
        <f>+MONTH(A3373)</f>
        <v>11</v>
      </c>
      <c r="AM3373" t="e">
        <f>VLOOKUP(AL3373,$AO$2:$AP$13,2,FALSE)</f>
        <v>#N/A</v>
      </c>
    </row>
    <row r="3374" spans="1:39" ht="31.8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4568</v>
      </c>
      <c r="AL3374">
        <f>+MONTH(A3374)</f>
        <v>11</v>
      </c>
      <c r="AM3374" t="e">
        <f>VLOOKUP(AL3374,$AO$2:$AP$13,2,FALSE)</f>
        <v>#N/A</v>
      </c>
    </row>
    <row r="3375" spans="1:39" ht="31.8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4568</v>
      </c>
      <c r="AL3375">
        <f>+MONTH(A3375)</f>
        <v>11</v>
      </c>
      <c r="AM3375" t="e">
        <f>VLOOKUP(AL3375,$AO$2:$AP$13,2,FALSE)</f>
        <v>#N/A</v>
      </c>
    </row>
    <row r="3376" spans="1:39" ht="21.6" x14ac:dyDescent="0.3">
      <c r="A3376" s="2">
        <v>45972</v>
      </c>
      <c r="B3376" s="3">
        <v>142973</v>
      </c>
      <c r="C3376" s="3" t="s">
        <v>3237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4568</v>
      </c>
      <c r="AL3376">
        <f>+MONTH(A3376)</f>
        <v>11</v>
      </c>
      <c r="AM3376" t="e">
        <f>VLOOKUP(AL3376,$AO$2:$AP$13,2,FALSE)</f>
        <v>#N/A</v>
      </c>
    </row>
    <row r="3377" spans="1:39" ht="31.8" x14ac:dyDescent="0.3">
      <c r="A3377" s="2">
        <v>45972</v>
      </c>
      <c r="B3377" s="3">
        <v>142880</v>
      </c>
      <c r="C3377" s="3" t="s">
        <v>3348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4568</v>
      </c>
      <c r="AL3377">
        <f>+MONTH(A3377)</f>
        <v>11</v>
      </c>
      <c r="AM3377" t="e">
        <f>VLOOKUP(AL3377,$AO$2:$AP$13,2,FALSE)</f>
        <v>#N/A</v>
      </c>
    </row>
    <row r="3378" spans="1:39" ht="31.8" x14ac:dyDescent="0.3">
      <c r="A3378" s="2">
        <v>45972</v>
      </c>
      <c r="B3378" s="3">
        <v>142826</v>
      </c>
      <c r="C3378" s="3" t="s">
        <v>3372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4568</v>
      </c>
      <c r="AL3378">
        <f>+MONTH(A3378)</f>
        <v>11</v>
      </c>
      <c r="AM3378" t="e">
        <f>VLOOKUP(AL3378,$AO$2:$AP$13,2,FALSE)</f>
        <v>#N/A</v>
      </c>
    </row>
    <row r="3379" spans="1:39" ht="31.8" x14ac:dyDescent="0.3">
      <c r="A3379" s="2">
        <v>45972</v>
      </c>
      <c r="B3379" s="3">
        <v>143102</v>
      </c>
      <c r="C3379" s="3"/>
      <c r="D3379" s="3" t="s">
        <v>1191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4568</v>
      </c>
      <c r="AL3379">
        <f>+MONTH(A3379)</f>
        <v>11</v>
      </c>
      <c r="AM3379" t="e">
        <f>VLOOKUP(AL3379,$AO$2:$AP$13,2,FALSE)</f>
        <v>#N/A</v>
      </c>
    </row>
    <row r="3380" spans="1:39" ht="21.6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4568</v>
      </c>
      <c r="AL3380">
        <f>+MONTH(A3380)</f>
        <v>11</v>
      </c>
      <c r="AM3380" t="e">
        <f>VLOOKUP(AL3380,$AO$2:$AP$13,2,FALSE)</f>
        <v>#N/A</v>
      </c>
    </row>
    <row r="3381" spans="1:39" ht="21.6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4568</v>
      </c>
      <c r="AL3381">
        <f>+MONTH(A3381)</f>
        <v>11</v>
      </c>
      <c r="AM3381" t="e">
        <f>VLOOKUP(AL3381,$AO$2:$AP$13,2,FALSE)</f>
        <v>#N/A</v>
      </c>
    </row>
    <row r="3382" spans="1:39" ht="31.8" x14ac:dyDescent="0.3">
      <c r="A3382" s="2">
        <v>45972</v>
      </c>
      <c r="B3382" s="3">
        <v>143065</v>
      </c>
      <c r="C3382" s="3"/>
      <c r="D3382" s="3" t="s">
        <v>741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742</v>
      </c>
      <c r="J3382" s="3" t="s">
        <v>743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4568</v>
      </c>
      <c r="AL3382">
        <f>+MONTH(A3382)</f>
        <v>11</v>
      </c>
      <c r="AM3382" t="e">
        <f>VLOOKUP(AL3382,$AO$2:$AP$13,2,FALSE)</f>
        <v>#N/A</v>
      </c>
    </row>
    <row r="3383" spans="1:39" ht="21.6" x14ac:dyDescent="0.3">
      <c r="A3383" s="2">
        <v>45972</v>
      </c>
      <c r="B3383" s="3">
        <v>143071</v>
      </c>
      <c r="C3383" s="3"/>
      <c r="D3383" s="3" t="s">
        <v>565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586</v>
      </c>
      <c r="J3383" s="3" t="s">
        <v>587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4568</v>
      </c>
      <c r="AL3383">
        <f>+MONTH(A3383)</f>
        <v>11</v>
      </c>
      <c r="AM3383" t="e">
        <f>VLOOKUP(AL3383,$AO$2:$AP$13,2,FALSE)</f>
        <v>#N/A</v>
      </c>
    </row>
    <row r="3384" spans="1:39" ht="31.8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4568</v>
      </c>
      <c r="AL3384">
        <f>+MONTH(A3384)</f>
        <v>11</v>
      </c>
      <c r="AM3384" t="e">
        <f>VLOOKUP(AL3384,$AO$2:$AP$13,2,FALSE)</f>
        <v>#N/A</v>
      </c>
    </row>
    <row r="3385" spans="1:39" ht="31.8" x14ac:dyDescent="0.3">
      <c r="A3385" s="2">
        <v>45972</v>
      </c>
      <c r="B3385" s="3">
        <v>142875</v>
      </c>
      <c r="C3385" s="3"/>
      <c r="D3385" s="3" t="s">
        <v>632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633</v>
      </c>
      <c r="J3385" s="3" t="s">
        <v>634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4568</v>
      </c>
      <c r="AL3385">
        <f>+MONTH(A3385)</f>
        <v>11</v>
      </c>
      <c r="AM3385" t="e">
        <f>VLOOKUP(AL3385,$AO$2:$AP$13,2,FALSE)</f>
        <v>#N/A</v>
      </c>
    </row>
    <row r="3386" spans="1:39" ht="21.6" x14ac:dyDescent="0.3">
      <c r="A3386" s="2">
        <v>45972</v>
      </c>
      <c r="B3386" s="3">
        <v>142699</v>
      </c>
      <c r="C3386" s="3" t="s">
        <v>3549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4568</v>
      </c>
      <c r="AL3386">
        <f>+MONTH(A3386)</f>
        <v>11</v>
      </c>
      <c r="AM3386" t="e">
        <f>VLOOKUP(AL3386,$AO$2:$AP$13,2,FALSE)</f>
        <v>#N/A</v>
      </c>
    </row>
    <row r="3387" spans="1:39" ht="31.8" x14ac:dyDescent="0.3">
      <c r="A3387" s="2">
        <v>45972</v>
      </c>
      <c r="B3387" s="3">
        <v>142803</v>
      </c>
      <c r="C3387" s="3"/>
      <c r="D3387" s="3" t="s">
        <v>695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696</v>
      </c>
      <c r="J3387" s="3" t="s">
        <v>697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4568</v>
      </c>
      <c r="AL3387">
        <f>+MONTH(A3387)</f>
        <v>11</v>
      </c>
      <c r="AM3387" t="e">
        <f>VLOOKUP(AL3387,$AO$2:$AP$13,2,FALSE)</f>
        <v>#N/A</v>
      </c>
    </row>
    <row r="3388" spans="1:39" ht="31.8" x14ac:dyDescent="0.3">
      <c r="A3388" s="2">
        <v>45972</v>
      </c>
      <c r="B3388" s="3">
        <v>142890</v>
      </c>
      <c r="C3388" s="3" t="s">
        <v>3726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4568</v>
      </c>
      <c r="AL3388">
        <f>+MONTH(A3388)</f>
        <v>11</v>
      </c>
      <c r="AM3388" t="e">
        <f>VLOOKUP(AL3388,$AO$2:$AP$13,2,FALSE)</f>
        <v>#N/A</v>
      </c>
    </row>
    <row r="3389" spans="1:39" ht="21.6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4568</v>
      </c>
      <c r="AL3389">
        <f>+MONTH(A3389)</f>
        <v>11</v>
      </c>
      <c r="AM3389" t="e">
        <f>VLOOKUP(AL3389,$AO$2:$AP$13,2,FALSE)</f>
        <v>#N/A</v>
      </c>
    </row>
    <row r="3390" spans="1:39" ht="31.8" x14ac:dyDescent="0.3">
      <c r="A3390" s="2">
        <v>45972</v>
      </c>
      <c r="B3390" s="3">
        <v>142864</v>
      </c>
      <c r="C3390" s="3" t="s">
        <v>3764</v>
      </c>
      <c r="D3390" s="3" t="s">
        <v>709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710</v>
      </c>
      <c r="J3390" s="3" t="s">
        <v>711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4568</v>
      </c>
      <c r="AL3390">
        <f>+MONTH(A3390)</f>
        <v>11</v>
      </c>
      <c r="AM3390" t="e">
        <f>VLOOKUP(AL3390,$AO$2:$AP$13,2,FALSE)</f>
        <v>#N/A</v>
      </c>
    </row>
    <row r="3391" spans="1:39" ht="31.8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4568</v>
      </c>
      <c r="AL3391">
        <f>+MONTH(A3391)</f>
        <v>11</v>
      </c>
      <c r="AM3391" t="e">
        <f>VLOOKUP(AL3391,$AO$2:$AP$13,2,FALSE)</f>
        <v>#N/A</v>
      </c>
    </row>
    <row r="3392" spans="1:39" ht="31.8" x14ac:dyDescent="0.3">
      <c r="A3392" s="2">
        <v>45972</v>
      </c>
      <c r="B3392" s="3">
        <v>142852</v>
      </c>
      <c r="C3392" s="3" t="s">
        <v>3990</v>
      </c>
      <c r="D3392" s="3" t="s">
        <v>648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707</v>
      </c>
      <c r="J3392" s="3" t="s">
        <v>708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4568</v>
      </c>
      <c r="AL3392">
        <f>+MONTH(A3392)</f>
        <v>11</v>
      </c>
      <c r="AM3392" t="e">
        <f>VLOOKUP(AL3392,$AO$2:$AP$13,2,FALSE)</f>
        <v>#N/A</v>
      </c>
    </row>
    <row r="3393" spans="1:39" ht="21.6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4568</v>
      </c>
      <c r="AL3393">
        <f>+MONTH(A3393)</f>
        <v>11</v>
      </c>
      <c r="AM3393" t="e">
        <f>VLOOKUP(AL3393,$AO$2:$AP$13,2,FALSE)</f>
        <v>#N/A</v>
      </c>
    </row>
    <row r="3394" spans="1:39" ht="21.6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4568</v>
      </c>
      <c r="AL3394">
        <f>+MONTH(A3394)</f>
        <v>11</v>
      </c>
      <c r="AM3394" t="e">
        <f>VLOOKUP(AL3394,$AO$2:$AP$13,2,FALSE)</f>
        <v>#N/A</v>
      </c>
    </row>
    <row r="3395" spans="1:39" ht="31.8" x14ac:dyDescent="0.3">
      <c r="A3395" s="2">
        <v>45972</v>
      </c>
      <c r="B3395" s="3">
        <v>142896</v>
      </c>
      <c r="C3395" s="3" t="s">
        <v>4266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4568</v>
      </c>
      <c r="AL3395">
        <f>+MONTH(A3395)</f>
        <v>11</v>
      </c>
      <c r="AM3395" t="e">
        <f>VLOOKUP(AL3395,$AO$2:$AP$13,2,FALSE)</f>
        <v>#N/A</v>
      </c>
    </row>
    <row r="3396" spans="1:39" ht="31.8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4567</v>
      </c>
      <c r="AL3396">
        <f>+MONTH(A3396)</f>
        <v>11</v>
      </c>
      <c r="AM3396" t="e">
        <f>VLOOKUP(AL3396,$AO$2:$AP$13,2,FALSE)</f>
        <v>#N/A</v>
      </c>
    </row>
    <row r="3397" spans="1:39" ht="21.6" x14ac:dyDescent="0.3">
      <c r="A3397" s="2">
        <v>45972</v>
      </c>
      <c r="B3397" s="3">
        <v>142727</v>
      </c>
      <c r="C3397" s="3" t="s">
        <v>941</v>
      </c>
      <c r="D3397" s="3" t="s">
        <v>761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762</v>
      </c>
      <c r="J3397" s="3" t="s">
        <v>763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942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943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4567</v>
      </c>
      <c r="AL3397">
        <f>+MONTH(A3397)</f>
        <v>11</v>
      </c>
      <c r="AM3397" t="e">
        <f>VLOOKUP(AL3397,$AO$2:$AP$13,2,FALSE)</f>
        <v>#N/A</v>
      </c>
    </row>
    <row r="3398" spans="1:39" ht="31.8" x14ac:dyDescent="0.3">
      <c r="A3398" s="2">
        <v>45972</v>
      </c>
      <c r="B3398" s="3">
        <v>143113</v>
      </c>
      <c r="C3398" s="3">
        <v>94452</v>
      </c>
      <c r="D3398" s="3" t="s">
        <v>1044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1045</v>
      </c>
      <c r="J3398" s="3" t="s">
        <v>1046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4567</v>
      </c>
      <c r="AL3398">
        <f>+MONTH(A3398)</f>
        <v>11</v>
      </c>
      <c r="AM3398" t="e">
        <f>VLOOKUP(AL3398,$AO$2:$AP$13,2,FALSE)</f>
        <v>#N/A</v>
      </c>
    </row>
    <row r="3399" spans="1:39" ht="31.8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4567</v>
      </c>
      <c r="AL3399">
        <f>+MONTH(A3399)</f>
        <v>11</v>
      </c>
      <c r="AM3399" t="e">
        <f>VLOOKUP(AL3399,$AO$2:$AP$13,2,FALSE)</f>
        <v>#N/A</v>
      </c>
    </row>
    <row r="3400" spans="1:39" ht="31.8" x14ac:dyDescent="0.3">
      <c r="A3400" s="2">
        <v>45972</v>
      </c>
      <c r="B3400" s="3">
        <v>143112</v>
      </c>
      <c r="C3400" s="3">
        <v>94431</v>
      </c>
      <c r="D3400" s="3" t="s">
        <v>645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646</v>
      </c>
      <c r="J3400" s="3" t="s">
        <v>647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4567</v>
      </c>
      <c r="AL3400">
        <f>+MONTH(A3400)</f>
        <v>11</v>
      </c>
      <c r="AM3400" t="e">
        <f>VLOOKUP(AL3400,$AO$2:$AP$13,2,FALSE)</f>
        <v>#N/A</v>
      </c>
    </row>
    <row r="3401" spans="1:39" ht="21.6" x14ac:dyDescent="0.3">
      <c r="A3401" s="2">
        <v>45972</v>
      </c>
      <c r="B3401" s="3">
        <v>142726</v>
      </c>
      <c r="C3401" s="3" t="s">
        <v>3223</v>
      </c>
      <c r="D3401" s="3" t="s">
        <v>983</v>
      </c>
      <c r="E3401" s="3" t="s">
        <v>984</v>
      </c>
      <c r="F3401" s="3" t="s">
        <v>183</v>
      </c>
      <c r="G3401" s="3" t="s">
        <v>164</v>
      </c>
      <c r="H3401" s="3" t="s">
        <v>185</v>
      </c>
      <c r="I3401" s="3" t="s">
        <v>985</v>
      </c>
      <c r="J3401" s="3" t="s">
        <v>986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1270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4567</v>
      </c>
      <c r="AL3401">
        <f>+MONTH(A3401)</f>
        <v>11</v>
      </c>
      <c r="AM3401" t="e">
        <f>VLOOKUP(AL3401,$AO$2:$AP$13,2,FALSE)</f>
        <v>#N/A</v>
      </c>
    </row>
    <row r="3402" spans="1:39" ht="31.8" x14ac:dyDescent="0.3">
      <c r="A3402" s="2">
        <v>45972</v>
      </c>
      <c r="B3402" s="3">
        <v>142724</v>
      </c>
      <c r="C3402" s="3" t="s">
        <v>4109</v>
      </c>
      <c r="D3402" s="3" t="s">
        <v>1653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1654</v>
      </c>
      <c r="J3402" s="3" t="s">
        <v>1655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3062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4567</v>
      </c>
      <c r="AL3402">
        <f>+MONTH(A3402)</f>
        <v>11</v>
      </c>
      <c r="AM3402" t="e">
        <f>VLOOKUP(AL3402,$AO$2:$AP$13,2,FALSE)</f>
        <v>#N/A</v>
      </c>
    </row>
    <row r="3403" spans="1:39" ht="31.8" x14ac:dyDescent="0.3">
      <c r="A3403" s="2">
        <v>45972</v>
      </c>
      <c r="B3403" s="3">
        <v>142728</v>
      </c>
      <c r="C3403" s="3" t="s">
        <v>4233</v>
      </c>
      <c r="D3403" s="3" t="s">
        <v>4234</v>
      </c>
      <c r="E3403" s="3" t="s">
        <v>344</v>
      </c>
      <c r="F3403" s="3" t="s">
        <v>530</v>
      </c>
      <c r="G3403" s="3" t="s">
        <v>531</v>
      </c>
      <c r="H3403" s="3" t="s">
        <v>1417</v>
      </c>
      <c r="I3403" s="3" t="s">
        <v>4235</v>
      </c>
      <c r="J3403" s="3"/>
      <c r="K3403" s="3" t="s">
        <v>4236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1215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4237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4567</v>
      </c>
      <c r="AL3403">
        <f>+MONTH(A3403)</f>
        <v>11</v>
      </c>
      <c r="AM3403" t="e">
        <f>VLOOKUP(AL3403,$AO$2:$AP$13,2,FALSE)</f>
        <v>#N/A</v>
      </c>
    </row>
    <row r="3404" spans="1:39" ht="21.6" x14ac:dyDescent="0.3">
      <c r="A3404" s="2">
        <v>45973</v>
      </c>
      <c r="B3404" s="3">
        <v>142952</v>
      </c>
      <c r="C3404" s="3" t="s">
        <v>2308</v>
      </c>
      <c r="D3404" s="3" t="s">
        <v>1113</v>
      </c>
      <c r="E3404" s="3" t="s">
        <v>1114</v>
      </c>
      <c r="F3404" s="3" t="s">
        <v>183</v>
      </c>
      <c r="G3404" s="3" t="s">
        <v>164</v>
      </c>
      <c r="H3404" s="3" t="s">
        <v>185</v>
      </c>
      <c r="I3404" s="3" t="s">
        <v>1115</v>
      </c>
      <c r="J3404" s="3" t="s">
        <v>1116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2309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4567</v>
      </c>
      <c r="AL3404">
        <f>+MONTH(A3404)</f>
        <v>11</v>
      </c>
      <c r="AM3404" t="e">
        <f>VLOOKUP(AL3404,$AO$2:$AP$13,2,FALSE)</f>
        <v>#N/A</v>
      </c>
    </row>
    <row r="3405" spans="1:39" ht="21.6" x14ac:dyDescent="0.3">
      <c r="A3405" s="2">
        <v>45973</v>
      </c>
      <c r="B3405" s="3">
        <v>142957</v>
      </c>
      <c r="C3405" s="3" t="s">
        <v>3454</v>
      </c>
      <c r="D3405" s="3" t="s">
        <v>1237</v>
      </c>
      <c r="E3405" s="3" t="s">
        <v>1114</v>
      </c>
      <c r="F3405" s="3" t="s">
        <v>183</v>
      </c>
      <c r="G3405" s="3" t="s">
        <v>164</v>
      </c>
      <c r="H3405" s="3" t="s">
        <v>185</v>
      </c>
      <c r="I3405" s="3" t="s">
        <v>1238</v>
      </c>
      <c r="J3405" s="3" t="s">
        <v>1239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2309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4567</v>
      </c>
      <c r="AL3405">
        <f>+MONTH(A3405)</f>
        <v>11</v>
      </c>
      <c r="AM3405" t="e">
        <f>VLOOKUP(AL3405,$AO$2:$AP$13,2,FALSE)</f>
        <v>#N/A</v>
      </c>
    </row>
    <row r="3406" spans="1:39" ht="31.8" x14ac:dyDescent="0.3">
      <c r="A3406" s="2">
        <v>45973</v>
      </c>
      <c r="B3406" s="3">
        <v>142958</v>
      </c>
      <c r="C3406" s="3" t="s">
        <v>1992</v>
      </c>
      <c r="D3406" s="3" t="s">
        <v>859</v>
      </c>
      <c r="E3406" s="3" t="s">
        <v>859</v>
      </c>
      <c r="F3406" s="3" t="s">
        <v>183</v>
      </c>
      <c r="G3406" s="3" t="s">
        <v>164</v>
      </c>
      <c r="H3406" s="3" t="s">
        <v>185</v>
      </c>
      <c r="I3406" s="3" t="s">
        <v>861</v>
      </c>
      <c r="J3406" s="3" t="s">
        <v>862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1993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4567</v>
      </c>
      <c r="AL3406">
        <f>+MONTH(A3406)</f>
        <v>11</v>
      </c>
      <c r="AM3406" t="e">
        <f>VLOOKUP(AL3406,$AO$2:$AP$13,2,FALSE)</f>
        <v>#N/A</v>
      </c>
    </row>
    <row r="3407" spans="1:39" ht="31.8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4568</v>
      </c>
      <c r="AL3407">
        <f>+MONTH(A3407)</f>
        <v>11</v>
      </c>
      <c r="AM3407" t="e">
        <f>VLOOKUP(AL3407,$AO$2:$AP$13,2,FALSE)</f>
        <v>#N/A</v>
      </c>
    </row>
    <row r="3408" spans="1:39" ht="21.6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4568</v>
      </c>
      <c r="AL3408">
        <f>+MONTH(A3408)</f>
        <v>11</v>
      </c>
      <c r="AM3408" t="e">
        <f>VLOOKUP(AL3408,$AO$2:$AP$13,2,FALSE)</f>
        <v>#N/A</v>
      </c>
    </row>
    <row r="3409" spans="1:39" ht="21.6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4568</v>
      </c>
      <c r="AL3409">
        <f>+MONTH(A3409)</f>
        <v>11</v>
      </c>
      <c r="AM3409" t="e">
        <f>VLOOKUP(AL3409,$AO$2:$AP$13,2,FALSE)</f>
        <v>#N/A</v>
      </c>
    </row>
    <row r="3410" spans="1:39" ht="31.8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4568</v>
      </c>
      <c r="AL3410">
        <f>+MONTH(A3410)</f>
        <v>11</v>
      </c>
      <c r="AM3410" t="e">
        <f>VLOOKUP(AL3410,$AO$2:$AP$13,2,FALSE)</f>
        <v>#N/A</v>
      </c>
    </row>
    <row r="3411" spans="1:39" ht="31.8" x14ac:dyDescent="0.3">
      <c r="A3411" s="2">
        <v>45973</v>
      </c>
      <c r="B3411" s="3">
        <v>143211</v>
      </c>
      <c r="C3411" s="3"/>
      <c r="D3411" s="3" t="s">
        <v>684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685</v>
      </c>
      <c r="J3411" s="3" t="s">
        <v>686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4568</v>
      </c>
      <c r="AL3411">
        <f>+MONTH(A3411)</f>
        <v>11</v>
      </c>
      <c r="AM3411" t="e">
        <f>VLOOKUP(AL3411,$AO$2:$AP$13,2,FALSE)</f>
        <v>#N/A</v>
      </c>
    </row>
    <row r="3412" spans="1:39" ht="21.6" x14ac:dyDescent="0.3">
      <c r="A3412" s="2">
        <v>45973</v>
      </c>
      <c r="B3412" s="3">
        <v>143592</v>
      </c>
      <c r="C3412" s="3"/>
      <c r="D3412" s="3" t="s">
        <v>765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766</v>
      </c>
      <c r="J3412" s="3" t="s">
        <v>767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4568</v>
      </c>
      <c r="AL3412">
        <f>+MONTH(A3412)</f>
        <v>11</v>
      </c>
      <c r="AM3412" t="e">
        <f>VLOOKUP(AL3412,$AO$2:$AP$13,2,FALSE)</f>
        <v>#N/A</v>
      </c>
    </row>
    <row r="3413" spans="1:39" ht="21.6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4568</v>
      </c>
      <c r="AL3413">
        <f>+MONTH(A3413)</f>
        <v>11</v>
      </c>
      <c r="AM3413" t="e">
        <f>VLOOKUP(AL3413,$AO$2:$AP$13,2,FALSE)</f>
        <v>#N/A</v>
      </c>
    </row>
    <row r="3414" spans="1:39" ht="21.6" x14ac:dyDescent="0.3">
      <c r="A3414" s="2">
        <v>45973</v>
      </c>
      <c r="B3414" s="3">
        <v>143257</v>
      </c>
      <c r="C3414" s="3"/>
      <c r="D3414" s="3" t="s">
        <v>832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833</v>
      </c>
      <c r="J3414" s="3" t="s">
        <v>834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4568</v>
      </c>
      <c r="AL3414">
        <f>+MONTH(A3414)</f>
        <v>11</v>
      </c>
      <c r="AM3414" t="e">
        <f>VLOOKUP(AL3414,$AO$2:$AP$13,2,FALSE)</f>
        <v>#N/A</v>
      </c>
    </row>
    <row r="3415" spans="1:39" ht="21.6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4568</v>
      </c>
      <c r="AL3415">
        <f>+MONTH(A3415)</f>
        <v>11</v>
      </c>
      <c r="AM3415" t="e">
        <f>VLOOKUP(AL3415,$AO$2:$AP$13,2,FALSE)</f>
        <v>#N/A</v>
      </c>
    </row>
    <row r="3416" spans="1:39" ht="31.8" x14ac:dyDescent="0.3">
      <c r="A3416" s="2">
        <v>45973</v>
      </c>
      <c r="B3416" s="3">
        <v>142998</v>
      </c>
      <c r="C3416" s="3" t="s">
        <v>953</v>
      </c>
      <c r="D3416" s="3" t="s">
        <v>618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619</v>
      </c>
      <c r="J3416" s="3" t="s">
        <v>620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4568</v>
      </c>
      <c r="AL3416">
        <f>+MONTH(A3416)</f>
        <v>11</v>
      </c>
      <c r="AM3416" t="e">
        <f>VLOOKUP(AL3416,$AO$2:$AP$13,2,FALSE)</f>
        <v>#N/A</v>
      </c>
    </row>
    <row r="3417" spans="1:39" ht="31.8" x14ac:dyDescent="0.3">
      <c r="A3417" s="2">
        <v>45973</v>
      </c>
      <c r="B3417" s="3">
        <v>143054</v>
      </c>
      <c r="C3417" s="3" t="s">
        <v>1004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4568</v>
      </c>
      <c r="AL3417">
        <f>+MONTH(A3417)</f>
        <v>11</v>
      </c>
      <c r="AM3417" t="e">
        <f>VLOOKUP(AL3417,$AO$2:$AP$13,2,FALSE)</f>
        <v>#N/A</v>
      </c>
    </row>
    <row r="3418" spans="1:39" ht="31.8" x14ac:dyDescent="0.3">
      <c r="A3418" s="2">
        <v>45973</v>
      </c>
      <c r="B3418" s="3">
        <v>143066</v>
      </c>
      <c r="C3418" s="3">
        <v>94744</v>
      </c>
      <c r="D3418" s="3" t="s">
        <v>741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742</v>
      </c>
      <c r="J3418" s="3" t="s">
        <v>743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4568</v>
      </c>
      <c r="AL3418">
        <f>+MONTH(A3418)</f>
        <v>11</v>
      </c>
      <c r="AM3418" t="e">
        <f>VLOOKUP(AL3418,$AO$2:$AP$13,2,FALSE)</f>
        <v>#N/A</v>
      </c>
    </row>
    <row r="3419" spans="1:39" ht="21.6" x14ac:dyDescent="0.3">
      <c r="A3419" s="2">
        <v>45973</v>
      </c>
      <c r="B3419" s="3">
        <v>143001</v>
      </c>
      <c r="C3419" s="3"/>
      <c r="D3419" s="3" t="s">
        <v>595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596</v>
      </c>
      <c r="J3419" s="3" t="s">
        <v>597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4568</v>
      </c>
      <c r="AL3419">
        <f>+MONTH(A3419)</f>
        <v>11</v>
      </c>
      <c r="AM3419" t="e">
        <f>VLOOKUP(AL3419,$AO$2:$AP$13,2,FALSE)</f>
        <v>#N/A</v>
      </c>
    </row>
    <row r="3420" spans="1:39" ht="31.8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4568</v>
      </c>
      <c r="AL3420">
        <f>+MONTH(A3420)</f>
        <v>11</v>
      </c>
      <c r="AM3420" t="e">
        <f>VLOOKUP(AL3420,$AO$2:$AP$13,2,FALSE)</f>
        <v>#N/A</v>
      </c>
    </row>
    <row r="3421" spans="1:39" ht="31.8" x14ac:dyDescent="0.3">
      <c r="A3421" s="2">
        <v>45973</v>
      </c>
      <c r="B3421" s="3">
        <v>143036</v>
      </c>
      <c r="C3421" s="3" t="s">
        <v>1189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4568</v>
      </c>
      <c r="AL3421">
        <f>+MONTH(A3421)</f>
        <v>11</v>
      </c>
      <c r="AM3421" t="e">
        <f>VLOOKUP(AL3421,$AO$2:$AP$13,2,FALSE)</f>
        <v>#N/A</v>
      </c>
    </row>
    <row r="3422" spans="1:39" ht="31.8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4568</v>
      </c>
      <c r="AL3422">
        <f>+MONTH(A3422)</f>
        <v>11</v>
      </c>
      <c r="AM3422" t="e">
        <f>VLOOKUP(AL3422,$AO$2:$AP$13,2,FALSE)</f>
        <v>#N/A</v>
      </c>
    </row>
    <row r="3423" spans="1:39" ht="21.6" x14ac:dyDescent="0.3">
      <c r="A3423" s="2">
        <v>45973</v>
      </c>
      <c r="B3423" s="3">
        <v>142970</v>
      </c>
      <c r="C3423" s="3" t="s">
        <v>1483</v>
      </c>
      <c r="D3423" s="3" t="s">
        <v>963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964</v>
      </c>
      <c r="J3423" s="3" t="s">
        <v>965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4568</v>
      </c>
      <c r="AL3423">
        <f>+MONTH(A3423)</f>
        <v>11</v>
      </c>
      <c r="AM3423" t="e">
        <f>VLOOKUP(AL3423,$AO$2:$AP$13,2,FALSE)</f>
        <v>#N/A</v>
      </c>
    </row>
    <row r="3424" spans="1:39" ht="31.8" x14ac:dyDescent="0.3">
      <c r="A3424" s="2">
        <v>45973</v>
      </c>
      <c r="B3424" s="3">
        <v>143432</v>
      </c>
      <c r="C3424" s="3"/>
      <c r="D3424" s="3" t="s">
        <v>1061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4568</v>
      </c>
      <c r="AL3424">
        <f>+MONTH(A3424)</f>
        <v>11</v>
      </c>
      <c r="AM3424" t="e">
        <f>VLOOKUP(AL3424,$AO$2:$AP$13,2,FALSE)</f>
        <v>#N/A</v>
      </c>
    </row>
    <row r="3425" spans="1:39" ht="31.8" x14ac:dyDescent="0.3">
      <c r="A3425" s="2">
        <v>45973</v>
      </c>
      <c r="B3425" s="3">
        <v>143032</v>
      </c>
      <c r="C3425" s="3" t="s">
        <v>1652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4568</v>
      </c>
      <c r="AL3425">
        <f>+MONTH(A3425)</f>
        <v>11</v>
      </c>
      <c r="AM3425" t="e">
        <f>VLOOKUP(AL3425,$AO$2:$AP$13,2,FALSE)</f>
        <v>#N/A</v>
      </c>
    </row>
    <row r="3426" spans="1:39" ht="21.6" x14ac:dyDescent="0.3">
      <c r="A3426" s="2">
        <v>45973</v>
      </c>
      <c r="B3426" s="3">
        <v>143101</v>
      </c>
      <c r="C3426" s="3" t="s">
        <v>1728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1723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4568</v>
      </c>
      <c r="AL3426">
        <f>+MONTH(A3426)</f>
        <v>11</v>
      </c>
      <c r="AM3426" t="e">
        <f>VLOOKUP(AL3426,$AO$2:$AP$13,2,FALSE)</f>
        <v>#N/A</v>
      </c>
    </row>
    <row r="3427" spans="1:39" ht="31.8" x14ac:dyDescent="0.3">
      <c r="A3427" s="2">
        <v>45973</v>
      </c>
      <c r="B3427" s="3">
        <v>142876</v>
      </c>
      <c r="C3427" s="3" t="s">
        <v>1772</v>
      </c>
      <c r="D3427" s="3" t="s">
        <v>632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633</v>
      </c>
      <c r="J3427" s="3" t="s">
        <v>634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4568</v>
      </c>
      <c r="AL3427">
        <f>+MONTH(A3427)</f>
        <v>11</v>
      </c>
      <c r="AM3427" t="e">
        <f>VLOOKUP(AL3427,$AO$2:$AP$13,2,FALSE)</f>
        <v>#N/A</v>
      </c>
    </row>
    <row r="3428" spans="1:39" ht="31.8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767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4568</v>
      </c>
      <c r="AL3428">
        <f>+MONTH(A3428)</f>
        <v>11</v>
      </c>
      <c r="AM3428" t="e">
        <f>VLOOKUP(AL3428,$AO$2:$AP$13,2,FALSE)</f>
        <v>#N/A</v>
      </c>
    </row>
    <row r="3429" spans="1:39" ht="21.6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4568</v>
      </c>
      <c r="AL3429">
        <f>+MONTH(A3429)</f>
        <v>11</v>
      </c>
      <c r="AM3429" t="e">
        <f>VLOOKUP(AL3429,$AO$2:$AP$13,2,FALSE)</f>
        <v>#N/A</v>
      </c>
    </row>
    <row r="3430" spans="1:39" ht="31.8" x14ac:dyDescent="0.3">
      <c r="A3430" s="2">
        <v>45973</v>
      </c>
      <c r="B3430" s="3">
        <v>143072</v>
      </c>
      <c r="C3430" s="3">
        <v>94677</v>
      </c>
      <c r="D3430" s="3" t="s">
        <v>565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586</v>
      </c>
      <c r="J3430" s="3" t="s">
        <v>587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4568</v>
      </c>
      <c r="AL3430">
        <f>+MONTH(A3430)</f>
        <v>11</v>
      </c>
      <c r="AM3430" t="e">
        <f>VLOOKUP(AL3430,$AO$2:$AP$13,2,FALSE)</f>
        <v>#N/A</v>
      </c>
    </row>
    <row r="3431" spans="1:39" ht="21.6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1149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4568</v>
      </c>
      <c r="AL3431">
        <f>+MONTH(A3431)</f>
        <v>11</v>
      </c>
      <c r="AM3431" t="e">
        <f>VLOOKUP(AL3431,$AO$2:$AP$13,2,FALSE)</f>
        <v>#N/A</v>
      </c>
    </row>
    <row r="3432" spans="1:39" ht="21.6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4568</v>
      </c>
      <c r="AL3432">
        <f>+MONTH(A3432)</f>
        <v>11</v>
      </c>
      <c r="AM3432" t="e">
        <f>VLOOKUP(AL3432,$AO$2:$AP$13,2,FALSE)</f>
        <v>#N/A</v>
      </c>
    </row>
    <row r="3433" spans="1:39" ht="21.6" x14ac:dyDescent="0.3">
      <c r="A3433" s="2">
        <v>45973</v>
      </c>
      <c r="B3433" s="3">
        <v>143590</v>
      </c>
      <c r="C3433" s="3"/>
      <c r="D3433" s="3" t="s">
        <v>727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728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4568</v>
      </c>
      <c r="AL3433">
        <f>+MONTH(A3433)</f>
        <v>11</v>
      </c>
      <c r="AM3433" t="e">
        <f>VLOOKUP(AL3433,$AO$2:$AP$13,2,FALSE)</f>
        <v>#N/A</v>
      </c>
    </row>
    <row r="3434" spans="1:39" ht="21.6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4568</v>
      </c>
      <c r="AL3434">
        <f>+MONTH(A3434)</f>
        <v>11</v>
      </c>
      <c r="AM3434" t="e">
        <f>VLOOKUP(AL3434,$AO$2:$AP$13,2,FALSE)</f>
        <v>#N/A</v>
      </c>
    </row>
    <row r="3435" spans="1:39" ht="21.6" x14ac:dyDescent="0.3">
      <c r="A3435" s="2">
        <v>45973</v>
      </c>
      <c r="B3435" s="3">
        <v>142997</v>
      </c>
      <c r="C3435" s="3"/>
      <c r="D3435" s="3" t="s">
        <v>667</v>
      </c>
      <c r="E3435" s="3" t="s">
        <v>35</v>
      </c>
      <c r="F3435" s="3" t="s">
        <v>36</v>
      </c>
      <c r="G3435" s="3" t="s">
        <v>1149</v>
      </c>
      <c r="H3435" s="3" t="s">
        <v>38</v>
      </c>
      <c r="I3435" s="3" t="s">
        <v>668</v>
      </c>
      <c r="J3435" s="3" t="s">
        <v>669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4568</v>
      </c>
      <c r="AL3435">
        <f>+MONTH(A3435)</f>
        <v>11</v>
      </c>
      <c r="AM3435" t="e">
        <f>VLOOKUP(AL3435,$AO$2:$AP$13,2,FALSE)</f>
        <v>#N/A</v>
      </c>
    </row>
    <row r="3436" spans="1:39" ht="31.8" x14ac:dyDescent="0.3">
      <c r="A3436" s="2">
        <v>45973</v>
      </c>
      <c r="B3436" s="3">
        <v>143270</v>
      </c>
      <c r="C3436" s="3"/>
      <c r="D3436" s="3" t="s">
        <v>855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856</v>
      </c>
      <c r="J3436" s="3" t="s">
        <v>857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4568</v>
      </c>
      <c r="AL3436">
        <f>+MONTH(A3436)</f>
        <v>11</v>
      </c>
      <c r="AM3436" t="e">
        <f>VLOOKUP(AL3436,$AO$2:$AP$13,2,FALSE)</f>
        <v>#N/A</v>
      </c>
    </row>
    <row r="3437" spans="1:39" ht="21.6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4568</v>
      </c>
      <c r="AL3437">
        <f>+MONTH(A3437)</f>
        <v>11</v>
      </c>
      <c r="AM3437" t="e">
        <f>VLOOKUP(AL3437,$AO$2:$AP$13,2,FALSE)</f>
        <v>#N/A</v>
      </c>
    </row>
    <row r="3438" spans="1:39" ht="21.6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4568</v>
      </c>
      <c r="AL3438">
        <f>+MONTH(A3438)</f>
        <v>11</v>
      </c>
      <c r="AM3438" t="e">
        <f>VLOOKUP(AL3438,$AO$2:$AP$13,2,FALSE)</f>
        <v>#N/A</v>
      </c>
    </row>
    <row r="3439" spans="1:39" ht="31.8" x14ac:dyDescent="0.3">
      <c r="A3439" s="2">
        <v>45973</v>
      </c>
      <c r="B3439" s="3">
        <v>143004</v>
      </c>
      <c r="C3439" s="3"/>
      <c r="D3439" s="3" t="s">
        <v>1012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4568</v>
      </c>
      <c r="AL3439">
        <f>+MONTH(A3439)</f>
        <v>11</v>
      </c>
      <c r="AM3439" t="e">
        <f>VLOOKUP(AL3439,$AO$2:$AP$13,2,FALSE)</f>
        <v>#N/A</v>
      </c>
    </row>
    <row r="3440" spans="1:39" ht="31.8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4568</v>
      </c>
      <c r="AL3440">
        <f>+MONTH(A3440)</f>
        <v>11</v>
      </c>
      <c r="AM3440" t="e">
        <f>VLOOKUP(AL3440,$AO$2:$AP$13,2,FALSE)</f>
        <v>#N/A</v>
      </c>
    </row>
    <row r="3441" spans="1:39" ht="31.8" x14ac:dyDescent="0.3">
      <c r="A3441" s="2">
        <v>45973</v>
      </c>
      <c r="B3441" s="3">
        <v>143062</v>
      </c>
      <c r="C3441" s="3" t="s">
        <v>2734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4568</v>
      </c>
      <c r="AL3441">
        <f>+MONTH(A3441)</f>
        <v>11</v>
      </c>
      <c r="AM3441" t="e">
        <f>VLOOKUP(AL3441,$AO$2:$AP$13,2,FALSE)</f>
        <v>#N/A</v>
      </c>
    </row>
    <row r="3442" spans="1:39" ht="31.8" x14ac:dyDescent="0.3">
      <c r="A3442" s="2">
        <v>45973</v>
      </c>
      <c r="B3442" s="3">
        <v>142814</v>
      </c>
      <c r="C3442" s="3" t="s">
        <v>2744</v>
      </c>
      <c r="D3442" s="3" t="s">
        <v>576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577</v>
      </c>
      <c r="J3442" s="3" t="s">
        <v>578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4568</v>
      </c>
      <c r="AL3442">
        <f>+MONTH(A3442)</f>
        <v>11</v>
      </c>
      <c r="AM3442" t="e">
        <f>VLOOKUP(AL3442,$AO$2:$AP$13,2,FALSE)</f>
        <v>#N/A</v>
      </c>
    </row>
    <row r="3443" spans="1:39" ht="21.6" x14ac:dyDescent="0.3">
      <c r="A3443" s="2">
        <v>45973</v>
      </c>
      <c r="B3443" s="3">
        <v>142995</v>
      </c>
      <c r="C3443" s="3"/>
      <c r="D3443" s="3" t="s">
        <v>667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668</v>
      </c>
      <c r="J3443" s="3" t="s">
        <v>669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4568</v>
      </c>
      <c r="AL3443">
        <f>+MONTH(A3443)</f>
        <v>11</v>
      </c>
      <c r="AM3443" t="e">
        <f>VLOOKUP(AL3443,$AO$2:$AP$13,2,FALSE)</f>
        <v>#N/A</v>
      </c>
    </row>
    <row r="3444" spans="1:39" ht="31.8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4568</v>
      </c>
      <c r="AL3444">
        <f>+MONTH(A3444)</f>
        <v>11</v>
      </c>
      <c r="AM3444" t="e">
        <f>VLOOKUP(AL3444,$AO$2:$AP$13,2,FALSE)</f>
        <v>#N/A</v>
      </c>
    </row>
    <row r="3445" spans="1:39" ht="31.8" x14ac:dyDescent="0.3">
      <c r="A3445" s="2">
        <v>45973</v>
      </c>
      <c r="B3445" s="3">
        <v>143005</v>
      </c>
      <c r="C3445" s="3" t="s">
        <v>2883</v>
      </c>
      <c r="D3445" s="3" t="s">
        <v>1012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4568</v>
      </c>
      <c r="AL3445">
        <f>+MONTH(A3445)</f>
        <v>11</v>
      </c>
      <c r="AM3445" t="e">
        <f>VLOOKUP(AL3445,$AO$2:$AP$13,2,FALSE)</f>
        <v>#N/A</v>
      </c>
    </row>
    <row r="3446" spans="1:39" ht="21.6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4568</v>
      </c>
      <c r="AL3446">
        <f>+MONTH(A3446)</f>
        <v>11</v>
      </c>
      <c r="AM3446" t="e">
        <f>VLOOKUP(AL3446,$AO$2:$AP$13,2,FALSE)</f>
        <v>#N/A</v>
      </c>
    </row>
    <row r="3447" spans="1:39" ht="21.6" x14ac:dyDescent="0.3">
      <c r="A3447" s="2">
        <v>45973</v>
      </c>
      <c r="B3447" s="3">
        <v>142993</v>
      </c>
      <c r="C3447" s="3" t="s">
        <v>2933</v>
      </c>
      <c r="D3447" s="3" t="s">
        <v>162</v>
      </c>
      <c r="E3447" s="3" t="s">
        <v>35</v>
      </c>
      <c r="F3447" s="3" t="s">
        <v>1148</v>
      </c>
      <c r="G3447" s="3" t="s">
        <v>47</v>
      </c>
      <c r="H3447" s="3" t="s">
        <v>1149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2934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4568</v>
      </c>
      <c r="AL3447">
        <f>+MONTH(A3447)</f>
        <v>11</v>
      </c>
      <c r="AM3447" t="e">
        <f>VLOOKUP(AL3447,$AO$2:$AP$13,2,FALSE)</f>
        <v>#N/A</v>
      </c>
    </row>
    <row r="3448" spans="1:39" ht="31.8" x14ac:dyDescent="0.3">
      <c r="A3448" s="2">
        <v>45973</v>
      </c>
      <c r="B3448" s="3">
        <v>143052</v>
      </c>
      <c r="C3448" s="3" t="s">
        <v>2939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4568</v>
      </c>
      <c r="AL3448">
        <f>+MONTH(A3448)</f>
        <v>11</v>
      </c>
      <c r="AM3448" t="e">
        <f>VLOOKUP(AL3448,$AO$2:$AP$13,2,FALSE)</f>
        <v>#N/A</v>
      </c>
    </row>
    <row r="3449" spans="1:39" ht="21.6" x14ac:dyDescent="0.3">
      <c r="A3449" s="2">
        <v>45973</v>
      </c>
      <c r="B3449" s="3">
        <v>142996</v>
      </c>
      <c r="C3449" s="3" t="s">
        <v>2941</v>
      </c>
      <c r="D3449" s="3" t="s">
        <v>667</v>
      </c>
      <c r="E3449" s="3" t="s">
        <v>35</v>
      </c>
      <c r="F3449" s="3" t="s">
        <v>1148</v>
      </c>
      <c r="G3449" s="3" t="s">
        <v>47</v>
      </c>
      <c r="H3449" s="3" t="s">
        <v>1149</v>
      </c>
      <c r="I3449" s="3" t="s">
        <v>668</v>
      </c>
      <c r="J3449" s="3" t="s">
        <v>669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2934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4568</v>
      </c>
      <c r="AL3449">
        <f>+MONTH(A3449)</f>
        <v>11</v>
      </c>
      <c r="AM3449" t="e">
        <f>VLOOKUP(AL3449,$AO$2:$AP$13,2,FALSE)</f>
        <v>#N/A</v>
      </c>
    </row>
    <row r="3450" spans="1:39" ht="31.8" x14ac:dyDescent="0.3">
      <c r="A3450" s="2">
        <v>45973</v>
      </c>
      <c r="B3450" s="3">
        <v>143006</v>
      </c>
      <c r="C3450" s="3"/>
      <c r="D3450" s="3" t="s">
        <v>1012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4568</v>
      </c>
      <c r="AL3450">
        <f>+MONTH(A3450)</f>
        <v>11</v>
      </c>
      <c r="AM3450" t="e">
        <f>VLOOKUP(AL3450,$AO$2:$AP$13,2,FALSE)</f>
        <v>#N/A</v>
      </c>
    </row>
    <row r="3451" spans="1:39" ht="31.8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4568</v>
      </c>
      <c r="AL3451">
        <f>+MONTH(A3451)</f>
        <v>11</v>
      </c>
      <c r="AM3451" t="e">
        <f>VLOOKUP(AL3451,$AO$2:$AP$13,2,FALSE)</f>
        <v>#N/A</v>
      </c>
    </row>
    <row r="3452" spans="1:39" ht="21.6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4568</v>
      </c>
      <c r="AL3452">
        <f>+MONTH(A3452)</f>
        <v>11</v>
      </c>
      <c r="AM3452" t="e">
        <f>VLOOKUP(AL3452,$AO$2:$AP$13,2,FALSE)</f>
        <v>#N/A</v>
      </c>
    </row>
    <row r="3453" spans="1:39" ht="31.8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4568</v>
      </c>
      <c r="AL3453">
        <f>+MONTH(A3453)</f>
        <v>11</v>
      </c>
      <c r="AM3453" t="e">
        <f>VLOOKUP(AL3453,$AO$2:$AP$13,2,FALSE)</f>
        <v>#N/A</v>
      </c>
    </row>
    <row r="3454" spans="1:39" ht="31.8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4568</v>
      </c>
      <c r="AL3454">
        <f>+MONTH(A3454)</f>
        <v>11</v>
      </c>
      <c r="AM3454" t="e">
        <f>VLOOKUP(AL3454,$AO$2:$AP$13,2,FALSE)</f>
        <v>#N/A</v>
      </c>
    </row>
    <row r="3455" spans="1:39" ht="31.8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4568</v>
      </c>
      <c r="AL3455">
        <f>+MONTH(A3455)</f>
        <v>11</v>
      </c>
      <c r="AM3455" t="e">
        <f>VLOOKUP(AL3455,$AO$2:$AP$13,2,FALSE)</f>
        <v>#N/A</v>
      </c>
    </row>
    <row r="3456" spans="1:39" ht="31.8" x14ac:dyDescent="0.3">
      <c r="A3456" s="2">
        <v>45973</v>
      </c>
      <c r="B3456" s="3">
        <v>143040</v>
      </c>
      <c r="C3456" s="3" t="s">
        <v>3224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4568</v>
      </c>
      <c r="AL3456">
        <f>+MONTH(A3456)</f>
        <v>11</v>
      </c>
      <c r="AM3456" t="e">
        <f>VLOOKUP(AL3456,$AO$2:$AP$13,2,FALSE)</f>
        <v>#N/A</v>
      </c>
    </row>
    <row r="3457" spans="1:39" ht="31.8" x14ac:dyDescent="0.3">
      <c r="A3457" s="2">
        <v>45973</v>
      </c>
      <c r="B3457" s="3">
        <v>143056</v>
      </c>
      <c r="C3457" s="3" t="s">
        <v>3233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4568</v>
      </c>
      <c r="AL3457">
        <f>+MONTH(A3457)</f>
        <v>11</v>
      </c>
      <c r="AM3457" t="e">
        <f>VLOOKUP(AL3457,$AO$2:$AP$13,2,FALSE)</f>
        <v>#N/A</v>
      </c>
    </row>
    <row r="3458" spans="1:39" ht="21.6" x14ac:dyDescent="0.3">
      <c r="A3458" s="2">
        <v>45973</v>
      </c>
      <c r="B3458" s="3">
        <v>143057</v>
      </c>
      <c r="C3458" s="3"/>
      <c r="D3458" s="3" t="s">
        <v>745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4568</v>
      </c>
      <c r="AL3458">
        <f>+MONTH(A3458)</f>
        <v>11</v>
      </c>
      <c r="AM3458" t="e">
        <f>VLOOKUP(AL3458,$AO$2:$AP$13,2,FALSE)</f>
        <v>#N/A</v>
      </c>
    </row>
    <row r="3459" spans="1:39" ht="21.6" x14ac:dyDescent="0.3">
      <c r="A3459" s="2">
        <v>45973</v>
      </c>
      <c r="B3459" s="3">
        <v>142971</v>
      </c>
      <c r="C3459" s="3"/>
      <c r="D3459" s="3" t="s">
        <v>963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964</v>
      </c>
      <c r="J3459" s="3" t="s">
        <v>965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4568</v>
      </c>
      <c r="AL3459">
        <f>+MONTH(A3459)</f>
        <v>11</v>
      </c>
      <c r="AM3459" t="e">
        <f>VLOOKUP(AL3459,$AO$2:$AP$13,2,FALSE)</f>
        <v>#N/A</v>
      </c>
    </row>
    <row r="3460" spans="1:39" ht="21.6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4568</v>
      </c>
      <c r="AL3460">
        <f>+MONTH(A3460)</f>
        <v>11</v>
      </c>
      <c r="AM3460" t="e">
        <f>VLOOKUP(AL3460,$AO$2:$AP$13,2,FALSE)</f>
        <v>#N/A</v>
      </c>
    </row>
    <row r="3461" spans="1:39" ht="31.8" x14ac:dyDescent="0.3">
      <c r="A3461" s="2">
        <v>45973</v>
      </c>
      <c r="B3461" s="3">
        <v>143034</v>
      </c>
      <c r="C3461" s="3" t="s">
        <v>3443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4568</v>
      </c>
      <c r="AL3461">
        <f>+MONTH(A3461)</f>
        <v>11</v>
      </c>
      <c r="AM3461" t="e">
        <f>VLOOKUP(AL3461,$AO$2:$AP$13,2,FALSE)</f>
        <v>#N/A</v>
      </c>
    </row>
    <row r="3462" spans="1:39" ht="31.8" x14ac:dyDescent="0.3">
      <c r="A3462" s="2">
        <v>45973</v>
      </c>
      <c r="B3462" s="3">
        <v>143064</v>
      </c>
      <c r="C3462" s="3" t="s">
        <v>3581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4568</v>
      </c>
      <c r="AL3462">
        <f>+MONTH(A3462)</f>
        <v>11</v>
      </c>
      <c r="AM3462" t="e">
        <f>VLOOKUP(AL3462,$AO$2:$AP$13,2,FALSE)</f>
        <v>#N/A</v>
      </c>
    </row>
    <row r="3463" spans="1:39" ht="31.8" x14ac:dyDescent="0.3">
      <c r="A3463" s="2">
        <v>45973</v>
      </c>
      <c r="B3463" s="3">
        <v>143050</v>
      </c>
      <c r="C3463" s="3" t="s">
        <v>3606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4568</v>
      </c>
      <c r="AL3463">
        <f>+MONTH(A3463)</f>
        <v>11</v>
      </c>
      <c r="AM3463" t="e">
        <f>VLOOKUP(AL3463,$AO$2:$AP$13,2,FALSE)</f>
        <v>#N/A</v>
      </c>
    </row>
    <row r="3464" spans="1:39" ht="31.8" x14ac:dyDescent="0.3">
      <c r="A3464" s="2">
        <v>45973</v>
      </c>
      <c r="B3464" s="3">
        <v>142824</v>
      </c>
      <c r="C3464" s="3" t="s">
        <v>3690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4568</v>
      </c>
      <c r="AL3464">
        <f>+MONTH(A3464)</f>
        <v>11</v>
      </c>
      <c r="AM3464" t="e">
        <f>VLOOKUP(AL3464,$AO$2:$AP$13,2,FALSE)</f>
        <v>#N/A</v>
      </c>
    </row>
    <row r="3465" spans="1:39" ht="31.8" x14ac:dyDescent="0.3">
      <c r="A3465" s="2">
        <v>45973</v>
      </c>
      <c r="B3465" s="3">
        <v>143103</v>
      </c>
      <c r="C3465" s="3" t="s">
        <v>3696</v>
      </c>
      <c r="D3465" s="3" t="s">
        <v>1191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4568</v>
      </c>
      <c r="AL3465">
        <f>+MONTH(A3465)</f>
        <v>11</v>
      </c>
      <c r="AM3465" t="e">
        <f>VLOOKUP(AL3465,$AO$2:$AP$13,2,FALSE)</f>
        <v>#N/A</v>
      </c>
    </row>
    <row r="3466" spans="1:39" ht="21.6" x14ac:dyDescent="0.3">
      <c r="A3466" s="2">
        <v>45973</v>
      </c>
      <c r="B3466" s="3">
        <v>143388</v>
      </c>
      <c r="C3466" s="3"/>
      <c r="D3466" s="3" t="s">
        <v>886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937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4568</v>
      </c>
      <c r="AL3466">
        <f>+MONTH(A3466)</f>
        <v>11</v>
      </c>
      <c r="AM3466" t="e">
        <f>VLOOKUP(AL3466,$AO$2:$AP$13,2,FALSE)</f>
        <v>#N/A</v>
      </c>
    </row>
    <row r="3467" spans="1:39" ht="31.8" x14ac:dyDescent="0.3">
      <c r="A3467" s="2">
        <v>45973</v>
      </c>
      <c r="B3467" s="3">
        <v>143059</v>
      </c>
      <c r="C3467" s="3"/>
      <c r="D3467" s="3" t="s">
        <v>1005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994</v>
      </c>
      <c r="J3467" s="3" t="s">
        <v>1006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4568</v>
      </c>
      <c r="AL3467">
        <f>+MONTH(A3467)</f>
        <v>11</v>
      </c>
      <c r="AM3467" t="e">
        <f>VLOOKUP(AL3467,$AO$2:$AP$13,2,FALSE)</f>
        <v>#N/A</v>
      </c>
    </row>
    <row r="3468" spans="1:39" ht="21.6" x14ac:dyDescent="0.3">
      <c r="A3468" s="2">
        <v>45973</v>
      </c>
      <c r="B3468" s="3">
        <v>143143</v>
      </c>
      <c r="C3468" s="3"/>
      <c r="D3468" s="3" t="s">
        <v>678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679</v>
      </c>
      <c r="J3468" s="3" t="s">
        <v>680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4568</v>
      </c>
      <c r="AL3468">
        <f>+MONTH(A3468)</f>
        <v>11</v>
      </c>
      <c r="AM3468" t="e">
        <f>VLOOKUP(AL3468,$AO$2:$AP$13,2,FALSE)</f>
        <v>#N/A</v>
      </c>
    </row>
    <row r="3469" spans="1:39" ht="31.8" x14ac:dyDescent="0.3">
      <c r="A3469" s="2">
        <v>45973</v>
      </c>
      <c r="B3469" s="3">
        <v>143048</v>
      </c>
      <c r="C3469" s="3" t="s">
        <v>3947</v>
      </c>
      <c r="D3469" s="3" t="s">
        <v>670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672</v>
      </c>
      <c r="J3469" s="3" t="s">
        <v>673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4568</v>
      </c>
      <c r="AL3469">
        <f>+MONTH(A3469)</f>
        <v>11</v>
      </c>
      <c r="AM3469" t="e">
        <f>VLOOKUP(AL3469,$AO$2:$AP$13,2,FALSE)</f>
        <v>#N/A</v>
      </c>
    </row>
    <row r="3470" spans="1:39" ht="31.8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4568</v>
      </c>
      <c r="AL3470">
        <f>+MONTH(A3470)</f>
        <v>11</v>
      </c>
      <c r="AM3470" t="e">
        <f>VLOOKUP(AL3470,$AO$2:$AP$13,2,FALSE)</f>
        <v>#N/A</v>
      </c>
    </row>
    <row r="3471" spans="1:39" ht="21.6" x14ac:dyDescent="0.3">
      <c r="A3471" s="2">
        <v>45973</v>
      </c>
      <c r="B3471" s="3">
        <v>143105</v>
      </c>
      <c r="C3471" s="3"/>
      <c r="D3471" s="3" t="s">
        <v>1078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4568</v>
      </c>
      <c r="AL3471">
        <f>+MONTH(A3471)</f>
        <v>11</v>
      </c>
      <c r="AM3471" t="e">
        <f>VLOOKUP(AL3471,$AO$2:$AP$13,2,FALSE)</f>
        <v>#N/A</v>
      </c>
    </row>
    <row r="3472" spans="1:39" ht="21.6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4568</v>
      </c>
      <c r="AL3472">
        <f>+MONTH(A3472)</f>
        <v>11</v>
      </c>
      <c r="AM3472" t="e">
        <f>VLOOKUP(AL3472,$AO$2:$AP$13,2,FALSE)</f>
        <v>#N/A</v>
      </c>
    </row>
    <row r="3473" spans="1:39" ht="31.8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4568</v>
      </c>
      <c r="AL3473">
        <f>+MONTH(A3473)</f>
        <v>11</v>
      </c>
      <c r="AM3473" t="e">
        <f>VLOOKUP(AL3473,$AO$2:$AP$13,2,FALSE)</f>
        <v>#N/A</v>
      </c>
    </row>
    <row r="3474" spans="1:39" ht="21.6" x14ac:dyDescent="0.3">
      <c r="A3474" s="2">
        <v>45973</v>
      </c>
      <c r="B3474" s="3">
        <v>143000</v>
      </c>
      <c r="C3474" s="3" t="s">
        <v>4162</v>
      </c>
      <c r="D3474" s="3" t="s">
        <v>595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596</v>
      </c>
      <c r="J3474" s="3" t="s">
        <v>597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4568</v>
      </c>
      <c r="AL3474">
        <f>+MONTH(A3474)</f>
        <v>11</v>
      </c>
      <c r="AM3474" t="e">
        <f>VLOOKUP(AL3474,$AO$2:$AP$13,2,FALSE)</f>
        <v>#N/A</v>
      </c>
    </row>
    <row r="3475" spans="1:39" ht="21.6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4568</v>
      </c>
      <c r="AL3475">
        <f>+MONTH(A3475)</f>
        <v>11</v>
      </c>
      <c r="AM3475" t="e">
        <f>VLOOKUP(AL3475,$AO$2:$AP$13,2,FALSE)</f>
        <v>#N/A</v>
      </c>
    </row>
    <row r="3476" spans="1:39" ht="21.6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4568</v>
      </c>
      <c r="AL3476">
        <f>+MONTH(A3476)</f>
        <v>11</v>
      </c>
      <c r="AM3476" t="e">
        <f>VLOOKUP(AL3476,$AO$2:$AP$13,2,FALSE)</f>
        <v>#N/A</v>
      </c>
    </row>
    <row r="3477" spans="1:39" ht="21.6" x14ac:dyDescent="0.3">
      <c r="A3477" s="2">
        <v>45973</v>
      </c>
      <c r="B3477" s="3">
        <v>143162</v>
      </c>
      <c r="C3477" s="3"/>
      <c r="D3477" s="3" t="s">
        <v>717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718</v>
      </c>
      <c r="J3477" s="3" t="s">
        <v>1022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4568</v>
      </c>
      <c r="AL3477">
        <f>+MONTH(A3477)</f>
        <v>11</v>
      </c>
      <c r="AM3477" t="e">
        <f>VLOOKUP(AL3477,$AO$2:$AP$13,2,FALSE)</f>
        <v>#N/A</v>
      </c>
    </row>
    <row r="3478" spans="1:39" ht="31.8" x14ac:dyDescent="0.3">
      <c r="A3478" s="2">
        <v>45973</v>
      </c>
      <c r="B3478" s="3">
        <v>143058</v>
      </c>
      <c r="C3478" s="3" t="s">
        <v>4221</v>
      </c>
      <c r="D3478" s="3" t="s">
        <v>745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4568</v>
      </c>
      <c r="AL3478">
        <f>+MONTH(A3478)</f>
        <v>11</v>
      </c>
      <c r="AM3478" t="e">
        <f>VLOOKUP(AL3478,$AO$2:$AP$13,2,FALSE)</f>
        <v>#N/A</v>
      </c>
    </row>
    <row r="3479" spans="1:39" ht="31.8" x14ac:dyDescent="0.3">
      <c r="A3479" s="2">
        <v>45973</v>
      </c>
      <c r="B3479" s="3">
        <v>143042</v>
      </c>
      <c r="C3479" s="3" t="s">
        <v>4245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4568</v>
      </c>
      <c r="AL3479">
        <f>+MONTH(A3479)</f>
        <v>11</v>
      </c>
      <c r="AM3479" t="e">
        <f>VLOOKUP(AL3479,$AO$2:$AP$13,2,FALSE)</f>
        <v>#N/A</v>
      </c>
    </row>
    <row r="3480" spans="1:39" ht="21.6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4568</v>
      </c>
      <c r="AL3480">
        <f>+MONTH(A3480)</f>
        <v>11</v>
      </c>
      <c r="AM3480" t="e">
        <f>VLOOKUP(AL3480,$AO$2:$AP$13,2,FALSE)</f>
        <v>#N/A</v>
      </c>
    </row>
    <row r="3481" spans="1:39" ht="21.6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4568</v>
      </c>
      <c r="AL3481">
        <f>+MONTH(A3481)</f>
        <v>11</v>
      </c>
      <c r="AM3481" t="e">
        <f>VLOOKUP(AL3481,$AO$2:$AP$13,2,FALSE)</f>
        <v>#N/A</v>
      </c>
    </row>
    <row r="3482" spans="1:39" ht="31.8" x14ac:dyDescent="0.3">
      <c r="A3482" s="2">
        <v>45973</v>
      </c>
      <c r="B3482" s="3">
        <v>143060</v>
      </c>
      <c r="C3482" s="3" t="s">
        <v>4299</v>
      </c>
      <c r="D3482" s="3" t="s">
        <v>1005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994</v>
      </c>
      <c r="J3482" s="3" t="s">
        <v>1006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4568</v>
      </c>
      <c r="AL3482">
        <f>+MONTH(A3482)</f>
        <v>11</v>
      </c>
      <c r="AM3482" t="e">
        <f>VLOOKUP(AL3482,$AO$2:$AP$13,2,FALSE)</f>
        <v>#N/A</v>
      </c>
    </row>
    <row r="3483" spans="1:39" ht="31.8" x14ac:dyDescent="0.3">
      <c r="A3483" s="2">
        <v>45973</v>
      </c>
      <c r="B3483" s="3">
        <v>143285</v>
      </c>
      <c r="C3483" s="3" t="s">
        <v>2879</v>
      </c>
      <c r="D3483" s="3" t="s">
        <v>1341</v>
      </c>
      <c r="E3483" s="3" t="s">
        <v>1259</v>
      </c>
      <c r="F3483" s="3" t="s">
        <v>471</v>
      </c>
      <c r="G3483" s="3" t="s">
        <v>47</v>
      </c>
      <c r="H3483" s="3" t="s">
        <v>472</v>
      </c>
      <c r="I3483" s="3" t="s">
        <v>1342</v>
      </c>
      <c r="J3483" s="3" t="s">
        <v>1343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1262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4567</v>
      </c>
      <c r="AL3483">
        <f>+MONTH(A3483)</f>
        <v>11</v>
      </c>
      <c r="AM3483" t="e">
        <f>VLOOKUP(AL3483,$AO$2:$AP$13,2,FALSE)</f>
        <v>#N/A</v>
      </c>
    </row>
    <row r="3484" spans="1:39" ht="31.8" x14ac:dyDescent="0.3">
      <c r="A3484" s="2">
        <v>45973</v>
      </c>
      <c r="B3484" s="3">
        <v>142959</v>
      </c>
      <c r="C3484" s="3" t="s">
        <v>3061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3062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4567</v>
      </c>
      <c r="AL3484">
        <f>+MONTH(A3484)</f>
        <v>11</v>
      </c>
      <c r="AM3484" t="e">
        <f>VLOOKUP(AL3484,$AO$2:$AP$13,2,FALSE)</f>
        <v>#N/A</v>
      </c>
    </row>
    <row r="3485" spans="1:39" ht="31.8" x14ac:dyDescent="0.3">
      <c r="A3485" s="2">
        <v>45973</v>
      </c>
      <c r="B3485" s="3">
        <v>142960</v>
      </c>
      <c r="C3485" s="3" t="s">
        <v>4059</v>
      </c>
      <c r="D3485" s="3" t="s">
        <v>816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817</v>
      </c>
      <c r="J3485" s="3" t="s">
        <v>818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3062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4567</v>
      </c>
      <c r="AL3485">
        <f>+MONTH(A3485)</f>
        <v>11</v>
      </c>
      <c r="AM3485" t="e">
        <f>VLOOKUP(AL3485,$AO$2:$AP$13,2,FALSE)</f>
        <v>#N/A</v>
      </c>
    </row>
    <row r="3486" spans="1:39" ht="42" x14ac:dyDescent="0.3">
      <c r="A3486" s="2">
        <v>45973</v>
      </c>
      <c r="B3486" s="3">
        <v>142962</v>
      </c>
      <c r="C3486" s="3" t="s">
        <v>582</v>
      </c>
      <c r="D3486" s="3" t="s">
        <v>583</v>
      </c>
      <c r="E3486" s="3" t="s">
        <v>584</v>
      </c>
      <c r="F3486" s="3" t="s">
        <v>471</v>
      </c>
      <c r="G3486" s="3" t="s">
        <v>47</v>
      </c>
      <c r="H3486" s="3" t="s">
        <v>472</v>
      </c>
      <c r="I3486" s="3" t="s">
        <v>585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4567</v>
      </c>
      <c r="AL3486">
        <f>+MONTH(A3486)</f>
        <v>11</v>
      </c>
      <c r="AM3486" t="e">
        <f>VLOOKUP(AL3486,$AO$2:$AP$13,2,FALSE)</f>
        <v>#N/A</v>
      </c>
    </row>
    <row r="3487" spans="1:39" ht="42" x14ac:dyDescent="0.3">
      <c r="A3487" s="2">
        <v>45973</v>
      </c>
      <c r="B3487" s="3">
        <v>142964</v>
      </c>
      <c r="C3487" s="3" t="s">
        <v>2793</v>
      </c>
      <c r="D3487" s="3" t="s">
        <v>1474</v>
      </c>
      <c r="E3487" s="3" t="s">
        <v>584</v>
      </c>
      <c r="F3487" s="3" t="s">
        <v>471</v>
      </c>
      <c r="G3487" s="3" t="s">
        <v>47</v>
      </c>
      <c r="H3487" s="3" t="s">
        <v>472</v>
      </c>
      <c r="I3487" s="3" t="s">
        <v>1475</v>
      </c>
      <c r="J3487" s="3" t="s">
        <v>1476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4567</v>
      </c>
      <c r="AL3487">
        <f>+MONTH(A3487)</f>
        <v>11</v>
      </c>
      <c r="AM3487" t="e">
        <f>VLOOKUP(AL3487,$AO$2:$AP$13,2,FALSE)</f>
        <v>#N/A</v>
      </c>
    </row>
    <row r="3488" spans="1:39" ht="21.6" x14ac:dyDescent="0.3">
      <c r="A3488" s="2">
        <v>45973</v>
      </c>
      <c r="B3488" s="3">
        <v>143075</v>
      </c>
      <c r="C3488" s="3" t="s">
        <v>954</v>
      </c>
      <c r="D3488" s="3" t="s">
        <v>955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956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4567</v>
      </c>
      <c r="AL3488">
        <f>+MONTH(A3488)</f>
        <v>11</v>
      </c>
      <c r="AM3488" t="e">
        <f>VLOOKUP(AL3488,$AO$2:$AP$13,2,FALSE)</f>
        <v>#N/A</v>
      </c>
    </row>
    <row r="3489" spans="1:39" ht="21.6" x14ac:dyDescent="0.3">
      <c r="A3489" s="2">
        <v>45974</v>
      </c>
      <c r="B3489" s="3">
        <v>143096</v>
      </c>
      <c r="C3489" s="3"/>
      <c r="D3489" s="3" t="s">
        <v>681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682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683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4567</v>
      </c>
      <c r="AL3489">
        <f>+MONTH(A3489)</f>
        <v>11</v>
      </c>
      <c r="AM3489" t="e">
        <f>VLOOKUP(AL3489,$AO$2:$AP$13,2,FALSE)</f>
        <v>#N/A</v>
      </c>
    </row>
    <row r="3490" spans="1:39" ht="31.8" x14ac:dyDescent="0.3">
      <c r="A3490" s="2">
        <v>45974</v>
      </c>
      <c r="B3490" s="3">
        <v>143135</v>
      </c>
      <c r="C3490" s="3" t="s">
        <v>2162</v>
      </c>
      <c r="D3490" s="3" t="s">
        <v>2163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2164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883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2165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4567</v>
      </c>
      <c r="AL3490">
        <f>+MONTH(A3490)</f>
        <v>11</v>
      </c>
      <c r="AM3490" t="e">
        <f>VLOOKUP(AL3490,$AO$2:$AP$13,2,FALSE)</f>
        <v>#N/A</v>
      </c>
    </row>
    <row r="3491" spans="1:39" ht="21.6" x14ac:dyDescent="0.3">
      <c r="A3491" s="2">
        <v>45974</v>
      </c>
      <c r="B3491" s="3">
        <v>143097</v>
      </c>
      <c r="C3491" s="3"/>
      <c r="D3491" s="3" t="s">
        <v>2578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2579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683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4567</v>
      </c>
      <c r="AL3491">
        <f>+MONTH(A3491)</f>
        <v>11</v>
      </c>
      <c r="AM3491" t="e">
        <f>VLOOKUP(AL3491,$AO$2:$AP$13,2,FALSE)</f>
        <v>#N/A</v>
      </c>
    </row>
    <row r="3492" spans="1:39" ht="21.6" x14ac:dyDescent="0.3">
      <c r="A3492" s="2">
        <v>45974</v>
      </c>
      <c r="B3492" s="3">
        <v>143136</v>
      </c>
      <c r="C3492" s="3"/>
      <c r="D3492" s="3" t="s">
        <v>2107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4567</v>
      </c>
      <c r="AL3492">
        <f>+MONTH(A3492)</f>
        <v>11</v>
      </c>
      <c r="AM3492" t="e">
        <f>VLOOKUP(AL3492,$AO$2:$AP$13,2,FALSE)</f>
        <v>#N/A</v>
      </c>
    </row>
    <row r="3493" spans="1:39" ht="21.6" x14ac:dyDescent="0.3">
      <c r="A3493" s="2">
        <v>45974</v>
      </c>
      <c r="B3493" s="3">
        <v>143098</v>
      </c>
      <c r="C3493" s="3"/>
      <c r="D3493" s="3" t="s">
        <v>3584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3585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4567</v>
      </c>
      <c r="AL3493">
        <f>+MONTH(A3493)</f>
        <v>11</v>
      </c>
      <c r="AM3493" t="e">
        <f>VLOOKUP(AL3493,$AO$2:$AP$13,2,FALSE)</f>
        <v>#N/A</v>
      </c>
    </row>
    <row r="3494" spans="1:39" ht="21.6" x14ac:dyDescent="0.3">
      <c r="A3494" s="2">
        <v>45974</v>
      </c>
      <c r="B3494" s="3">
        <v>143099</v>
      </c>
      <c r="C3494" s="3"/>
      <c r="D3494" s="3" t="s">
        <v>3612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3613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4567</v>
      </c>
      <c r="AL3494">
        <f>+MONTH(A3494)</f>
        <v>11</v>
      </c>
      <c r="AM3494" t="e">
        <f>VLOOKUP(AL3494,$AO$2:$AP$13,2,FALSE)</f>
        <v>#N/A</v>
      </c>
    </row>
    <row r="3495" spans="1:39" ht="21.6" x14ac:dyDescent="0.3">
      <c r="A3495" s="2">
        <v>45974</v>
      </c>
      <c r="B3495" s="3">
        <v>143078</v>
      </c>
      <c r="C3495" s="3" t="s">
        <v>3605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4567</v>
      </c>
      <c r="AL3495">
        <f>+MONTH(A3495)</f>
        <v>11</v>
      </c>
      <c r="AM3495" t="e">
        <f>VLOOKUP(AL3495,$AO$2:$AP$13,2,FALSE)</f>
        <v>#N/A</v>
      </c>
    </row>
    <row r="3496" spans="1:39" ht="31.8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4568</v>
      </c>
      <c r="AL3496">
        <f>+MONTH(A3496)</f>
        <v>11</v>
      </c>
      <c r="AM3496" t="e">
        <f>VLOOKUP(AL3496,$AO$2:$AP$13,2,FALSE)</f>
        <v>#N/A</v>
      </c>
    </row>
    <row r="3497" spans="1:39" ht="31.8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4568</v>
      </c>
      <c r="AL3497">
        <f>+MONTH(A3497)</f>
        <v>11</v>
      </c>
      <c r="AM3497" t="e">
        <f>VLOOKUP(AL3497,$AO$2:$AP$13,2,FALSE)</f>
        <v>#N/A</v>
      </c>
    </row>
    <row r="3498" spans="1:39" ht="21.6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4568</v>
      </c>
      <c r="AL3498">
        <f>+MONTH(A3498)</f>
        <v>11</v>
      </c>
      <c r="AM3498" t="e">
        <f>VLOOKUP(AL3498,$AO$2:$AP$13,2,FALSE)</f>
        <v>#N/A</v>
      </c>
    </row>
    <row r="3499" spans="1:39" ht="21.6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4568</v>
      </c>
      <c r="AL3499">
        <f>+MONTH(A3499)</f>
        <v>11</v>
      </c>
      <c r="AM3499" t="e">
        <f>VLOOKUP(AL3499,$AO$2:$AP$13,2,FALSE)</f>
        <v>#N/A</v>
      </c>
    </row>
    <row r="3500" spans="1:39" ht="31.8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4568</v>
      </c>
      <c r="AL3500">
        <f>+MONTH(A3500)</f>
        <v>11</v>
      </c>
      <c r="AM3500" t="e">
        <f>VLOOKUP(AL3500,$AO$2:$AP$13,2,FALSE)</f>
        <v>#N/A</v>
      </c>
    </row>
    <row r="3501" spans="1:39" ht="31.8" x14ac:dyDescent="0.3">
      <c r="A3501" s="2">
        <v>45974</v>
      </c>
      <c r="B3501" s="3">
        <v>143408</v>
      </c>
      <c r="C3501" s="3">
        <v>94928</v>
      </c>
      <c r="D3501" s="3" t="s">
        <v>618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619</v>
      </c>
      <c r="J3501" s="3" t="s">
        <v>620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4568</v>
      </c>
      <c r="AL3501">
        <f>+MONTH(A3501)</f>
        <v>11</v>
      </c>
      <c r="AM3501" t="e">
        <f>VLOOKUP(AL3501,$AO$2:$AP$13,2,FALSE)</f>
        <v>#N/A</v>
      </c>
    </row>
    <row r="3502" spans="1:39" ht="31.8" x14ac:dyDescent="0.3">
      <c r="A3502" s="2">
        <v>45974</v>
      </c>
      <c r="B3502" s="3">
        <v>143389</v>
      </c>
      <c r="C3502" s="3" t="s">
        <v>936</v>
      </c>
      <c r="D3502" s="3" t="s">
        <v>886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937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4568</v>
      </c>
      <c r="AL3502">
        <f>+MONTH(A3502)</f>
        <v>11</v>
      </c>
      <c r="AM3502" t="e">
        <f>VLOOKUP(AL3502,$AO$2:$AP$13,2,FALSE)</f>
        <v>#N/A</v>
      </c>
    </row>
    <row r="3503" spans="1:39" ht="21.6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4568</v>
      </c>
      <c r="AL3503">
        <f>+MONTH(A3503)</f>
        <v>11</v>
      </c>
      <c r="AM3503" t="e">
        <f>VLOOKUP(AL3503,$AO$2:$AP$13,2,FALSE)</f>
        <v>#N/A</v>
      </c>
    </row>
    <row r="3504" spans="1:39" ht="31.8" x14ac:dyDescent="0.3">
      <c r="A3504" s="2">
        <v>45974</v>
      </c>
      <c r="B3504" s="3">
        <v>143212</v>
      </c>
      <c r="C3504" s="3" t="s">
        <v>1047</v>
      </c>
      <c r="D3504" s="3" t="s">
        <v>684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685</v>
      </c>
      <c r="J3504" s="3" t="s">
        <v>686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4568</v>
      </c>
      <c r="AL3504">
        <f>+MONTH(A3504)</f>
        <v>11</v>
      </c>
      <c r="AM3504" t="e">
        <f>VLOOKUP(AL3504,$AO$2:$AP$13,2,FALSE)</f>
        <v>#N/A</v>
      </c>
    </row>
    <row r="3505" spans="1:39" ht="21.6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4568</v>
      </c>
      <c r="AL3505">
        <f>+MONTH(A3505)</f>
        <v>11</v>
      </c>
      <c r="AM3505" t="e">
        <f>VLOOKUP(AL3505,$AO$2:$AP$13,2,FALSE)</f>
        <v>#N/A</v>
      </c>
    </row>
    <row r="3506" spans="1:39" ht="21.6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4568</v>
      </c>
      <c r="AL3506">
        <f>+MONTH(A3506)</f>
        <v>11</v>
      </c>
      <c r="AM3506" t="e">
        <f>VLOOKUP(AL3506,$AO$2:$AP$13,2,FALSE)</f>
        <v>#N/A</v>
      </c>
    </row>
    <row r="3507" spans="1:39" ht="31.8" x14ac:dyDescent="0.3">
      <c r="A3507" s="2">
        <v>45974</v>
      </c>
      <c r="B3507" s="3">
        <v>143517</v>
      </c>
      <c r="C3507" s="3" t="s">
        <v>1180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883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4568</v>
      </c>
      <c r="AL3507">
        <f>+MONTH(A3507)</f>
        <v>11</v>
      </c>
      <c r="AM3507" t="e">
        <f>VLOOKUP(AL3507,$AO$2:$AP$13,2,FALSE)</f>
        <v>#N/A</v>
      </c>
    </row>
    <row r="3508" spans="1:39" ht="21.6" x14ac:dyDescent="0.3">
      <c r="A3508" s="2">
        <v>45974</v>
      </c>
      <c r="B3508" s="3">
        <v>143107</v>
      </c>
      <c r="C3508" s="3"/>
      <c r="D3508" s="3" t="s">
        <v>721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722</v>
      </c>
      <c r="J3508" s="3" t="s">
        <v>723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4568</v>
      </c>
      <c r="AL3508">
        <f>+MONTH(A3508)</f>
        <v>11</v>
      </c>
      <c r="AM3508" t="e">
        <f>VLOOKUP(AL3508,$AO$2:$AP$13,2,FALSE)</f>
        <v>#N/A</v>
      </c>
    </row>
    <row r="3509" spans="1:39" ht="31.8" x14ac:dyDescent="0.3">
      <c r="A3509" s="2">
        <v>45974</v>
      </c>
      <c r="B3509" s="3">
        <v>143576</v>
      </c>
      <c r="C3509" s="3" t="s">
        <v>1311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4568</v>
      </c>
      <c r="AL3509">
        <f>+MONTH(A3509)</f>
        <v>11</v>
      </c>
      <c r="AM3509" t="e">
        <f>VLOOKUP(AL3509,$AO$2:$AP$13,2,FALSE)</f>
        <v>#N/A</v>
      </c>
    </row>
    <row r="3510" spans="1:39" ht="31.8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4568</v>
      </c>
      <c r="AL3510">
        <f>+MONTH(A3510)</f>
        <v>11</v>
      </c>
      <c r="AM3510" t="e">
        <f>VLOOKUP(AL3510,$AO$2:$AP$13,2,FALSE)</f>
        <v>#N/A</v>
      </c>
    </row>
    <row r="3511" spans="1:39" ht="21.6" x14ac:dyDescent="0.3">
      <c r="A3511" s="2">
        <v>45974</v>
      </c>
      <c r="B3511" s="3">
        <v>143258</v>
      </c>
      <c r="C3511" s="3" t="s">
        <v>1482</v>
      </c>
      <c r="D3511" s="3" t="s">
        <v>832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833</v>
      </c>
      <c r="J3511" s="3" t="s">
        <v>834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4568</v>
      </c>
      <c r="AL3511">
        <f>+MONTH(A3511)</f>
        <v>11</v>
      </c>
      <c r="AM3511" t="e">
        <f>VLOOKUP(AL3511,$AO$2:$AP$13,2,FALSE)</f>
        <v>#N/A</v>
      </c>
    </row>
    <row r="3512" spans="1:39" ht="21.6" x14ac:dyDescent="0.3">
      <c r="A3512" s="2">
        <v>45974</v>
      </c>
      <c r="B3512" s="3">
        <v>143444</v>
      </c>
      <c r="C3512" s="3"/>
      <c r="D3512" s="3" t="s">
        <v>664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746</v>
      </c>
      <c r="J3512" s="3" t="s">
        <v>747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4568</v>
      </c>
      <c r="AL3512">
        <f>+MONTH(A3512)</f>
        <v>11</v>
      </c>
      <c r="AM3512" t="e">
        <f>VLOOKUP(AL3512,$AO$2:$AP$13,2,FALSE)</f>
        <v>#N/A</v>
      </c>
    </row>
    <row r="3513" spans="1:39" ht="21.6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4568</v>
      </c>
      <c r="AL3513">
        <f>+MONTH(A3513)</f>
        <v>11</v>
      </c>
      <c r="AM3513" t="e">
        <f>VLOOKUP(AL3513,$AO$2:$AP$13,2,FALSE)</f>
        <v>#N/A</v>
      </c>
    </row>
    <row r="3514" spans="1:39" ht="21.6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4568</v>
      </c>
      <c r="AL3514">
        <f>+MONTH(A3514)</f>
        <v>11</v>
      </c>
      <c r="AM3514" t="e">
        <f>VLOOKUP(AL3514,$AO$2:$AP$13,2,FALSE)</f>
        <v>#N/A</v>
      </c>
    </row>
    <row r="3515" spans="1:39" ht="21.6" x14ac:dyDescent="0.3">
      <c r="A3515" s="2">
        <v>45974</v>
      </c>
      <c r="B3515" s="3">
        <v>143463</v>
      </c>
      <c r="C3515" s="3"/>
      <c r="D3515" s="3" t="s">
        <v>709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710</v>
      </c>
      <c r="J3515" s="3" t="s">
        <v>711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4568</v>
      </c>
      <c r="AL3515">
        <f>+MONTH(A3515)</f>
        <v>11</v>
      </c>
      <c r="AM3515" t="e">
        <f>VLOOKUP(AL3515,$AO$2:$AP$13,2,FALSE)</f>
        <v>#N/A</v>
      </c>
    </row>
    <row r="3516" spans="1:39" ht="21.6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1580</v>
      </c>
      <c r="J3516" s="3" t="s">
        <v>1310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4568</v>
      </c>
      <c r="AL3516">
        <f>+MONTH(A3516)</f>
        <v>11</v>
      </c>
      <c r="AM3516" t="e">
        <f>VLOOKUP(AL3516,$AO$2:$AP$13,2,FALSE)</f>
        <v>#N/A</v>
      </c>
    </row>
    <row r="3517" spans="1:39" ht="31.8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4568</v>
      </c>
      <c r="AL3517">
        <f>+MONTH(A3517)</f>
        <v>11</v>
      </c>
      <c r="AM3517" t="e">
        <f>VLOOKUP(AL3517,$AO$2:$AP$13,2,FALSE)</f>
        <v>#N/A</v>
      </c>
    </row>
    <row r="3518" spans="1:39" ht="21.6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4568</v>
      </c>
      <c r="AL3518">
        <f>+MONTH(A3518)</f>
        <v>11</v>
      </c>
      <c r="AM3518" t="e">
        <f>VLOOKUP(AL3518,$AO$2:$AP$13,2,FALSE)</f>
        <v>#N/A</v>
      </c>
    </row>
    <row r="3519" spans="1:39" ht="21.6" x14ac:dyDescent="0.3">
      <c r="A3519" s="2">
        <v>45974</v>
      </c>
      <c r="B3519" s="3">
        <v>143556</v>
      </c>
      <c r="C3519" s="3"/>
      <c r="D3519" s="3" t="s">
        <v>1030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1031</v>
      </c>
      <c r="J3519" s="3" t="s">
        <v>1024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4568</v>
      </c>
      <c r="AL3519">
        <f>+MONTH(A3519)</f>
        <v>11</v>
      </c>
      <c r="AM3519" t="e">
        <f>VLOOKUP(AL3519,$AO$2:$AP$13,2,FALSE)</f>
        <v>#N/A</v>
      </c>
    </row>
    <row r="3520" spans="1:39" ht="31.8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4568</v>
      </c>
      <c r="AL3520">
        <f>+MONTH(A3520)</f>
        <v>11</v>
      </c>
      <c r="AM3520" t="e">
        <f>VLOOKUP(AL3520,$AO$2:$AP$13,2,FALSE)</f>
        <v>#N/A</v>
      </c>
    </row>
    <row r="3521" spans="1:39" ht="21.6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4568</v>
      </c>
      <c r="AL3521">
        <f>+MONTH(A3521)</f>
        <v>11</v>
      </c>
      <c r="AM3521" t="e">
        <f>VLOOKUP(AL3521,$AO$2:$AP$13,2,FALSE)</f>
        <v>#N/A</v>
      </c>
    </row>
    <row r="3522" spans="1:39" ht="31.8" x14ac:dyDescent="0.3">
      <c r="A3522" s="2">
        <v>45974</v>
      </c>
      <c r="B3522" s="3">
        <v>143605</v>
      </c>
      <c r="C3522" s="3" t="s">
        <v>2351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4568</v>
      </c>
      <c r="AL3522">
        <f>+MONTH(A3522)</f>
        <v>11</v>
      </c>
      <c r="AM3522" t="e">
        <f>VLOOKUP(AL3522,$AO$2:$AP$13,2,FALSE)</f>
        <v>#N/A</v>
      </c>
    </row>
    <row r="3523" spans="1:39" ht="21.6" x14ac:dyDescent="0.3">
      <c r="A3523" s="2">
        <v>45974</v>
      </c>
      <c r="B3523" s="3">
        <v>143195</v>
      </c>
      <c r="C3523" s="3"/>
      <c r="D3523" s="3" t="s">
        <v>1667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1031</v>
      </c>
      <c r="J3523" s="3" t="s">
        <v>1006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4568</v>
      </c>
      <c r="AL3523">
        <f>+MONTH(A3523)</f>
        <v>11</v>
      </c>
      <c r="AM3523" t="e">
        <f>VLOOKUP(AL3523,$AO$2:$AP$13,2,FALSE)</f>
        <v>#N/A</v>
      </c>
    </row>
    <row r="3524" spans="1:39" ht="31.8" x14ac:dyDescent="0.3">
      <c r="A3524" s="2">
        <v>45974</v>
      </c>
      <c r="B3524" s="3">
        <v>143144</v>
      </c>
      <c r="C3524" s="3" t="s">
        <v>2466</v>
      </c>
      <c r="D3524" s="3" t="s">
        <v>678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679</v>
      </c>
      <c r="J3524" s="3" t="s">
        <v>680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4568</v>
      </c>
      <c r="AL3524">
        <f>+MONTH(A3524)</f>
        <v>11</v>
      </c>
      <c r="AM3524" t="e">
        <f>VLOOKUP(AL3524,$AO$2:$AP$13,2,FALSE)</f>
        <v>#N/A</v>
      </c>
    </row>
    <row r="3525" spans="1:39" ht="21.6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4568</v>
      </c>
      <c r="AL3525">
        <f>+MONTH(A3525)</f>
        <v>11</v>
      </c>
      <c r="AM3525" t="e">
        <f>VLOOKUP(AL3525,$AO$2:$AP$13,2,FALSE)</f>
        <v>#N/A</v>
      </c>
    </row>
    <row r="3526" spans="1:39" ht="31.8" x14ac:dyDescent="0.3">
      <c r="A3526" s="2">
        <v>45974</v>
      </c>
      <c r="B3526" s="3">
        <v>143628</v>
      </c>
      <c r="C3526" s="3" t="s">
        <v>2489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4568</v>
      </c>
      <c r="AL3526">
        <f>+MONTH(A3526)</f>
        <v>11</v>
      </c>
      <c r="AM3526" t="e">
        <f>VLOOKUP(AL3526,$AO$2:$AP$13,2,FALSE)</f>
        <v>#N/A</v>
      </c>
    </row>
    <row r="3527" spans="1:39" ht="31.8" x14ac:dyDescent="0.3">
      <c r="A3527" s="2">
        <v>45974</v>
      </c>
      <c r="B3527" s="3">
        <v>143407</v>
      </c>
      <c r="C3527" s="3"/>
      <c r="D3527" s="3" t="s">
        <v>618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619</v>
      </c>
      <c r="J3527" s="3" t="s">
        <v>620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4568</v>
      </c>
      <c r="AL3527">
        <f>+MONTH(A3527)</f>
        <v>11</v>
      </c>
      <c r="AM3527" t="e">
        <f>VLOOKUP(AL3527,$AO$2:$AP$13,2,FALSE)</f>
        <v>#N/A</v>
      </c>
    </row>
    <row r="3528" spans="1:39" ht="21.6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4568</v>
      </c>
      <c r="AL3528">
        <f>+MONTH(A3528)</f>
        <v>11</v>
      </c>
      <c r="AM3528" t="e">
        <f>VLOOKUP(AL3528,$AO$2:$AP$13,2,FALSE)</f>
        <v>#N/A</v>
      </c>
    </row>
    <row r="3529" spans="1:39" ht="21.6" x14ac:dyDescent="0.3">
      <c r="A3529" s="2">
        <v>45974</v>
      </c>
      <c r="B3529" s="3">
        <v>143491</v>
      </c>
      <c r="C3529" s="3"/>
      <c r="D3529" s="3" t="s">
        <v>576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577</v>
      </c>
      <c r="J3529" s="3" t="s">
        <v>578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4568</v>
      </c>
      <c r="AL3529">
        <f>+MONTH(A3529)</f>
        <v>11</v>
      </c>
      <c r="AM3529" t="e">
        <f>VLOOKUP(AL3529,$AO$2:$AP$13,2,FALSE)</f>
        <v>#N/A</v>
      </c>
    </row>
    <row r="3530" spans="1:39" ht="21.6" x14ac:dyDescent="0.3">
      <c r="A3530" s="2">
        <v>45974</v>
      </c>
      <c r="B3530" s="3">
        <v>143282</v>
      </c>
      <c r="C3530" s="3"/>
      <c r="D3530" s="3" t="s">
        <v>748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749</v>
      </c>
      <c r="J3530" s="3" t="s">
        <v>750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4568</v>
      </c>
      <c r="AL3530">
        <f>+MONTH(A3530)</f>
        <v>11</v>
      </c>
      <c r="AM3530" t="e">
        <f>VLOOKUP(AL3530,$AO$2:$AP$13,2,FALSE)</f>
        <v>#N/A</v>
      </c>
    </row>
    <row r="3531" spans="1:39" ht="31.8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4568</v>
      </c>
      <c r="AL3531">
        <f>+MONTH(A3531)</f>
        <v>11</v>
      </c>
      <c r="AM3531" t="e">
        <f>VLOOKUP(AL3531,$AO$2:$AP$13,2,FALSE)</f>
        <v>#N/A</v>
      </c>
    </row>
    <row r="3532" spans="1:39" ht="21.6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4568</v>
      </c>
      <c r="AL3532">
        <f>+MONTH(A3532)</f>
        <v>11</v>
      </c>
      <c r="AM3532" t="e">
        <f>VLOOKUP(AL3532,$AO$2:$AP$13,2,FALSE)</f>
        <v>#N/A</v>
      </c>
    </row>
    <row r="3533" spans="1:39" ht="31.8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4568</v>
      </c>
      <c r="AL3533">
        <f>+MONTH(A3533)</f>
        <v>11</v>
      </c>
      <c r="AM3533" t="e">
        <f>VLOOKUP(AL3533,$AO$2:$AP$13,2,FALSE)</f>
        <v>#N/A</v>
      </c>
    </row>
    <row r="3534" spans="1:39" ht="31.8" x14ac:dyDescent="0.3">
      <c r="A3534" s="2">
        <v>45974</v>
      </c>
      <c r="B3534" s="3">
        <v>143163</v>
      </c>
      <c r="C3534" s="3" t="s">
        <v>2890</v>
      </c>
      <c r="D3534" s="3" t="s">
        <v>717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718</v>
      </c>
      <c r="J3534" s="3" t="s">
        <v>1022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4568</v>
      </c>
      <c r="AL3534">
        <f>+MONTH(A3534)</f>
        <v>11</v>
      </c>
      <c r="AM3534" t="e">
        <f>VLOOKUP(AL3534,$AO$2:$AP$13,2,FALSE)</f>
        <v>#N/A</v>
      </c>
    </row>
    <row r="3535" spans="1:39" ht="31.8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4568</v>
      </c>
      <c r="AL3535">
        <f>+MONTH(A3535)</f>
        <v>11</v>
      </c>
      <c r="AM3535" t="e">
        <f>VLOOKUP(AL3535,$AO$2:$AP$13,2,FALSE)</f>
        <v>#N/A</v>
      </c>
    </row>
    <row r="3536" spans="1:39" ht="21.6" x14ac:dyDescent="0.3">
      <c r="A3536" s="2">
        <v>45974</v>
      </c>
      <c r="B3536" s="3">
        <v>143313</v>
      </c>
      <c r="C3536" s="3"/>
      <c r="D3536" s="3" t="s">
        <v>714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715</v>
      </c>
      <c r="J3536" s="3" t="s">
        <v>1049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4568</v>
      </c>
      <c r="AL3536">
        <f>+MONTH(A3536)</f>
        <v>11</v>
      </c>
      <c r="AM3536" t="e">
        <f>VLOOKUP(AL3536,$AO$2:$AP$13,2,FALSE)</f>
        <v>#N/A</v>
      </c>
    </row>
    <row r="3537" spans="1:39" ht="31.8" x14ac:dyDescent="0.3">
      <c r="A3537" s="2">
        <v>45974</v>
      </c>
      <c r="B3537" s="3">
        <v>143591</v>
      </c>
      <c r="C3537" s="3" t="s">
        <v>3076</v>
      </c>
      <c r="D3537" s="3" t="s">
        <v>727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728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4568</v>
      </c>
      <c r="AL3537">
        <f>+MONTH(A3537)</f>
        <v>11</v>
      </c>
      <c r="AM3537" t="e">
        <f>VLOOKUP(AL3537,$AO$2:$AP$13,2,FALSE)</f>
        <v>#N/A</v>
      </c>
    </row>
    <row r="3538" spans="1:39" ht="21.6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4568</v>
      </c>
      <c r="AL3538">
        <f>+MONTH(A3538)</f>
        <v>11</v>
      </c>
      <c r="AM3538" t="e">
        <f>VLOOKUP(AL3538,$AO$2:$AP$13,2,FALSE)</f>
        <v>#N/A</v>
      </c>
    </row>
    <row r="3539" spans="1:39" ht="21.6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4568</v>
      </c>
      <c r="AL3539">
        <f>+MONTH(A3539)</f>
        <v>11</v>
      </c>
      <c r="AM3539" t="e">
        <f>VLOOKUP(AL3539,$AO$2:$AP$13,2,FALSE)</f>
        <v>#N/A</v>
      </c>
    </row>
    <row r="3540" spans="1:39" ht="21.6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4568</v>
      </c>
      <c r="AL3540">
        <f>+MONTH(A3540)</f>
        <v>11</v>
      </c>
      <c r="AM3540" t="e">
        <f>VLOOKUP(AL3540,$AO$2:$AP$13,2,FALSE)</f>
        <v>#N/A</v>
      </c>
    </row>
    <row r="3541" spans="1:39" ht="31.8" x14ac:dyDescent="0.3">
      <c r="A3541" s="2">
        <v>45974</v>
      </c>
      <c r="B3541" s="3">
        <v>143457</v>
      </c>
      <c r="C3541" s="3" t="s">
        <v>3297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4568</v>
      </c>
      <c r="AL3541">
        <f>+MONTH(A3541)</f>
        <v>11</v>
      </c>
      <c r="AM3541" t="e">
        <f>VLOOKUP(AL3541,$AO$2:$AP$13,2,FALSE)</f>
        <v>#N/A</v>
      </c>
    </row>
    <row r="3542" spans="1:39" ht="21.6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4568</v>
      </c>
      <c r="AL3542">
        <f>+MONTH(A3542)</f>
        <v>11</v>
      </c>
      <c r="AM3542" t="e">
        <f>VLOOKUP(AL3542,$AO$2:$AP$13,2,FALSE)</f>
        <v>#N/A</v>
      </c>
    </row>
    <row r="3543" spans="1:39" ht="31.8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4568</v>
      </c>
      <c r="AL3543">
        <f>+MONTH(A3543)</f>
        <v>11</v>
      </c>
      <c r="AM3543" t="e">
        <f>VLOOKUP(AL3543,$AO$2:$AP$13,2,FALSE)</f>
        <v>#N/A</v>
      </c>
    </row>
    <row r="3544" spans="1:39" ht="31.8" x14ac:dyDescent="0.3">
      <c r="A3544" s="2">
        <v>45974</v>
      </c>
      <c r="B3544" s="3">
        <v>143433</v>
      </c>
      <c r="C3544" s="3" t="s">
        <v>3426</v>
      </c>
      <c r="D3544" s="3" t="s">
        <v>1061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4568</v>
      </c>
      <c r="AL3544">
        <f>+MONTH(A3544)</f>
        <v>11</v>
      </c>
      <c r="AM3544" t="e">
        <f>VLOOKUP(AL3544,$AO$2:$AP$13,2,FALSE)</f>
        <v>#N/A</v>
      </c>
    </row>
    <row r="3545" spans="1:39" ht="31.8" x14ac:dyDescent="0.3">
      <c r="A3545" s="2">
        <v>45974</v>
      </c>
      <c r="B3545" s="3">
        <v>143196</v>
      </c>
      <c r="C3545" s="3" t="s">
        <v>3501</v>
      </c>
      <c r="D3545" s="3" t="s">
        <v>1667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1031</v>
      </c>
      <c r="J3545" s="3" t="s">
        <v>1006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4568</v>
      </c>
      <c r="AL3545">
        <f>+MONTH(A3545)</f>
        <v>11</v>
      </c>
      <c r="AM3545" t="e">
        <f>VLOOKUP(AL3545,$AO$2:$AP$13,2,FALSE)</f>
        <v>#N/A</v>
      </c>
    </row>
    <row r="3546" spans="1:39" ht="31.8" x14ac:dyDescent="0.3">
      <c r="A3546" s="2">
        <v>45974</v>
      </c>
      <c r="B3546" s="3">
        <v>143166</v>
      </c>
      <c r="C3546" s="3" t="s">
        <v>3559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4568</v>
      </c>
      <c r="AL3546">
        <f>+MONTH(A3546)</f>
        <v>11</v>
      </c>
      <c r="AM3546" t="e">
        <f>VLOOKUP(AL3546,$AO$2:$AP$13,2,FALSE)</f>
        <v>#N/A</v>
      </c>
    </row>
    <row r="3547" spans="1:39" ht="31.8" x14ac:dyDescent="0.3">
      <c r="A3547" s="2">
        <v>45974</v>
      </c>
      <c r="B3547" s="3">
        <v>143159</v>
      </c>
      <c r="C3547" s="3"/>
      <c r="D3547" s="3" t="s">
        <v>670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672</v>
      </c>
      <c r="J3547" s="3" t="s">
        <v>673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4568</v>
      </c>
      <c r="AL3547">
        <f>+MONTH(A3547)</f>
        <v>11</v>
      </c>
      <c r="AM3547" t="e">
        <f>VLOOKUP(AL3547,$AO$2:$AP$13,2,FALSE)</f>
        <v>#N/A</v>
      </c>
    </row>
    <row r="3548" spans="1:39" ht="31.8" x14ac:dyDescent="0.3">
      <c r="A3548" s="2">
        <v>45974</v>
      </c>
      <c r="B3548" s="3">
        <v>143657</v>
      </c>
      <c r="C3548" s="3"/>
      <c r="D3548" s="3" t="s">
        <v>648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707</v>
      </c>
      <c r="J3548" s="3" t="s">
        <v>708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4568</v>
      </c>
      <c r="AL3548">
        <f>+MONTH(A3548)</f>
        <v>11</v>
      </c>
      <c r="AM3548" t="e">
        <f>VLOOKUP(AL3548,$AO$2:$AP$13,2,FALSE)</f>
        <v>#N/A</v>
      </c>
    </row>
    <row r="3549" spans="1:39" ht="31.8" x14ac:dyDescent="0.3">
      <c r="A3549" s="2">
        <v>45974</v>
      </c>
      <c r="B3549" s="3">
        <v>143150</v>
      </c>
      <c r="C3549" s="3" t="s">
        <v>3689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4568</v>
      </c>
      <c r="AL3549">
        <f>+MONTH(A3549)</f>
        <v>11</v>
      </c>
      <c r="AM3549" t="e">
        <f>VLOOKUP(AL3549,$AO$2:$AP$13,2,FALSE)</f>
        <v>#N/A</v>
      </c>
    </row>
    <row r="3550" spans="1:39" ht="31.8" x14ac:dyDescent="0.3">
      <c r="A3550" s="2">
        <v>45974</v>
      </c>
      <c r="B3550" s="3">
        <v>143271</v>
      </c>
      <c r="C3550" s="3" t="s">
        <v>3710</v>
      </c>
      <c r="D3550" s="3" t="s">
        <v>855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856</v>
      </c>
      <c r="J3550" s="3" t="s">
        <v>857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4568</v>
      </c>
      <c r="AL3550">
        <f>+MONTH(A3550)</f>
        <v>11</v>
      </c>
      <c r="AM3550" t="e">
        <f>VLOOKUP(AL3550,$AO$2:$AP$13,2,FALSE)</f>
        <v>#N/A</v>
      </c>
    </row>
    <row r="3551" spans="1:39" ht="21.6" x14ac:dyDescent="0.3">
      <c r="A3551" s="2">
        <v>45974</v>
      </c>
      <c r="B3551" s="3">
        <v>143530</v>
      </c>
      <c r="C3551" s="3" t="s">
        <v>3768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4568</v>
      </c>
      <c r="AL3551">
        <f>+MONTH(A3551)</f>
        <v>11</v>
      </c>
      <c r="AM3551" t="e">
        <f>VLOOKUP(AL3551,$AO$2:$AP$13,2,FALSE)</f>
        <v>#N/A</v>
      </c>
    </row>
    <row r="3552" spans="1:39" ht="21.6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4568</v>
      </c>
      <c r="AL3552">
        <f>+MONTH(A3552)</f>
        <v>11</v>
      </c>
      <c r="AM3552" t="e">
        <f>VLOOKUP(AL3552,$AO$2:$AP$13,2,FALSE)</f>
        <v>#N/A</v>
      </c>
    </row>
    <row r="3553" spans="1:39" ht="31.8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4568</v>
      </c>
      <c r="AL3553">
        <f>+MONTH(A3553)</f>
        <v>11</v>
      </c>
      <c r="AM3553" t="e">
        <f>VLOOKUP(AL3553,$AO$2:$AP$13,2,FALSE)</f>
        <v>#N/A</v>
      </c>
    </row>
    <row r="3554" spans="1:39" ht="31.8" x14ac:dyDescent="0.3">
      <c r="A3554" s="2">
        <v>45974</v>
      </c>
      <c r="B3554" s="3">
        <v>143523</v>
      </c>
      <c r="C3554" s="3" t="s">
        <v>4047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4568</v>
      </c>
      <c r="AL3554">
        <f>+MONTH(A3554)</f>
        <v>11</v>
      </c>
      <c r="AM3554" t="e">
        <f>VLOOKUP(AL3554,$AO$2:$AP$13,2,FALSE)</f>
        <v>#N/A</v>
      </c>
    </row>
    <row r="3555" spans="1:39" ht="31.8" x14ac:dyDescent="0.3">
      <c r="A3555" s="2">
        <v>45974</v>
      </c>
      <c r="B3555" s="3">
        <v>143141</v>
      </c>
      <c r="C3555" s="3" t="s">
        <v>4135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4568</v>
      </c>
      <c r="AL3555">
        <f>+MONTH(A3555)</f>
        <v>11</v>
      </c>
      <c r="AM3555" t="e">
        <f>VLOOKUP(AL3555,$AO$2:$AP$13,2,FALSE)</f>
        <v>#N/A</v>
      </c>
    </row>
    <row r="3556" spans="1:39" ht="31.8" x14ac:dyDescent="0.3">
      <c r="A3556" s="2">
        <v>45974</v>
      </c>
      <c r="B3556" s="3">
        <v>143527</v>
      </c>
      <c r="C3556" s="3" t="s">
        <v>4147</v>
      </c>
      <c r="D3556" s="3" t="s">
        <v>1078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1209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4568</v>
      </c>
      <c r="AL3556">
        <f>+MONTH(A3556)</f>
        <v>11</v>
      </c>
      <c r="AM3556" t="e">
        <f>VLOOKUP(AL3556,$AO$2:$AP$13,2,FALSE)</f>
        <v>#N/A</v>
      </c>
    </row>
    <row r="3557" spans="1:39" ht="21.6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4568</v>
      </c>
      <c r="AL3557">
        <f>+MONTH(A3557)</f>
        <v>11</v>
      </c>
      <c r="AM3557" t="e">
        <f>VLOOKUP(AL3557,$AO$2:$AP$13,2,FALSE)</f>
        <v>#N/A</v>
      </c>
    </row>
    <row r="3558" spans="1:39" ht="31.8" x14ac:dyDescent="0.3">
      <c r="A3558" s="2">
        <v>45974</v>
      </c>
      <c r="B3558" s="3">
        <v>143378</v>
      </c>
      <c r="C3558" s="3" t="s">
        <v>4228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4568</v>
      </c>
      <c r="AL3558">
        <f>+MONTH(A3558)</f>
        <v>11</v>
      </c>
      <c r="AM3558" t="e">
        <f>VLOOKUP(AL3558,$AO$2:$AP$13,2,FALSE)</f>
        <v>#N/A</v>
      </c>
    </row>
    <row r="3559" spans="1:39" ht="21.6" x14ac:dyDescent="0.3">
      <c r="A3559" s="2">
        <v>45974</v>
      </c>
      <c r="B3559" s="3">
        <v>143593</v>
      </c>
      <c r="C3559" s="3" t="s">
        <v>4265</v>
      </c>
      <c r="D3559" s="3" t="s">
        <v>765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766</v>
      </c>
      <c r="J3559" s="3" t="s">
        <v>767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4568</v>
      </c>
      <c r="AL3559">
        <f>+MONTH(A3559)</f>
        <v>11</v>
      </c>
      <c r="AM3559" t="e">
        <f>VLOOKUP(AL3559,$AO$2:$AP$13,2,FALSE)</f>
        <v>#N/A</v>
      </c>
    </row>
    <row r="3560" spans="1:39" ht="21.6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4568</v>
      </c>
      <c r="AL3560">
        <f>+MONTH(A3560)</f>
        <v>11</v>
      </c>
      <c r="AM3560" t="e">
        <f>VLOOKUP(AL3560,$AO$2:$AP$13,2,FALSE)</f>
        <v>#N/A</v>
      </c>
    </row>
    <row r="3561" spans="1:39" ht="21.6" x14ac:dyDescent="0.3">
      <c r="A3561" s="2">
        <v>45974</v>
      </c>
      <c r="B3561" s="3">
        <v>143081</v>
      </c>
      <c r="C3561" s="3" t="s">
        <v>621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622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4567</v>
      </c>
      <c r="AL3561">
        <f>+MONTH(A3561)</f>
        <v>11</v>
      </c>
      <c r="AM3561" t="e">
        <f>VLOOKUP(AL3561,$AO$2:$AP$13,2,FALSE)</f>
        <v>#N/A</v>
      </c>
    </row>
    <row r="3562" spans="1:39" ht="21.6" x14ac:dyDescent="0.3">
      <c r="A3562" s="2">
        <v>45974</v>
      </c>
      <c r="B3562" s="3">
        <v>143080</v>
      </c>
      <c r="C3562" s="3" t="s">
        <v>1043</v>
      </c>
      <c r="D3562" s="3" t="s">
        <v>1044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1045</v>
      </c>
      <c r="J3562" s="3" t="s">
        <v>1046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622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4567</v>
      </c>
      <c r="AL3562">
        <f>+MONTH(A3562)</f>
        <v>11</v>
      </c>
      <c r="AM3562" t="e">
        <f>VLOOKUP(AL3562,$AO$2:$AP$13,2,FALSE)</f>
        <v>#N/A</v>
      </c>
    </row>
    <row r="3563" spans="1:39" ht="31.8" x14ac:dyDescent="0.3">
      <c r="A3563" s="2">
        <v>45974</v>
      </c>
      <c r="B3563" s="3">
        <v>143077</v>
      </c>
      <c r="C3563" s="3" t="s">
        <v>1792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883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1075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4567</v>
      </c>
      <c r="AL3563">
        <f>+MONTH(A3563)</f>
        <v>11</v>
      </c>
      <c r="AM3563" t="e">
        <f>VLOOKUP(AL3563,$AO$2:$AP$13,2,FALSE)</f>
        <v>#N/A</v>
      </c>
    </row>
    <row r="3564" spans="1:39" ht="21.6" x14ac:dyDescent="0.3">
      <c r="A3564" s="2">
        <v>45974</v>
      </c>
      <c r="B3564" s="3">
        <v>143086</v>
      </c>
      <c r="C3564" s="3" t="s">
        <v>3432</v>
      </c>
      <c r="D3564" s="3" t="s">
        <v>761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762</v>
      </c>
      <c r="J3564" s="3" t="s">
        <v>763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622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4567</v>
      </c>
      <c r="AL3564">
        <f>+MONTH(A3564)</f>
        <v>11</v>
      </c>
      <c r="AM3564" t="e">
        <f>VLOOKUP(AL3564,$AO$2:$AP$13,2,FALSE)</f>
        <v>#N/A</v>
      </c>
    </row>
    <row r="3565" spans="1:39" ht="21.6" x14ac:dyDescent="0.3">
      <c r="A3565" s="2">
        <v>45974</v>
      </c>
      <c r="B3565" s="3">
        <v>143082</v>
      </c>
      <c r="C3565" s="3" t="s">
        <v>3630</v>
      </c>
      <c r="D3565" s="3" t="s">
        <v>645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646</v>
      </c>
      <c r="J3565" s="3" t="s">
        <v>647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622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4567</v>
      </c>
      <c r="AL3565">
        <f>+MONTH(A3565)</f>
        <v>11</v>
      </c>
      <c r="AM3565" t="e">
        <f>VLOOKUP(AL3565,$AO$2:$AP$13,2,FALSE)</f>
        <v>#N/A</v>
      </c>
    </row>
    <row r="3566" spans="1:39" ht="21.6" x14ac:dyDescent="0.3">
      <c r="A3566" s="2">
        <v>45974</v>
      </c>
      <c r="B3566" s="3">
        <v>143094</v>
      </c>
      <c r="C3566" s="3" t="s">
        <v>1269</v>
      </c>
      <c r="D3566" s="3" t="s">
        <v>983</v>
      </c>
      <c r="E3566" s="3" t="s">
        <v>984</v>
      </c>
      <c r="F3566" s="3" t="s">
        <v>183</v>
      </c>
      <c r="G3566" s="3" t="s">
        <v>164</v>
      </c>
      <c r="H3566" s="3" t="s">
        <v>185</v>
      </c>
      <c r="I3566" s="3" t="s">
        <v>985</v>
      </c>
      <c r="J3566" s="3" t="s">
        <v>986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1270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4567</v>
      </c>
      <c r="AL3566">
        <f>+MONTH(A3566)</f>
        <v>11</v>
      </c>
      <c r="AM3566" t="e">
        <f>VLOOKUP(AL3566,$AO$2:$AP$13,2,FALSE)</f>
        <v>#N/A</v>
      </c>
    </row>
    <row r="3567" spans="1:39" ht="31.8" x14ac:dyDescent="0.3">
      <c r="A3567" s="2">
        <v>45974</v>
      </c>
      <c r="B3567" s="3">
        <v>143093</v>
      </c>
      <c r="C3567" s="3" t="s">
        <v>3688</v>
      </c>
      <c r="D3567" s="3" t="s">
        <v>1653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1654</v>
      </c>
      <c r="J3567" s="3" t="s">
        <v>1655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3062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4567</v>
      </c>
      <c r="AL3567">
        <f>+MONTH(A3567)</f>
        <v>11</v>
      </c>
      <c r="AM3567" t="e">
        <f>VLOOKUP(AL3567,$AO$2:$AP$13,2,FALSE)</f>
        <v>#N/A</v>
      </c>
    </row>
    <row r="3568" spans="1:39" ht="42" x14ac:dyDescent="0.3">
      <c r="A3568" s="2">
        <v>45974</v>
      </c>
      <c r="B3568" s="3">
        <v>143084</v>
      </c>
      <c r="C3568" s="3" t="s">
        <v>1063</v>
      </c>
      <c r="D3568" s="3" t="s">
        <v>1064</v>
      </c>
      <c r="E3568" s="3" t="s">
        <v>584</v>
      </c>
      <c r="F3568" s="3" t="s">
        <v>471</v>
      </c>
      <c r="G3568" s="3" t="s">
        <v>47</v>
      </c>
      <c r="H3568" s="3" t="s">
        <v>472</v>
      </c>
      <c r="I3568" s="3" t="s">
        <v>1065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4567</v>
      </c>
      <c r="AL3568">
        <f>+MONTH(A3568)</f>
        <v>11</v>
      </c>
      <c r="AM3568" t="e">
        <f>VLOOKUP(AL3568,$AO$2:$AP$13,2,FALSE)</f>
        <v>#N/A</v>
      </c>
    </row>
    <row r="3569" spans="1:39" ht="42" x14ac:dyDescent="0.3">
      <c r="A3569" s="2">
        <v>45974</v>
      </c>
      <c r="B3569" s="3">
        <v>143088</v>
      </c>
      <c r="C3569" s="3" t="s">
        <v>1184</v>
      </c>
      <c r="D3569" s="3" t="s">
        <v>1185</v>
      </c>
      <c r="E3569" s="3" t="s">
        <v>584</v>
      </c>
      <c r="F3569" s="3" t="s">
        <v>193</v>
      </c>
      <c r="G3569" s="3" t="s">
        <v>47</v>
      </c>
      <c r="H3569" s="3" t="s">
        <v>194</v>
      </c>
      <c r="I3569" s="3" t="s">
        <v>1186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4567</v>
      </c>
      <c r="AL3569">
        <f>+MONTH(A3569)</f>
        <v>11</v>
      </c>
      <c r="AM3569" t="e">
        <f>VLOOKUP(AL3569,$AO$2:$AP$13,2,FALSE)</f>
        <v>#N/A</v>
      </c>
    </row>
    <row r="3570" spans="1:39" ht="42" x14ac:dyDescent="0.3">
      <c r="A3570" s="2">
        <v>45974</v>
      </c>
      <c r="B3570" s="3">
        <v>145515</v>
      </c>
      <c r="C3570" s="3" t="s">
        <v>2282</v>
      </c>
      <c r="D3570" s="3" t="s">
        <v>1083</v>
      </c>
      <c r="E3570" s="3" t="s">
        <v>584</v>
      </c>
      <c r="F3570" s="3" t="s">
        <v>471</v>
      </c>
      <c r="G3570" s="3" t="s">
        <v>47</v>
      </c>
      <c r="H3570" s="3" t="s">
        <v>472</v>
      </c>
      <c r="I3570" s="3" t="s">
        <v>1826</v>
      </c>
      <c r="J3570" s="3" t="s">
        <v>1086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4567</v>
      </c>
      <c r="AL3570">
        <f>+MONTH(A3570)</f>
        <v>11</v>
      </c>
      <c r="AM3570" t="e">
        <f>VLOOKUP(AL3570,$AO$2:$AP$13,2,FALSE)</f>
        <v>#N/A</v>
      </c>
    </row>
    <row r="3571" spans="1:39" ht="42" x14ac:dyDescent="0.3">
      <c r="A3571" s="2">
        <v>45974</v>
      </c>
      <c r="B3571" s="3">
        <v>143085</v>
      </c>
      <c r="C3571" s="3" t="s">
        <v>3628</v>
      </c>
      <c r="D3571" s="3" t="s">
        <v>1083</v>
      </c>
      <c r="E3571" s="3" t="s">
        <v>584</v>
      </c>
      <c r="F3571" s="3" t="s">
        <v>471</v>
      </c>
      <c r="G3571" s="3" t="s">
        <v>47</v>
      </c>
      <c r="H3571" s="3" t="s">
        <v>472</v>
      </c>
      <c r="I3571" s="3" t="s">
        <v>1826</v>
      </c>
      <c r="J3571" s="3" t="s">
        <v>1086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4567</v>
      </c>
      <c r="AL3571">
        <f>+MONTH(A3571)</f>
        <v>11</v>
      </c>
      <c r="AM3571" t="e">
        <f>VLOOKUP(AL3571,$AO$2:$AP$13,2,FALSE)</f>
        <v>#N/A</v>
      </c>
    </row>
    <row r="3572" spans="1:39" ht="42" x14ac:dyDescent="0.3">
      <c r="A3572" s="2">
        <v>45974</v>
      </c>
      <c r="B3572" s="3">
        <v>143089</v>
      </c>
      <c r="C3572" s="3" t="s">
        <v>4201</v>
      </c>
      <c r="D3572" s="3" t="s">
        <v>4202</v>
      </c>
      <c r="E3572" s="3" t="s">
        <v>584</v>
      </c>
      <c r="F3572" s="3" t="s">
        <v>193</v>
      </c>
      <c r="G3572" s="3" t="s">
        <v>47</v>
      </c>
      <c r="H3572" s="3" t="s">
        <v>194</v>
      </c>
      <c r="I3572" s="3" t="s">
        <v>4203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4567</v>
      </c>
      <c r="AL3572">
        <f>+MONTH(A3572)</f>
        <v>11</v>
      </c>
      <c r="AM3572" t="e">
        <f>VLOOKUP(AL3572,$AO$2:$AP$13,2,FALSE)</f>
        <v>#N/A</v>
      </c>
    </row>
    <row r="3573" spans="1:39" ht="21.6" x14ac:dyDescent="0.3">
      <c r="A3573" s="2">
        <v>45974</v>
      </c>
      <c r="B3573" s="3">
        <v>143095</v>
      </c>
      <c r="C3573" s="3" t="s">
        <v>1318</v>
      </c>
      <c r="D3573" s="3" t="s">
        <v>997</v>
      </c>
      <c r="E3573" s="3" t="s">
        <v>998</v>
      </c>
      <c r="F3573" s="3" t="s">
        <v>183</v>
      </c>
      <c r="G3573" s="3" t="s">
        <v>164</v>
      </c>
      <c r="H3573" s="3" t="s">
        <v>185</v>
      </c>
      <c r="I3573" s="3" t="s">
        <v>999</v>
      </c>
      <c r="J3573" s="3" t="s">
        <v>1000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1095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4567</v>
      </c>
      <c r="AL3573">
        <f>+MONTH(A3573)</f>
        <v>11</v>
      </c>
      <c r="AM3573" t="e">
        <f>VLOOKUP(AL3573,$AO$2:$AP$13,2,FALSE)</f>
        <v>#N/A</v>
      </c>
    </row>
    <row r="3574" spans="1:39" ht="21.6" x14ac:dyDescent="0.3">
      <c r="A3574" s="2">
        <v>45974</v>
      </c>
      <c r="B3574" s="3">
        <v>143090</v>
      </c>
      <c r="C3574" s="3" t="s">
        <v>3321</v>
      </c>
      <c r="D3574" s="3" t="s">
        <v>2270</v>
      </c>
      <c r="E3574" s="3" t="s">
        <v>969</v>
      </c>
      <c r="F3574" s="3" t="s">
        <v>183</v>
      </c>
      <c r="G3574" s="3" t="s">
        <v>164</v>
      </c>
      <c r="H3574" s="3" t="s">
        <v>185</v>
      </c>
      <c r="I3574" s="3" t="s">
        <v>2271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3322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4567</v>
      </c>
      <c r="AL3574">
        <f>+MONTH(A3574)</f>
        <v>11</v>
      </c>
      <c r="AM3574" t="e">
        <f>VLOOKUP(AL3574,$AO$2:$AP$13,2,FALSE)</f>
        <v>#N/A</v>
      </c>
    </row>
    <row r="3575" spans="1:39" ht="21.6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4567</v>
      </c>
      <c r="AL3575">
        <f>+MONTH(A3575)</f>
        <v>11</v>
      </c>
      <c r="AM3575" t="e">
        <f>VLOOKUP(AL3575,$AO$2:$AP$13,2,FALSE)</f>
        <v>#N/A</v>
      </c>
    </row>
    <row r="3576" spans="1:39" ht="21.6" x14ac:dyDescent="0.3">
      <c r="A3576" s="2">
        <v>45974</v>
      </c>
      <c r="B3576" s="3">
        <v>143092</v>
      </c>
      <c r="C3576" s="3" t="s">
        <v>2174</v>
      </c>
      <c r="D3576" s="3" t="s">
        <v>653</v>
      </c>
      <c r="E3576" s="3" t="s">
        <v>654</v>
      </c>
      <c r="F3576" s="3" t="s">
        <v>183</v>
      </c>
      <c r="G3576" s="3" t="s">
        <v>164</v>
      </c>
      <c r="H3576" s="3" t="s">
        <v>185</v>
      </c>
      <c r="I3576" s="3" t="s">
        <v>655</v>
      </c>
      <c r="J3576" s="3" t="s">
        <v>656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2175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4567</v>
      </c>
      <c r="AL3576">
        <f>+MONTH(A3576)</f>
        <v>11</v>
      </c>
      <c r="AM3576" t="e">
        <f>VLOOKUP(AL3576,$AO$2:$AP$13,2,FALSE)</f>
        <v>#N/A</v>
      </c>
    </row>
    <row r="3577" spans="1:39" ht="21.6" x14ac:dyDescent="0.3">
      <c r="A3577" s="2">
        <v>45974</v>
      </c>
      <c r="B3577" s="3">
        <v>143083</v>
      </c>
      <c r="C3577" s="3" t="s">
        <v>1990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1221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4567</v>
      </c>
      <c r="AL3577">
        <f>+MONTH(A3577)</f>
        <v>11</v>
      </c>
      <c r="AM3577" t="e">
        <f>VLOOKUP(AL3577,$AO$2:$AP$13,2,FALSE)</f>
        <v>#N/A</v>
      </c>
    </row>
    <row r="3578" spans="1:39" ht="31.8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4567</v>
      </c>
      <c r="AL3578">
        <f>+MONTH(A3578)</f>
        <v>11</v>
      </c>
      <c r="AM3578" t="e">
        <f>VLOOKUP(AL3578,$AO$2:$AP$13,2,FALSE)</f>
        <v>#N/A</v>
      </c>
    </row>
    <row r="3579" spans="1:39" ht="21.6" x14ac:dyDescent="0.3">
      <c r="A3579" s="2">
        <v>45975</v>
      </c>
      <c r="B3579" s="3">
        <v>143076</v>
      </c>
      <c r="C3579" s="3" t="s">
        <v>1073</v>
      </c>
      <c r="D3579" s="3" t="s">
        <v>918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919</v>
      </c>
      <c r="J3579" s="3" t="s">
        <v>920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4567</v>
      </c>
      <c r="AL3579">
        <f>+MONTH(A3579)</f>
        <v>11</v>
      </c>
      <c r="AM3579" t="e">
        <f>VLOOKUP(AL3579,$AO$2:$AP$13,2,FALSE)</f>
        <v>#N/A</v>
      </c>
    </row>
    <row r="3580" spans="1:39" ht="21.6" x14ac:dyDescent="0.3">
      <c r="A3580" s="2">
        <v>45975</v>
      </c>
      <c r="B3580" s="3">
        <v>143079</v>
      </c>
      <c r="C3580" s="3" t="s">
        <v>3844</v>
      </c>
      <c r="D3580" s="3" t="s">
        <v>775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776</v>
      </c>
      <c r="J3580" s="3" t="s">
        <v>777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4567</v>
      </c>
      <c r="AL3580">
        <f>+MONTH(A3580)</f>
        <v>11</v>
      </c>
      <c r="AM3580" t="e">
        <f>VLOOKUP(AL3580,$AO$2:$AP$13,2,FALSE)</f>
        <v>#N/A</v>
      </c>
    </row>
    <row r="3581" spans="1:39" ht="21.6" x14ac:dyDescent="0.3">
      <c r="A3581" s="2">
        <v>45975</v>
      </c>
      <c r="B3581" s="3">
        <v>143122</v>
      </c>
      <c r="C3581" s="3" t="s">
        <v>1850</v>
      </c>
      <c r="D3581" s="3" t="s">
        <v>658</v>
      </c>
      <c r="E3581" s="3" t="s">
        <v>659</v>
      </c>
      <c r="F3581" s="3" t="s">
        <v>471</v>
      </c>
      <c r="G3581" s="3" t="s">
        <v>47</v>
      </c>
      <c r="H3581" s="3" t="s">
        <v>472</v>
      </c>
      <c r="I3581" s="3" t="s">
        <v>1526</v>
      </c>
      <c r="J3581" s="3" t="s">
        <v>661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1851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4567</v>
      </c>
      <c r="AL3581">
        <f>+MONTH(A3581)</f>
        <v>11</v>
      </c>
      <c r="AM3581" t="e">
        <f>VLOOKUP(AL3581,$AO$2:$AP$13,2,FALSE)</f>
        <v>#N/A</v>
      </c>
    </row>
    <row r="3582" spans="1:39" ht="21.6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4568</v>
      </c>
      <c r="AL3582">
        <f>+MONTH(A3582)</f>
        <v>11</v>
      </c>
      <c r="AM3582" t="e">
        <f>VLOOKUP(AL3582,$AO$2:$AP$13,2,FALSE)</f>
        <v>#N/A</v>
      </c>
    </row>
    <row r="3583" spans="1:39" ht="31.8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4568</v>
      </c>
      <c r="AL3583">
        <f>+MONTH(A3583)</f>
        <v>11</v>
      </c>
      <c r="AM3583" t="e">
        <f>VLOOKUP(AL3583,$AO$2:$AP$13,2,FALSE)</f>
        <v>#N/A</v>
      </c>
    </row>
    <row r="3584" spans="1:39" ht="31.8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4568</v>
      </c>
      <c r="AL3584">
        <f>+MONTH(A3584)</f>
        <v>11</v>
      </c>
      <c r="AM3584" t="e">
        <f>VLOOKUP(AL3584,$AO$2:$AP$13,2,FALSE)</f>
        <v>#N/A</v>
      </c>
    </row>
    <row r="3585" spans="1:39" ht="21.6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4568</v>
      </c>
      <c r="AL3585">
        <f>+MONTH(A3585)</f>
        <v>11</v>
      </c>
      <c r="AM3585" t="e">
        <f>VLOOKUP(AL3585,$AO$2:$AP$13,2,FALSE)</f>
        <v>#N/A</v>
      </c>
    </row>
    <row r="3586" spans="1:39" ht="21.6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4568</v>
      </c>
      <c r="AL3586">
        <f>+MONTH(A3586)</f>
        <v>11</v>
      </c>
      <c r="AM3586" t="e">
        <f>VLOOKUP(AL3586,$AO$2:$AP$13,2,FALSE)</f>
        <v>#N/A</v>
      </c>
    </row>
    <row r="3587" spans="1:39" ht="21.6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4568</v>
      </c>
      <c r="AL3587">
        <f>+MONTH(A3587)</f>
        <v>11</v>
      </c>
      <c r="AM3587" t="e">
        <f>VLOOKUP(AL3587,$AO$2:$AP$13,2,FALSE)</f>
        <v>#N/A</v>
      </c>
    </row>
    <row r="3588" spans="1:39" ht="21.6" x14ac:dyDescent="0.3">
      <c r="A3588" s="2">
        <v>45975</v>
      </c>
      <c r="B3588" s="3">
        <v>143535</v>
      </c>
      <c r="C3588" s="3" t="s">
        <v>981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4568</v>
      </c>
      <c r="AL3588">
        <f>+MONTH(A3588)</f>
        <v>11</v>
      </c>
      <c r="AM3588" t="e">
        <f>VLOOKUP(AL3588,$AO$2:$AP$13,2,FALSE)</f>
        <v>#N/A</v>
      </c>
    </row>
    <row r="3589" spans="1:39" ht="21.6" x14ac:dyDescent="0.3">
      <c r="A3589" s="2">
        <v>45975</v>
      </c>
      <c r="B3589" s="3">
        <v>143558</v>
      </c>
      <c r="C3589" s="3" t="s">
        <v>1029</v>
      </c>
      <c r="D3589" s="3" t="s">
        <v>1030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1031</v>
      </c>
      <c r="J3589" s="3" t="s">
        <v>1024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4568</v>
      </c>
      <c r="AL3589">
        <f>+MONTH(A3589)</f>
        <v>11</v>
      </c>
      <c r="AM3589" t="e">
        <f>VLOOKUP(AL3589,$AO$2:$AP$13,2,FALSE)</f>
        <v>#N/A</v>
      </c>
    </row>
    <row r="3590" spans="1:39" ht="21.6" x14ac:dyDescent="0.3">
      <c r="A3590" s="2">
        <v>45975</v>
      </c>
      <c r="B3590" s="3">
        <v>143464</v>
      </c>
      <c r="C3590" s="3" t="s">
        <v>1093</v>
      </c>
      <c r="D3590" s="3" t="s">
        <v>709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710</v>
      </c>
      <c r="J3590" s="3" t="s">
        <v>711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4568</v>
      </c>
      <c r="AL3590">
        <f>+MONTH(A3590)</f>
        <v>11</v>
      </c>
      <c r="AM3590" t="e">
        <f>VLOOKUP(AL3590,$AO$2:$AP$13,2,FALSE)</f>
        <v>#N/A</v>
      </c>
    </row>
    <row r="3591" spans="1:39" ht="21.6" x14ac:dyDescent="0.3">
      <c r="A3591" s="2">
        <v>45975</v>
      </c>
      <c r="B3591" s="3">
        <v>143469</v>
      </c>
      <c r="C3591" s="3" t="s">
        <v>1096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4568</v>
      </c>
      <c r="AL3591">
        <f>+MONTH(A3591)</f>
        <v>11</v>
      </c>
      <c r="AM3591" t="e">
        <f>VLOOKUP(AL3591,$AO$2:$AP$13,2,FALSE)</f>
        <v>#N/A</v>
      </c>
    </row>
    <row r="3592" spans="1:39" ht="21.6" x14ac:dyDescent="0.3">
      <c r="A3592" s="2">
        <v>45975</v>
      </c>
      <c r="B3592" s="3">
        <v>143316</v>
      </c>
      <c r="C3592" s="3">
        <v>95076</v>
      </c>
      <c r="D3592" s="3" t="s">
        <v>1072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1226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4568</v>
      </c>
      <c r="AL3592">
        <f>+MONTH(A3592)</f>
        <v>11</v>
      </c>
      <c r="AM3592" t="e">
        <f>VLOOKUP(AL3592,$AO$2:$AP$13,2,FALSE)</f>
        <v>#N/A</v>
      </c>
    </row>
    <row r="3593" spans="1:39" ht="21.6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4568</v>
      </c>
      <c r="AL3593">
        <f>+MONTH(A3593)</f>
        <v>11</v>
      </c>
      <c r="AM3593" t="e">
        <f>VLOOKUP(AL3593,$AO$2:$AP$13,2,FALSE)</f>
        <v>#N/A</v>
      </c>
    </row>
    <row r="3594" spans="1:39" ht="21.6" x14ac:dyDescent="0.3">
      <c r="A3594" s="2">
        <v>45975</v>
      </c>
      <c r="B3594" s="3">
        <v>143315</v>
      </c>
      <c r="C3594" s="3"/>
      <c r="D3594" s="3" t="s">
        <v>1072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1226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4568</v>
      </c>
      <c r="AL3594">
        <f>+MONTH(A3594)</f>
        <v>11</v>
      </c>
      <c r="AM3594" t="e">
        <f>VLOOKUP(AL3594,$AO$2:$AP$13,2,FALSE)</f>
        <v>#N/A</v>
      </c>
    </row>
    <row r="3595" spans="1:39" ht="21.6" x14ac:dyDescent="0.3">
      <c r="A3595" s="2">
        <v>45975</v>
      </c>
      <c r="B3595" s="3">
        <v>143284</v>
      </c>
      <c r="C3595" s="3" t="s">
        <v>1668</v>
      </c>
      <c r="D3595" s="3" t="s">
        <v>748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749</v>
      </c>
      <c r="J3595" s="3" t="s">
        <v>750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4568</v>
      </c>
      <c r="AL3595">
        <f>+MONTH(A3595)</f>
        <v>11</v>
      </c>
      <c r="AM3595" t="e">
        <f>VLOOKUP(AL3595,$AO$2:$AP$13,2,FALSE)</f>
        <v>#N/A</v>
      </c>
    </row>
    <row r="3596" spans="1:39" ht="21.6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4568</v>
      </c>
      <c r="AL3596">
        <f>+MONTH(A3596)</f>
        <v>11</v>
      </c>
      <c r="AM3596" t="e">
        <f>VLOOKUP(AL3596,$AO$2:$AP$13,2,FALSE)</f>
        <v>#N/A</v>
      </c>
    </row>
    <row r="3597" spans="1:39" ht="21.6" x14ac:dyDescent="0.3">
      <c r="A3597" s="2">
        <v>45975</v>
      </c>
      <c r="B3597" s="3">
        <v>143597</v>
      </c>
      <c r="C3597" s="3"/>
      <c r="D3597" s="3" t="s">
        <v>721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722</v>
      </c>
      <c r="J3597" s="3" t="s">
        <v>723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4568</v>
      </c>
      <c r="AL3597">
        <f>+MONTH(A3597)</f>
        <v>11</v>
      </c>
      <c r="AM3597" t="e">
        <f>VLOOKUP(AL3597,$AO$2:$AP$13,2,FALSE)</f>
        <v>#N/A</v>
      </c>
    </row>
    <row r="3598" spans="1:39" ht="21.6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4568</v>
      </c>
      <c r="AL3598">
        <f>+MONTH(A3598)</f>
        <v>11</v>
      </c>
      <c r="AM3598" t="e">
        <f>VLOOKUP(AL3598,$AO$2:$AP$13,2,FALSE)</f>
        <v>#N/A</v>
      </c>
    </row>
    <row r="3599" spans="1:39" ht="21.6" x14ac:dyDescent="0.3">
      <c r="A3599" s="2">
        <v>45975</v>
      </c>
      <c r="B3599" s="3">
        <v>143445</v>
      </c>
      <c r="C3599" s="3" t="s">
        <v>1939</v>
      </c>
      <c r="D3599" s="3" t="s">
        <v>664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746</v>
      </c>
      <c r="J3599" s="3" t="s">
        <v>747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4568</v>
      </c>
      <c r="AL3599">
        <f>+MONTH(A3599)</f>
        <v>11</v>
      </c>
      <c r="AM3599" t="e">
        <f>VLOOKUP(AL3599,$AO$2:$AP$13,2,FALSE)</f>
        <v>#N/A</v>
      </c>
    </row>
    <row r="3600" spans="1:39" ht="21.6" x14ac:dyDescent="0.3">
      <c r="A3600" s="2">
        <v>45975</v>
      </c>
      <c r="B3600" s="3">
        <v>143401</v>
      </c>
      <c r="C3600" s="3" t="s">
        <v>1958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4568</v>
      </c>
      <c r="AL3600">
        <f>+MONTH(A3600)</f>
        <v>11</v>
      </c>
      <c r="AM3600" t="e">
        <f>VLOOKUP(AL3600,$AO$2:$AP$13,2,FALSE)</f>
        <v>#N/A</v>
      </c>
    </row>
    <row r="3601" spans="1:39" ht="21.6" x14ac:dyDescent="0.3">
      <c r="A3601" s="2">
        <v>45975</v>
      </c>
      <c r="B3601" s="3">
        <v>143206</v>
      </c>
      <c r="C3601" s="3" t="s">
        <v>2134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4568</v>
      </c>
      <c r="AL3601">
        <f>+MONTH(A3601)</f>
        <v>11</v>
      </c>
      <c r="AM3601" t="e">
        <f>VLOOKUP(AL3601,$AO$2:$AP$13,2,FALSE)</f>
        <v>#N/A</v>
      </c>
    </row>
    <row r="3602" spans="1:39" ht="21.6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4568</v>
      </c>
      <c r="AL3602">
        <f>+MONTH(A3602)</f>
        <v>11</v>
      </c>
      <c r="AM3602" t="e">
        <f>VLOOKUP(AL3602,$AO$2:$AP$13,2,FALSE)</f>
        <v>#N/A</v>
      </c>
    </row>
    <row r="3603" spans="1:39" ht="31.8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4568</v>
      </c>
      <c r="AL3603">
        <f>+MONTH(A3603)</f>
        <v>11</v>
      </c>
      <c r="AM3603" t="e">
        <f>VLOOKUP(AL3603,$AO$2:$AP$13,2,FALSE)</f>
        <v>#N/A</v>
      </c>
    </row>
    <row r="3604" spans="1:39" ht="21.6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1816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4568</v>
      </c>
      <c r="AL3604">
        <f>+MONTH(A3604)</f>
        <v>11</v>
      </c>
      <c r="AM3604" t="e">
        <f>VLOOKUP(AL3604,$AO$2:$AP$13,2,FALSE)</f>
        <v>#N/A</v>
      </c>
    </row>
    <row r="3605" spans="1:39" ht="31.8" x14ac:dyDescent="0.3">
      <c r="A3605" s="2">
        <v>45975</v>
      </c>
      <c r="B3605" s="3">
        <v>143209</v>
      </c>
      <c r="C3605" s="3" t="s">
        <v>2323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4568</v>
      </c>
      <c r="AL3605">
        <f>+MONTH(A3605)</f>
        <v>11</v>
      </c>
      <c r="AM3605" t="e">
        <f>VLOOKUP(AL3605,$AO$2:$AP$13,2,FALSE)</f>
        <v>#N/A</v>
      </c>
    </row>
    <row r="3606" spans="1:39" ht="31.8" x14ac:dyDescent="0.3">
      <c r="A3606" s="2">
        <v>45975</v>
      </c>
      <c r="B3606" s="3">
        <v>143660</v>
      </c>
      <c r="C3606" s="3">
        <v>95064</v>
      </c>
      <c r="D3606" s="3" t="s">
        <v>648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707</v>
      </c>
      <c r="J3606" s="3" t="s">
        <v>708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4568</v>
      </c>
      <c r="AL3606">
        <f>+MONTH(A3606)</f>
        <v>11</v>
      </c>
      <c r="AM3606" t="e">
        <f>VLOOKUP(AL3606,$AO$2:$AP$13,2,FALSE)</f>
        <v>#N/A</v>
      </c>
    </row>
    <row r="3607" spans="1:39" ht="31.8" x14ac:dyDescent="0.3">
      <c r="A3607" s="2">
        <v>45975</v>
      </c>
      <c r="B3607" s="3">
        <v>143596</v>
      </c>
      <c r="C3607" s="3" t="s">
        <v>2485</v>
      </c>
      <c r="D3607" s="3" t="s">
        <v>721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722</v>
      </c>
      <c r="J3607" s="3" t="s">
        <v>723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883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4568</v>
      </c>
      <c r="AL3607">
        <f>+MONTH(A3607)</f>
        <v>11</v>
      </c>
      <c r="AM3607" t="e">
        <f>VLOOKUP(AL3607,$AO$2:$AP$13,2,FALSE)</f>
        <v>#N/A</v>
      </c>
    </row>
    <row r="3608" spans="1:39" ht="21.6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4568</v>
      </c>
      <c r="AL3608">
        <f>+MONTH(A3608)</f>
        <v>11</v>
      </c>
      <c r="AM3608" t="e">
        <f>VLOOKUP(AL3608,$AO$2:$AP$13,2,FALSE)</f>
        <v>#N/A</v>
      </c>
    </row>
    <row r="3609" spans="1:39" ht="21.6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4568</v>
      </c>
      <c r="AL3609">
        <f>+MONTH(A3609)</f>
        <v>11</v>
      </c>
      <c r="AM3609" t="e">
        <f>VLOOKUP(AL3609,$AO$2:$AP$13,2,FALSE)</f>
        <v>#N/A</v>
      </c>
    </row>
    <row r="3610" spans="1:39" ht="21.6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4568</v>
      </c>
      <c r="AL3610">
        <f>+MONTH(A3610)</f>
        <v>11</v>
      </c>
      <c r="AM3610" t="e">
        <f>VLOOKUP(AL3610,$AO$2:$AP$13,2,FALSE)</f>
        <v>#N/A</v>
      </c>
    </row>
    <row r="3611" spans="1:39" ht="21.6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1580</v>
      </c>
      <c r="J3611" s="3" t="s">
        <v>1310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4568</v>
      </c>
      <c r="AL3611">
        <f>+MONTH(A3611)</f>
        <v>11</v>
      </c>
      <c r="AM3611" t="e">
        <f>VLOOKUP(AL3611,$AO$2:$AP$13,2,FALSE)</f>
        <v>#N/A</v>
      </c>
    </row>
    <row r="3612" spans="1:39" ht="21.6" x14ac:dyDescent="0.3">
      <c r="A3612" s="2">
        <v>45975</v>
      </c>
      <c r="B3612" s="3">
        <v>143519</v>
      </c>
      <c r="C3612" s="3" t="s">
        <v>2813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4568</v>
      </c>
      <c r="AL3612">
        <f>+MONTH(A3612)</f>
        <v>11</v>
      </c>
      <c r="AM3612" t="e">
        <f>VLOOKUP(AL3612,$AO$2:$AP$13,2,FALSE)</f>
        <v>#N/A</v>
      </c>
    </row>
    <row r="3613" spans="1:39" ht="21.6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4568</v>
      </c>
      <c r="AL3613">
        <f>+MONTH(A3613)</f>
        <v>11</v>
      </c>
      <c r="AM3613" t="e">
        <f>VLOOKUP(AL3613,$AO$2:$AP$13,2,FALSE)</f>
        <v>#N/A</v>
      </c>
    </row>
    <row r="3614" spans="1:39" ht="21.6" x14ac:dyDescent="0.3">
      <c r="A3614" s="2">
        <v>45975</v>
      </c>
      <c r="B3614" s="3">
        <v>143314</v>
      </c>
      <c r="C3614" s="3">
        <v>95072</v>
      </c>
      <c r="D3614" s="3" t="s">
        <v>714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715</v>
      </c>
      <c r="J3614" s="3" t="s">
        <v>1049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4568</v>
      </c>
      <c r="AL3614">
        <f>+MONTH(A3614)</f>
        <v>11</v>
      </c>
      <c r="AM3614" t="e">
        <f>VLOOKUP(AL3614,$AO$2:$AP$13,2,FALSE)</f>
        <v>#N/A</v>
      </c>
    </row>
    <row r="3615" spans="1:39" ht="21.6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665</v>
      </c>
      <c r="J3615" s="3" t="s">
        <v>1120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4568</v>
      </c>
      <c r="AL3615">
        <f>+MONTH(A3615)</f>
        <v>11</v>
      </c>
      <c r="AM3615" t="e">
        <f>VLOOKUP(AL3615,$AO$2:$AP$13,2,FALSE)</f>
        <v>#N/A</v>
      </c>
    </row>
    <row r="3616" spans="1:39" ht="31.8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4568</v>
      </c>
      <c r="AL3616">
        <f>+MONTH(A3616)</f>
        <v>11</v>
      </c>
      <c r="AM3616" t="e">
        <f>VLOOKUP(AL3616,$AO$2:$AP$13,2,FALSE)</f>
        <v>#N/A</v>
      </c>
    </row>
    <row r="3617" spans="1:39" ht="21.6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1816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4568</v>
      </c>
      <c r="AL3617">
        <f>+MONTH(A3617)</f>
        <v>11</v>
      </c>
      <c r="AM3617" t="e">
        <f>VLOOKUP(AL3617,$AO$2:$AP$13,2,FALSE)</f>
        <v>#N/A</v>
      </c>
    </row>
    <row r="3618" spans="1:39" ht="31.8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4568</v>
      </c>
      <c r="AL3618">
        <f>+MONTH(A3618)</f>
        <v>11</v>
      </c>
      <c r="AM3618" t="e">
        <f>VLOOKUP(AL3618,$AO$2:$AP$13,2,FALSE)</f>
        <v>#N/A</v>
      </c>
    </row>
    <row r="3619" spans="1:39" ht="31.8" x14ac:dyDescent="0.3">
      <c r="A3619" s="2">
        <v>45975</v>
      </c>
      <c r="B3619" s="3">
        <v>143187</v>
      </c>
      <c r="C3619" s="3"/>
      <c r="D3619" s="3" t="s">
        <v>557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4568</v>
      </c>
      <c r="AL3619">
        <f>+MONTH(A3619)</f>
        <v>11</v>
      </c>
      <c r="AM3619" t="e">
        <f>VLOOKUP(AL3619,$AO$2:$AP$13,2,FALSE)</f>
        <v>#N/A</v>
      </c>
    </row>
    <row r="3620" spans="1:39" ht="21.6" x14ac:dyDescent="0.3">
      <c r="A3620" s="2">
        <v>45975</v>
      </c>
      <c r="B3620" s="3">
        <v>143465</v>
      </c>
      <c r="C3620" s="3"/>
      <c r="D3620" s="3" t="s">
        <v>709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710</v>
      </c>
      <c r="J3620" s="3" t="s">
        <v>711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4568</v>
      </c>
      <c r="AL3620">
        <f>+MONTH(A3620)</f>
        <v>11</v>
      </c>
      <c r="AM3620" t="e">
        <f>VLOOKUP(AL3620,$AO$2:$AP$13,2,FALSE)</f>
        <v>#N/A</v>
      </c>
    </row>
    <row r="3621" spans="1:39" ht="21.6" x14ac:dyDescent="0.3">
      <c r="A3621" s="2">
        <v>45975</v>
      </c>
      <c r="B3621" s="3">
        <v>143598</v>
      </c>
      <c r="C3621" s="3" t="s">
        <v>3377</v>
      </c>
      <c r="D3621" s="3" t="s">
        <v>721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722</v>
      </c>
      <c r="J3621" s="3" t="s">
        <v>723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4568</v>
      </c>
      <c r="AL3621">
        <f>+MONTH(A3621)</f>
        <v>11</v>
      </c>
      <c r="AM3621" t="e">
        <f>VLOOKUP(AL3621,$AO$2:$AP$13,2,FALSE)</f>
        <v>#N/A</v>
      </c>
    </row>
    <row r="3622" spans="1:39" ht="21.6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4568</v>
      </c>
      <c r="AL3622">
        <f>+MONTH(A3622)</f>
        <v>11</v>
      </c>
      <c r="AM3622" t="e">
        <f>VLOOKUP(AL3622,$AO$2:$AP$13,2,FALSE)</f>
        <v>#N/A</v>
      </c>
    </row>
    <row r="3623" spans="1:39" ht="21.6" x14ac:dyDescent="0.3">
      <c r="A3623" s="2">
        <v>45975</v>
      </c>
      <c r="B3623" s="3">
        <v>143503</v>
      </c>
      <c r="C3623" s="3" t="s">
        <v>3577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4568</v>
      </c>
      <c r="AL3623">
        <f>+MONTH(A3623)</f>
        <v>11</v>
      </c>
      <c r="AM3623" t="e">
        <f>VLOOKUP(AL3623,$AO$2:$AP$13,2,FALSE)</f>
        <v>#N/A</v>
      </c>
    </row>
    <row r="3624" spans="1:39" ht="31.8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4568</v>
      </c>
      <c r="AL3624">
        <f>+MONTH(A3624)</f>
        <v>11</v>
      </c>
      <c r="AM3624" t="e">
        <f>VLOOKUP(AL3624,$AO$2:$AP$13,2,FALSE)</f>
        <v>#N/A</v>
      </c>
    </row>
    <row r="3625" spans="1:39" ht="21.6" x14ac:dyDescent="0.3">
      <c r="A3625" s="2">
        <v>45975</v>
      </c>
      <c r="B3625" s="3">
        <v>143439</v>
      </c>
      <c r="C3625" s="3" t="s">
        <v>3685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4568</v>
      </c>
      <c r="AL3625">
        <f>+MONTH(A3625)</f>
        <v>11</v>
      </c>
      <c r="AM3625" t="e">
        <f>VLOOKUP(AL3625,$AO$2:$AP$13,2,FALSE)</f>
        <v>#N/A</v>
      </c>
    </row>
    <row r="3626" spans="1:39" ht="31.8" x14ac:dyDescent="0.3">
      <c r="A3626" s="2">
        <v>45975</v>
      </c>
      <c r="B3626" s="3">
        <v>143177</v>
      </c>
      <c r="C3626" s="3"/>
      <c r="D3626" s="3" t="s">
        <v>913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649</v>
      </c>
      <c r="J3626" s="3" t="s">
        <v>650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4568</v>
      </c>
      <c r="AL3626">
        <f>+MONTH(A3626)</f>
        <v>11</v>
      </c>
      <c r="AM3626" t="e">
        <f>VLOOKUP(AL3626,$AO$2:$AP$13,2,FALSE)</f>
        <v>#N/A</v>
      </c>
    </row>
    <row r="3627" spans="1:39" ht="21.6" x14ac:dyDescent="0.3">
      <c r="A3627" s="2">
        <v>45975</v>
      </c>
      <c r="B3627" s="3">
        <v>143492</v>
      </c>
      <c r="C3627" s="3" t="s">
        <v>3893</v>
      </c>
      <c r="D3627" s="3" t="s">
        <v>576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577</v>
      </c>
      <c r="J3627" s="3" t="s">
        <v>578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4568</v>
      </c>
      <c r="AL3627">
        <f>+MONTH(A3627)</f>
        <v>11</v>
      </c>
      <c r="AM3627" t="e">
        <f>VLOOKUP(AL3627,$AO$2:$AP$13,2,FALSE)</f>
        <v>#N/A</v>
      </c>
    </row>
    <row r="3628" spans="1:39" ht="31.8" x14ac:dyDescent="0.3">
      <c r="A3628" s="2">
        <v>45975</v>
      </c>
      <c r="B3628" s="3">
        <v>143466</v>
      </c>
      <c r="C3628" s="3" t="s">
        <v>4018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4568</v>
      </c>
      <c r="AL3628">
        <f>+MONTH(A3628)</f>
        <v>11</v>
      </c>
      <c r="AM3628" t="e">
        <f>VLOOKUP(AL3628,$AO$2:$AP$13,2,FALSE)</f>
        <v>#N/A</v>
      </c>
    </row>
    <row r="3629" spans="1:39" ht="31.8" x14ac:dyDescent="0.3">
      <c r="A3629" s="2">
        <v>45975</v>
      </c>
      <c r="B3629" s="3">
        <v>143563</v>
      </c>
      <c r="C3629" s="3" t="s">
        <v>4105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4568</v>
      </c>
      <c r="AL3629">
        <f>+MONTH(A3629)</f>
        <v>11</v>
      </c>
      <c r="AM3629" t="e">
        <f>VLOOKUP(AL3629,$AO$2:$AP$13,2,FALSE)</f>
        <v>#N/A</v>
      </c>
    </row>
    <row r="3630" spans="1:39" ht="31.8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4568</v>
      </c>
      <c r="AL3630">
        <f>+MONTH(A3630)</f>
        <v>11</v>
      </c>
      <c r="AM3630" t="e">
        <f>VLOOKUP(AL3630,$AO$2:$AP$13,2,FALSE)</f>
        <v>#N/A</v>
      </c>
    </row>
    <row r="3631" spans="1:39" ht="21.6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4568</v>
      </c>
      <c r="AL3631">
        <f>+MONTH(A3631)</f>
        <v>11</v>
      </c>
      <c r="AM3631" t="e">
        <f>VLOOKUP(AL3631,$AO$2:$AP$13,2,FALSE)</f>
        <v>#N/A</v>
      </c>
    </row>
    <row r="3632" spans="1:39" ht="21.6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4568</v>
      </c>
      <c r="AL3632">
        <f>+MONTH(A3632)</f>
        <v>11</v>
      </c>
      <c r="AM3632" t="e">
        <f>VLOOKUP(AL3632,$AO$2:$AP$13,2,FALSE)</f>
        <v>#N/A</v>
      </c>
    </row>
    <row r="3633" spans="1:39" ht="21.6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4568</v>
      </c>
      <c r="AL3633">
        <f>+MONTH(A3633)</f>
        <v>11</v>
      </c>
      <c r="AM3633" t="e">
        <f>VLOOKUP(AL3633,$AO$2:$AP$13,2,FALSE)</f>
        <v>#N/A</v>
      </c>
    </row>
    <row r="3634" spans="1:39" ht="21.6" x14ac:dyDescent="0.3">
      <c r="A3634" s="2">
        <v>45975</v>
      </c>
      <c r="B3634" s="3">
        <v>143367</v>
      </c>
      <c r="C3634" s="3" t="s">
        <v>1052</v>
      </c>
      <c r="D3634" s="3" t="s">
        <v>645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646</v>
      </c>
      <c r="J3634" s="3" t="s">
        <v>647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1053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4567</v>
      </c>
      <c r="AL3634">
        <f>+MONTH(A3634)</f>
        <v>11</v>
      </c>
      <c r="AM3634" t="e">
        <f>VLOOKUP(AL3634,$AO$2:$AP$13,2,FALSE)</f>
        <v>#N/A</v>
      </c>
    </row>
    <row r="3635" spans="1:39" ht="21.6" x14ac:dyDescent="0.3">
      <c r="A3635" s="2">
        <v>45975</v>
      </c>
      <c r="B3635" s="3">
        <v>143341</v>
      </c>
      <c r="C3635" s="3" t="s">
        <v>3312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1053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4567</v>
      </c>
      <c r="AL3635">
        <f>+MONTH(A3635)</f>
        <v>11</v>
      </c>
      <c r="AM3635" t="e">
        <f>VLOOKUP(AL3635,$AO$2:$AP$13,2,FALSE)</f>
        <v>#N/A</v>
      </c>
    </row>
    <row r="3636" spans="1:39" ht="31.8" x14ac:dyDescent="0.3">
      <c r="A3636" s="2">
        <v>45975</v>
      </c>
      <c r="B3636" s="3">
        <v>143362</v>
      </c>
      <c r="C3636" s="3" t="s">
        <v>3465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1218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4567</v>
      </c>
      <c r="AL3636">
        <f>+MONTH(A3636)</f>
        <v>11</v>
      </c>
      <c r="AM3636" t="e">
        <f>VLOOKUP(AL3636,$AO$2:$AP$13,2,FALSE)</f>
        <v>#N/A</v>
      </c>
    </row>
    <row r="3637" spans="1:39" ht="21.6" x14ac:dyDescent="0.3">
      <c r="A3637" s="2">
        <v>45975</v>
      </c>
      <c r="B3637" s="3">
        <v>143355</v>
      </c>
      <c r="C3637" s="3" t="s">
        <v>3665</v>
      </c>
      <c r="D3637" s="3" t="s">
        <v>1044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1045</v>
      </c>
      <c r="J3637" s="3" t="s">
        <v>1046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1053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4567</v>
      </c>
      <c r="AL3637">
        <f>+MONTH(A3637)</f>
        <v>11</v>
      </c>
      <c r="AM3637" t="e">
        <f>VLOOKUP(AL3637,$AO$2:$AP$13,2,FALSE)</f>
        <v>#N/A</v>
      </c>
    </row>
    <row r="3638" spans="1:39" ht="21.6" x14ac:dyDescent="0.3">
      <c r="A3638" s="2">
        <v>45975</v>
      </c>
      <c r="B3638" s="3">
        <v>143333</v>
      </c>
      <c r="C3638" s="3" t="s">
        <v>4038</v>
      </c>
      <c r="D3638" s="3" t="s">
        <v>1361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1543</v>
      </c>
      <c r="J3638" s="3" t="s">
        <v>1363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1218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4567</v>
      </c>
      <c r="AL3638">
        <f>+MONTH(A3638)</f>
        <v>11</v>
      </c>
      <c r="AM3638" t="e">
        <f>VLOOKUP(AL3638,$AO$2:$AP$13,2,FALSE)</f>
        <v>#N/A</v>
      </c>
    </row>
    <row r="3639" spans="1:39" ht="21.6" x14ac:dyDescent="0.3">
      <c r="A3639" s="2">
        <v>45975</v>
      </c>
      <c r="B3639" s="3">
        <v>143364</v>
      </c>
      <c r="C3639" s="3" t="s">
        <v>4277</v>
      </c>
      <c r="D3639" s="3" t="s">
        <v>761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762</v>
      </c>
      <c r="J3639" s="3" t="s">
        <v>763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1053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4567</v>
      </c>
      <c r="AL3639">
        <f>+MONTH(A3639)</f>
        <v>11</v>
      </c>
      <c r="AM3639" t="e">
        <f>VLOOKUP(AL3639,$AO$2:$AP$13,2,FALSE)</f>
        <v>#N/A</v>
      </c>
    </row>
    <row r="3640" spans="1:39" ht="31.8" x14ac:dyDescent="0.3">
      <c r="A3640" s="2">
        <v>45975</v>
      </c>
      <c r="B3640" s="3">
        <v>143116</v>
      </c>
      <c r="C3640" s="3" t="s">
        <v>3127</v>
      </c>
      <c r="D3640" s="3" t="s">
        <v>1124</v>
      </c>
      <c r="E3640" s="3" t="s">
        <v>1125</v>
      </c>
      <c r="F3640" s="3" t="s">
        <v>183</v>
      </c>
      <c r="G3640" s="3" t="s">
        <v>164</v>
      </c>
      <c r="H3640" s="3" t="s">
        <v>46</v>
      </c>
      <c r="I3640" s="3" t="s">
        <v>1126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3128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4567</v>
      </c>
      <c r="AL3640">
        <f>+MONTH(A3640)</f>
        <v>11</v>
      </c>
      <c r="AM3640" t="e">
        <f>VLOOKUP(AL3640,$AO$2:$AP$13,2,FALSE)</f>
        <v>#N/A</v>
      </c>
    </row>
    <row r="3641" spans="1:39" ht="42" x14ac:dyDescent="0.3">
      <c r="A3641" s="2">
        <v>45975</v>
      </c>
      <c r="B3641" s="3">
        <v>143123</v>
      </c>
      <c r="C3641" s="3" t="s">
        <v>1767</v>
      </c>
      <c r="D3641" s="3" t="s">
        <v>602</v>
      </c>
      <c r="E3641" s="3" t="s">
        <v>584</v>
      </c>
      <c r="F3641" s="3" t="s">
        <v>471</v>
      </c>
      <c r="G3641" s="3" t="s">
        <v>47</v>
      </c>
      <c r="H3641" s="3" t="s">
        <v>472</v>
      </c>
      <c r="I3641" s="3" t="s">
        <v>603</v>
      </c>
      <c r="J3641" s="3" t="s">
        <v>1104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4567</v>
      </c>
      <c r="AL3641">
        <f>+MONTH(A3641)</f>
        <v>11</v>
      </c>
      <c r="AM3641" t="e">
        <f>VLOOKUP(AL3641,$AO$2:$AP$13,2,FALSE)</f>
        <v>#N/A</v>
      </c>
    </row>
    <row r="3642" spans="1:39" ht="42" x14ac:dyDescent="0.3">
      <c r="A3642" s="2">
        <v>45975</v>
      </c>
      <c r="B3642" s="3">
        <v>143124</v>
      </c>
      <c r="C3642" s="3" t="s">
        <v>3109</v>
      </c>
      <c r="D3642" s="3" t="s">
        <v>583</v>
      </c>
      <c r="E3642" s="3" t="s">
        <v>584</v>
      </c>
      <c r="F3642" s="3" t="s">
        <v>471</v>
      </c>
      <c r="G3642" s="3" t="s">
        <v>47</v>
      </c>
      <c r="H3642" s="3" t="s">
        <v>472</v>
      </c>
      <c r="I3642" s="3" t="s">
        <v>585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4567</v>
      </c>
      <c r="AL3642">
        <f>+MONTH(A3642)</f>
        <v>11</v>
      </c>
      <c r="AM3642" t="e">
        <f>VLOOKUP(AL3642,$AO$2:$AP$13,2,FALSE)</f>
        <v>#N/A</v>
      </c>
    </row>
    <row r="3643" spans="1:39" ht="21.6" x14ac:dyDescent="0.3">
      <c r="A3643" s="2">
        <v>45975</v>
      </c>
      <c r="B3643" s="3">
        <v>143117</v>
      </c>
      <c r="C3643" s="3" t="s">
        <v>1982</v>
      </c>
      <c r="D3643" s="3" t="s">
        <v>1295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1173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803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4567</v>
      </c>
      <c r="AL3643">
        <f>+MONTH(A3643)</f>
        <v>11</v>
      </c>
      <c r="AM3643" t="e">
        <f>VLOOKUP(AL3643,$AO$2:$AP$13,2,FALSE)</f>
        <v>#N/A</v>
      </c>
    </row>
    <row r="3644" spans="1:39" ht="21.6" x14ac:dyDescent="0.3">
      <c r="A3644" s="2">
        <v>45975</v>
      </c>
      <c r="B3644" s="3">
        <v>143118</v>
      </c>
      <c r="C3644" s="3" t="s">
        <v>2684</v>
      </c>
      <c r="D3644" s="3" t="s">
        <v>2054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1643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803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4567</v>
      </c>
      <c r="AL3644">
        <f>+MONTH(A3644)</f>
        <v>11</v>
      </c>
      <c r="AM3644" t="e">
        <f>VLOOKUP(AL3644,$AO$2:$AP$13,2,FALSE)</f>
        <v>#N/A</v>
      </c>
    </row>
    <row r="3645" spans="1:39" ht="21.6" x14ac:dyDescent="0.3">
      <c r="A3645" s="2">
        <v>45975</v>
      </c>
      <c r="B3645" s="3">
        <v>143119</v>
      </c>
      <c r="C3645" s="3"/>
      <c r="D3645" s="3" t="s">
        <v>2932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756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4567</v>
      </c>
      <c r="AL3645">
        <f>+MONTH(A3645)</f>
        <v>11</v>
      </c>
      <c r="AM3645" t="e">
        <f>VLOOKUP(AL3645,$AO$2:$AP$13,2,FALSE)</f>
        <v>#N/A</v>
      </c>
    </row>
    <row r="3646" spans="1:39" ht="31.8" x14ac:dyDescent="0.3">
      <c r="A3646" s="2">
        <v>45975</v>
      </c>
      <c r="B3646" s="3">
        <v>143127</v>
      </c>
      <c r="C3646" s="3" t="s">
        <v>2314</v>
      </c>
      <c r="D3646" s="3" t="s">
        <v>2315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2316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1689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4567</v>
      </c>
      <c r="AL3646">
        <f>+MONTH(A3646)</f>
        <v>11</v>
      </c>
      <c r="AM3646" t="e">
        <f>VLOOKUP(AL3646,$AO$2:$AP$13,2,FALSE)</f>
        <v>#N/A</v>
      </c>
    </row>
    <row r="3647" spans="1:39" ht="31.8" x14ac:dyDescent="0.3">
      <c r="A3647" s="2">
        <v>45975</v>
      </c>
      <c r="B3647" s="3">
        <v>143131</v>
      </c>
      <c r="C3647" s="3"/>
      <c r="D3647" s="3" t="s">
        <v>2641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2642</v>
      </c>
      <c r="J3647" s="3" t="s">
        <v>2643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4567</v>
      </c>
      <c r="AL3647">
        <f>+MONTH(A3647)</f>
        <v>11</v>
      </c>
      <c r="AM3647" t="e">
        <f>VLOOKUP(AL3647,$AO$2:$AP$13,2,FALSE)</f>
        <v>#N/A</v>
      </c>
    </row>
    <row r="3648" spans="1:39" ht="31.8" x14ac:dyDescent="0.3">
      <c r="A3648" s="2">
        <v>45975</v>
      </c>
      <c r="B3648" s="3">
        <v>143129</v>
      </c>
      <c r="C3648" s="3" t="s">
        <v>2688</v>
      </c>
      <c r="D3648" s="3" t="s">
        <v>1026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1027</v>
      </c>
      <c r="J3648" s="3" t="s">
        <v>1028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1712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4567</v>
      </c>
      <c r="AL3648">
        <f>+MONTH(A3648)</f>
        <v>11</v>
      </c>
      <c r="AM3648" t="e">
        <f>VLOOKUP(AL3648,$AO$2:$AP$13,2,FALSE)</f>
        <v>#N/A</v>
      </c>
    </row>
    <row r="3649" spans="1:39" ht="31.8" x14ac:dyDescent="0.3">
      <c r="A3649" s="2">
        <v>45975</v>
      </c>
      <c r="B3649" s="3">
        <v>143125</v>
      </c>
      <c r="C3649" s="3"/>
      <c r="D3649" s="3" t="s">
        <v>1974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1975</v>
      </c>
      <c r="J3649" s="3" t="s">
        <v>1976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4567</v>
      </c>
      <c r="AL3649">
        <f>+MONTH(A3649)</f>
        <v>11</v>
      </c>
      <c r="AM3649" t="e">
        <f>VLOOKUP(AL3649,$AO$2:$AP$13,2,FALSE)</f>
        <v>#N/A</v>
      </c>
    </row>
    <row r="3650" spans="1:39" ht="31.8" x14ac:dyDescent="0.3">
      <c r="A3650" s="2">
        <v>45975</v>
      </c>
      <c r="B3650" s="3">
        <v>143132</v>
      </c>
      <c r="C3650" s="3" t="s">
        <v>3494</v>
      </c>
      <c r="D3650" s="3" t="s">
        <v>3239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3240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1689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4567</v>
      </c>
      <c r="AL3650">
        <f>+MONTH(A3650)</f>
        <v>11</v>
      </c>
      <c r="AM3650" t="e">
        <f>VLOOKUP(AL3650,$AO$2:$AP$13,2,FALSE)</f>
        <v>#N/A</v>
      </c>
    </row>
    <row r="3651" spans="1:39" ht="31.8" x14ac:dyDescent="0.3">
      <c r="A3651" s="2">
        <v>45975</v>
      </c>
      <c r="B3651" s="3">
        <v>143087</v>
      </c>
      <c r="C3651" s="3" t="s">
        <v>3525</v>
      </c>
      <c r="D3651" s="3" t="s">
        <v>3526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1711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1689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4567</v>
      </c>
      <c r="AL3651">
        <f>+MONTH(A3651)</f>
        <v>11</v>
      </c>
      <c r="AM3651" t="e">
        <f>VLOOKUP(AL3651,$AO$2:$AP$13,2,FALSE)</f>
        <v>#N/A</v>
      </c>
    </row>
    <row r="3652" spans="1:39" ht="31.8" x14ac:dyDescent="0.3">
      <c r="A3652" s="2">
        <v>45975</v>
      </c>
      <c r="B3652" s="3">
        <v>143128</v>
      </c>
      <c r="C3652" s="3"/>
      <c r="D3652" s="3" t="s">
        <v>1098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1956</v>
      </c>
      <c r="J3652" s="3" t="s">
        <v>1100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4567</v>
      </c>
      <c r="AL3652">
        <f>+MONTH(A3652)</f>
        <v>11</v>
      </c>
      <c r="AM3652" t="e">
        <f>VLOOKUP(AL3652,$AO$2:$AP$13,2,FALSE)</f>
        <v>#N/A</v>
      </c>
    </row>
    <row r="3653" spans="1:39" ht="31.8" x14ac:dyDescent="0.3">
      <c r="A3653" s="2">
        <v>45975</v>
      </c>
      <c r="B3653" s="3">
        <v>143130</v>
      </c>
      <c r="C3653" s="3" t="s">
        <v>3640</v>
      </c>
      <c r="D3653" s="3" t="s">
        <v>1557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1558</v>
      </c>
      <c r="J3653" s="3" t="s">
        <v>1559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1689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4567</v>
      </c>
      <c r="AL3653">
        <f>+MONTH(A3653)</f>
        <v>11</v>
      </c>
      <c r="AM3653" t="e">
        <f>VLOOKUP(AL3653,$AO$2:$AP$13,2,FALSE)</f>
        <v>#N/A</v>
      </c>
    </row>
    <row r="3654" spans="1:39" ht="31.8" x14ac:dyDescent="0.3">
      <c r="A3654" s="2">
        <v>45975</v>
      </c>
      <c r="B3654" s="3">
        <v>143126</v>
      </c>
      <c r="C3654" s="3"/>
      <c r="D3654" s="3" t="s">
        <v>3967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3968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4567</v>
      </c>
      <c r="AL3654">
        <f>+MONTH(A3654)</f>
        <v>11</v>
      </c>
      <c r="AM3654" t="e">
        <f>VLOOKUP(AL3654,$AO$2:$AP$13,2,FALSE)</f>
        <v>#N/A</v>
      </c>
    </row>
    <row r="3655" spans="1:39" ht="31.8" x14ac:dyDescent="0.3">
      <c r="A3655" s="2">
        <v>45975</v>
      </c>
      <c r="B3655" s="3">
        <v>143133</v>
      </c>
      <c r="C3655" s="3"/>
      <c r="D3655" s="3" t="s">
        <v>4020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4021</v>
      </c>
      <c r="J3655" s="3" t="s">
        <v>4022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4567</v>
      </c>
      <c r="AL3655">
        <f>+MONTH(A3655)</f>
        <v>11</v>
      </c>
      <c r="AM3655" t="e">
        <f>VLOOKUP(AL3655,$AO$2:$AP$13,2,FALSE)</f>
        <v>#N/A</v>
      </c>
    </row>
    <row r="3656" spans="1:39" ht="31.8" x14ac:dyDescent="0.3">
      <c r="A3656" s="2">
        <v>45975</v>
      </c>
      <c r="B3656" s="3">
        <v>143134</v>
      </c>
      <c r="C3656" s="3" t="s">
        <v>4139</v>
      </c>
      <c r="D3656" s="3" t="s">
        <v>612</v>
      </c>
      <c r="E3656" s="3" t="s">
        <v>590</v>
      </c>
      <c r="F3656" s="3" t="s">
        <v>395</v>
      </c>
      <c r="G3656" s="3" t="s">
        <v>396</v>
      </c>
      <c r="H3656" s="3" t="s">
        <v>46</v>
      </c>
      <c r="I3656" s="3" t="s">
        <v>614</v>
      </c>
      <c r="J3656" s="3" t="s">
        <v>615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4140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4141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4567</v>
      </c>
      <c r="AL3656">
        <f>+MONTH(A3656)</f>
        <v>11</v>
      </c>
      <c r="AM3656" t="e">
        <f>VLOOKUP(AL3656,$AO$2:$AP$13,2,FALSE)</f>
        <v>#N/A</v>
      </c>
    </row>
    <row r="3657" spans="1:39" ht="21.6" x14ac:dyDescent="0.3">
      <c r="A3657" s="2">
        <v>45976</v>
      </c>
      <c r="B3657" s="3">
        <v>143233</v>
      </c>
      <c r="C3657" s="3"/>
      <c r="D3657" s="3" t="s">
        <v>2236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2237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683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4567</v>
      </c>
      <c r="AL3657">
        <f>+MONTH(A3657)</f>
        <v>11</v>
      </c>
      <c r="AM3657" t="e">
        <f>VLOOKUP(AL3657,$AO$2:$AP$13,2,FALSE)</f>
        <v>#N/A</v>
      </c>
    </row>
    <row r="3658" spans="1:39" ht="31.8" x14ac:dyDescent="0.3">
      <c r="A3658" s="2">
        <v>45976</v>
      </c>
      <c r="B3658" s="3">
        <v>143228</v>
      </c>
      <c r="C3658" s="3" t="s">
        <v>2347</v>
      </c>
      <c r="D3658" s="3" t="s">
        <v>859</v>
      </c>
      <c r="E3658" s="3" t="s">
        <v>859</v>
      </c>
      <c r="F3658" s="3" t="s">
        <v>183</v>
      </c>
      <c r="G3658" s="3" t="s">
        <v>164</v>
      </c>
      <c r="H3658" s="3" t="s">
        <v>185</v>
      </c>
      <c r="I3658" s="3" t="s">
        <v>861</v>
      </c>
      <c r="J3658" s="3" t="s">
        <v>862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2348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4567</v>
      </c>
      <c r="AL3658">
        <f>+MONTH(A3658)</f>
        <v>11</v>
      </c>
      <c r="AM3658" t="e">
        <f>VLOOKUP(AL3658,$AO$2:$AP$13,2,FALSE)</f>
        <v>#N/A</v>
      </c>
    </row>
    <row r="3659" spans="1:39" ht="21.6" x14ac:dyDescent="0.3">
      <c r="A3659" s="2">
        <v>45976</v>
      </c>
      <c r="B3659" s="3">
        <v>143321</v>
      </c>
      <c r="C3659" s="3">
        <v>95089</v>
      </c>
      <c r="D3659" s="3" t="s">
        <v>658</v>
      </c>
      <c r="E3659" s="3" t="s">
        <v>659</v>
      </c>
      <c r="F3659" s="3" t="s">
        <v>52</v>
      </c>
      <c r="G3659" s="3" t="s">
        <v>53</v>
      </c>
      <c r="H3659" s="3" t="s">
        <v>1019</v>
      </c>
      <c r="I3659" s="3" t="s">
        <v>794</v>
      </c>
      <c r="J3659" s="3" t="s">
        <v>661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1020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4567</v>
      </c>
      <c r="AL3659">
        <f>+MONTH(A3659)</f>
        <v>11</v>
      </c>
      <c r="AM3659" t="e">
        <f>VLOOKUP(AL3659,$AO$2:$AP$13,2,FALSE)</f>
        <v>#N/A</v>
      </c>
    </row>
    <row r="3660" spans="1:39" ht="21.6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4568</v>
      </c>
      <c r="AL3660">
        <f>+MONTH(A3660)</f>
        <v>11</v>
      </c>
      <c r="AM3660" t="e">
        <f>VLOOKUP(AL3660,$AO$2:$AP$13,2,FALSE)</f>
        <v>#N/A</v>
      </c>
    </row>
    <row r="3661" spans="1:39" ht="31.8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4568</v>
      </c>
      <c r="AL3661">
        <f>+MONTH(A3661)</f>
        <v>11</v>
      </c>
      <c r="AM3661" t="e">
        <f>VLOOKUP(AL3661,$AO$2:$AP$13,2,FALSE)</f>
        <v>#N/A</v>
      </c>
    </row>
    <row r="3662" spans="1:39" ht="21.6" x14ac:dyDescent="0.3">
      <c r="A3662" s="2">
        <v>45976</v>
      </c>
      <c r="B3662" s="3">
        <v>143182</v>
      </c>
      <c r="C3662" s="3" t="s">
        <v>830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4568</v>
      </c>
      <c r="AL3662">
        <f>+MONTH(A3662)</f>
        <v>11</v>
      </c>
      <c r="AM3662" t="e">
        <f>VLOOKUP(AL3662,$AO$2:$AP$13,2,FALSE)</f>
        <v>#N/A</v>
      </c>
    </row>
    <row r="3663" spans="1:39" ht="21.6" x14ac:dyDescent="0.3">
      <c r="A3663" s="2">
        <v>45976</v>
      </c>
      <c r="B3663" s="3">
        <v>143186</v>
      </c>
      <c r="C3663" s="3" t="s">
        <v>1088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4568</v>
      </c>
      <c r="AL3663">
        <f>+MONTH(A3663)</f>
        <v>11</v>
      </c>
      <c r="AM3663" t="e">
        <f>VLOOKUP(AL3663,$AO$2:$AP$13,2,FALSE)</f>
        <v>#N/A</v>
      </c>
    </row>
    <row r="3664" spans="1:39" ht="21.6" x14ac:dyDescent="0.3">
      <c r="A3664" s="2">
        <v>45976</v>
      </c>
      <c r="B3664" s="3">
        <v>143155</v>
      </c>
      <c r="C3664" s="3"/>
      <c r="D3664" s="3" t="s">
        <v>745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4568</v>
      </c>
      <c r="AL3664">
        <f>+MONTH(A3664)</f>
        <v>11</v>
      </c>
      <c r="AM3664" t="e">
        <f>VLOOKUP(AL3664,$AO$2:$AP$13,2,FALSE)</f>
        <v>#N/A</v>
      </c>
    </row>
    <row r="3665" spans="1:39" ht="31.8" x14ac:dyDescent="0.3">
      <c r="A3665" s="2">
        <v>45976</v>
      </c>
      <c r="B3665" s="3">
        <v>143188</v>
      </c>
      <c r="C3665" s="3" t="s">
        <v>2431</v>
      </c>
      <c r="D3665" s="3" t="s">
        <v>557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4568</v>
      </c>
      <c r="AL3665">
        <f>+MONTH(A3665)</f>
        <v>11</v>
      </c>
      <c r="AM3665" t="e">
        <f>VLOOKUP(AL3665,$AO$2:$AP$13,2,FALSE)</f>
        <v>#N/A</v>
      </c>
    </row>
    <row r="3666" spans="1:39" ht="21.6" x14ac:dyDescent="0.3">
      <c r="A3666" s="2">
        <v>45976</v>
      </c>
      <c r="B3666" s="3">
        <v>143190</v>
      </c>
      <c r="C3666" s="3" t="s">
        <v>2483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4568</v>
      </c>
      <c r="AL3666">
        <f>+MONTH(A3666)</f>
        <v>11</v>
      </c>
      <c r="AM3666" t="e">
        <f>VLOOKUP(AL3666,$AO$2:$AP$13,2,FALSE)</f>
        <v>#N/A</v>
      </c>
    </row>
    <row r="3667" spans="1:39" ht="31.8" x14ac:dyDescent="0.3">
      <c r="A3667" s="2">
        <v>45976</v>
      </c>
      <c r="B3667" s="3">
        <v>143273</v>
      </c>
      <c r="C3667" s="3"/>
      <c r="D3667" s="3" t="s">
        <v>855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856</v>
      </c>
      <c r="J3667" s="3" t="s">
        <v>857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4568</v>
      </c>
      <c r="AL3667">
        <f>+MONTH(A3667)</f>
        <v>11</v>
      </c>
      <c r="AM3667" t="e">
        <f>VLOOKUP(AL3667,$AO$2:$AP$13,2,FALSE)</f>
        <v>#N/A</v>
      </c>
    </row>
    <row r="3668" spans="1:39" ht="31.8" x14ac:dyDescent="0.3">
      <c r="A3668" s="2">
        <v>45976</v>
      </c>
      <c r="B3668" s="3">
        <v>143633</v>
      </c>
      <c r="C3668" s="3"/>
      <c r="D3668" s="3" t="s">
        <v>695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696</v>
      </c>
      <c r="J3668" s="3" t="s">
        <v>697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4568</v>
      </c>
      <c r="AL3668">
        <f>+MONTH(A3668)</f>
        <v>11</v>
      </c>
      <c r="AM3668" t="e">
        <f>VLOOKUP(AL3668,$AO$2:$AP$13,2,FALSE)</f>
        <v>#N/A</v>
      </c>
    </row>
    <row r="3669" spans="1:39" ht="21.6" x14ac:dyDescent="0.3">
      <c r="A3669" s="2">
        <v>45976</v>
      </c>
      <c r="B3669" s="3">
        <v>143528</v>
      </c>
      <c r="C3669" s="3"/>
      <c r="D3669" s="3" t="s">
        <v>1078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4568</v>
      </c>
      <c r="AL3669">
        <f>+MONTH(A3669)</f>
        <v>11</v>
      </c>
      <c r="AM3669" t="e">
        <f>VLOOKUP(AL3669,$AO$2:$AP$13,2,FALSE)</f>
        <v>#N/A</v>
      </c>
    </row>
    <row r="3670" spans="1:39" ht="21.6" x14ac:dyDescent="0.3">
      <c r="A3670" s="2">
        <v>45976</v>
      </c>
      <c r="B3670" s="3">
        <v>143194</v>
      </c>
      <c r="C3670" s="3" t="s">
        <v>3399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4568</v>
      </c>
      <c r="AL3670">
        <f>+MONTH(A3670)</f>
        <v>11</v>
      </c>
      <c r="AM3670" t="e">
        <f>VLOOKUP(AL3670,$AO$2:$AP$13,2,FALSE)</f>
        <v>#N/A</v>
      </c>
    </row>
    <row r="3671" spans="1:39" ht="21.6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4568</v>
      </c>
      <c r="AL3671">
        <f>+MONTH(A3671)</f>
        <v>11</v>
      </c>
      <c r="AM3671" t="e">
        <f>VLOOKUP(AL3671,$AO$2:$AP$13,2,FALSE)</f>
        <v>#N/A</v>
      </c>
    </row>
    <row r="3672" spans="1:39" ht="31.8" x14ac:dyDescent="0.3">
      <c r="A3672" s="2">
        <v>45976</v>
      </c>
      <c r="B3672" s="3">
        <v>143178</v>
      </c>
      <c r="C3672" s="3" t="s">
        <v>3843</v>
      </c>
      <c r="D3672" s="3" t="s">
        <v>913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649</v>
      </c>
      <c r="J3672" s="3" t="s">
        <v>650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4568</v>
      </c>
      <c r="AL3672">
        <f>+MONTH(A3672)</f>
        <v>11</v>
      </c>
      <c r="AM3672" t="e">
        <f>VLOOKUP(AL3672,$AO$2:$AP$13,2,FALSE)</f>
        <v>#N/A</v>
      </c>
    </row>
    <row r="3673" spans="1:39" ht="21.6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4568</v>
      </c>
      <c r="AL3673">
        <f>+MONTH(A3673)</f>
        <v>11</v>
      </c>
      <c r="AM3673" t="e">
        <f>VLOOKUP(AL3673,$AO$2:$AP$13,2,FALSE)</f>
        <v>#N/A</v>
      </c>
    </row>
    <row r="3674" spans="1:39" ht="21.6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4568</v>
      </c>
      <c r="AL3674">
        <f>+MONTH(A3674)</f>
        <v>11</v>
      </c>
      <c r="AM3674" t="e">
        <f>VLOOKUP(AL3674,$AO$2:$AP$13,2,FALSE)</f>
        <v>#N/A</v>
      </c>
    </row>
    <row r="3675" spans="1:39" ht="21.6" x14ac:dyDescent="0.3">
      <c r="A3675" s="2">
        <v>45976</v>
      </c>
      <c r="B3675" s="3">
        <v>143192</v>
      </c>
      <c r="C3675" s="3" t="s">
        <v>3983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4568</v>
      </c>
      <c r="AL3675">
        <f>+MONTH(A3675)</f>
        <v>11</v>
      </c>
      <c r="AM3675" t="e">
        <f>VLOOKUP(AL3675,$AO$2:$AP$13,2,FALSE)</f>
        <v>#N/A</v>
      </c>
    </row>
    <row r="3676" spans="1:39" ht="21.6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4568</v>
      </c>
      <c r="AL3676">
        <f>+MONTH(A3676)</f>
        <v>11</v>
      </c>
      <c r="AM3676" t="e">
        <f>VLOOKUP(AL3676,$AO$2:$AP$13,2,FALSE)</f>
        <v>#N/A</v>
      </c>
    </row>
    <row r="3677" spans="1:39" ht="31.8" x14ac:dyDescent="0.3">
      <c r="A3677" s="2">
        <v>45976</v>
      </c>
      <c r="B3677" s="3">
        <v>143120</v>
      </c>
      <c r="C3677" s="3" t="s">
        <v>1257</v>
      </c>
      <c r="D3677" s="3" t="s">
        <v>1258</v>
      </c>
      <c r="E3677" s="3" t="s">
        <v>1259</v>
      </c>
      <c r="F3677" s="3" t="s">
        <v>471</v>
      </c>
      <c r="G3677" s="3" t="s">
        <v>47</v>
      </c>
      <c r="H3677" s="3" t="s">
        <v>472</v>
      </c>
      <c r="I3677" s="3" t="s">
        <v>1260</v>
      </c>
      <c r="J3677" s="3" t="s">
        <v>1261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1262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4567</v>
      </c>
      <c r="AL3677">
        <f>+MONTH(A3677)</f>
        <v>11</v>
      </c>
      <c r="AM3677" t="e">
        <f>VLOOKUP(AL3677,$AO$2:$AP$13,2,FALSE)</f>
        <v>#N/A</v>
      </c>
    </row>
    <row r="3678" spans="1:39" ht="31.8" x14ac:dyDescent="0.3">
      <c r="A3678" s="2">
        <v>45976</v>
      </c>
      <c r="B3678" s="3">
        <v>143121</v>
      </c>
      <c r="C3678" s="3" t="s">
        <v>2430</v>
      </c>
      <c r="D3678" s="3" t="s">
        <v>1341</v>
      </c>
      <c r="E3678" s="3" t="s">
        <v>1259</v>
      </c>
      <c r="F3678" s="3" t="s">
        <v>471</v>
      </c>
      <c r="G3678" s="3" t="s">
        <v>47</v>
      </c>
      <c r="H3678" s="3" t="s">
        <v>472</v>
      </c>
      <c r="I3678" s="3" t="s">
        <v>1342</v>
      </c>
      <c r="J3678" s="3" t="s">
        <v>1343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1262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4567</v>
      </c>
      <c r="AL3678">
        <f>+MONTH(A3678)</f>
        <v>11</v>
      </c>
      <c r="AM3678" t="e">
        <f>VLOOKUP(AL3678,$AO$2:$AP$13,2,FALSE)</f>
        <v>#N/A</v>
      </c>
    </row>
    <row r="3679" spans="1:39" ht="31.8" x14ac:dyDescent="0.3">
      <c r="A3679" s="2">
        <v>45976</v>
      </c>
      <c r="B3679" s="3">
        <v>143231</v>
      </c>
      <c r="C3679" s="3" t="s">
        <v>815</v>
      </c>
      <c r="D3679" s="3" t="s">
        <v>816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817</v>
      </c>
      <c r="J3679" s="3" t="s">
        <v>818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819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4567</v>
      </c>
      <c r="AL3679">
        <f>+MONTH(A3679)</f>
        <v>11</v>
      </c>
      <c r="AM3679" t="e">
        <f>VLOOKUP(AL3679,$AO$2:$AP$13,2,FALSE)</f>
        <v>#N/A</v>
      </c>
    </row>
    <row r="3680" spans="1:39" ht="31.8" x14ac:dyDescent="0.3">
      <c r="A3680" s="2">
        <v>45976</v>
      </c>
      <c r="B3680" s="3">
        <v>143230</v>
      </c>
      <c r="C3680" s="3" t="s">
        <v>4120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819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4567</v>
      </c>
      <c r="AL3680">
        <f>+MONTH(A3680)</f>
        <v>11</v>
      </c>
      <c r="AM3680" t="e">
        <f>VLOOKUP(AL3680,$AO$2:$AP$13,2,FALSE)</f>
        <v>#N/A</v>
      </c>
    </row>
    <row r="3681" spans="1:39" ht="42" x14ac:dyDescent="0.3">
      <c r="A3681" s="2">
        <v>45976</v>
      </c>
      <c r="B3681" s="3">
        <v>143234</v>
      </c>
      <c r="C3681" s="3" t="s">
        <v>601</v>
      </c>
      <c r="D3681" s="3" t="s">
        <v>602</v>
      </c>
      <c r="E3681" s="3" t="s">
        <v>584</v>
      </c>
      <c r="F3681" s="3" t="s">
        <v>193</v>
      </c>
      <c r="G3681" s="3" t="s">
        <v>47</v>
      </c>
      <c r="H3681" s="3" t="s">
        <v>194</v>
      </c>
      <c r="I3681" s="3" t="s">
        <v>603</v>
      </c>
      <c r="J3681" s="3" t="s">
        <v>604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4567</v>
      </c>
      <c r="AL3681">
        <f>+MONTH(A3681)</f>
        <v>11</v>
      </c>
      <c r="AM3681" t="e">
        <f>VLOOKUP(AL3681,$AO$2:$AP$13,2,FALSE)</f>
        <v>#N/A</v>
      </c>
    </row>
    <row r="3682" spans="1:39" ht="42" x14ac:dyDescent="0.3">
      <c r="A3682" s="2">
        <v>45976</v>
      </c>
      <c r="B3682" s="3">
        <v>143235</v>
      </c>
      <c r="C3682" s="3" t="s">
        <v>2350</v>
      </c>
      <c r="D3682" s="3" t="s">
        <v>583</v>
      </c>
      <c r="E3682" s="3" t="s">
        <v>584</v>
      </c>
      <c r="F3682" s="3" t="s">
        <v>193</v>
      </c>
      <c r="G3682" s="3" t="s">
        <v>47</v>
      </c>
      <c r="H3682" s="3" t="s">
        <v>194</v>
      </c>
      <c r="I3682" s="3" t="s">
        <v>585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4567</v>
      </c>
      <c r="AL3682">
        <f>+MONTH(A3682)</f>
        <v>11</v>
      </c>
      <c r="AM3682" t="e">
        <f>VLOOKUP(AL3682,$AO$2:$AP$13,2,FALSE)</f>
        <v>#N/A</v>
      </c>
    </row>
    <row r="3683" spans="1:39" ht="42" x14ac:dyDescent="0.3">
      <c r="A3683" s="2">
        <v>45976</v>
      </c>
      <c r="B3683" s="3">
        <v>143237</v>
      </c>
      <c r="C3683" s="3"/>
      <c r="D3683" s="3" t="s">
        <v>1064</v>
      </c>
      <c r="E3683" s="3" t="s">
        <v>584</v>
      </c>
      <c r="F3683" s="3" t="s">
        <v>193</v>
      </c>
      <c r="G3683" s="3" t="s">
        <v>47</v>
      </c>
      <c r="H3683" s="3" t="s">
        <v>194</v>
      </c>
      <c r="I3683" s="3" t="s">
        <v>1065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4567</v>
      </c>
      <c r="AL3683">
        <f>+MONTH(A3683)</f>
        <v>11</v>
      </c>
      <c r="AM3683" t="e">
        <f>VLOOKUP(AL3683,$AO$2:$AP$13,2,FALSE)</f>
        <v>#N/A</v>
      </c>
    </row>
    <row r="3684" spans="1:39" ht="42" x14ac:dyDescent="0.3">
      <c r="A3684" s="2">
        <v>45976</v>
      </c>
      <c r="B3684" s="3">
        <v>143236</v>
      </c>
      <c r="C3684" s="3" t="s">
        <v>4205</v>
      </c>
      <c r="D3684" s="3" t="s">
        <v>1083</v>
      </c>
      <c r="E3684" s="3" t="s">
        <v>584</v>
      </c>
      <c r="F3684" s="3" t="s">
        <v>193</v>
      </c>
      <c r="G3684" s="3" t="s">
        <v>47</v>
      </c>
      <c r="H3684" s="3" t="s">
        <v>194</v>
      </c>
      <c r="I3684" s="3" t="s">
        <v>1826</v>
      </c>
      <c r="J3684" s="3" t="s">
        <v>1086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4567</v>
      </c>
      <c r="AL3684">
        <f>+MONTH(A3684)</f>
        <v>11</v>
      </c>
      <c r="AM3684" t="e">
        <f>VLOOKUP(AL3684,$AO$2:$AP$13,2,FALSE)</f>
        <v>#N/A</v>
      </c>
    </row>
    <row r="3685" spans="1:39" ht="21.6" x14ac:dyDescent="0.3">
      <c r="A3685" s="2">
        <v>45976</v>
      </c>
      <c r="B3685" s="3">
        <v>143227</v>
      </c>
      <c r="C3685" s="3" t="s">
        <v>2080</v>
      </c>
      <c r="D3685" s="3" t="s">
        <v>997</v>
      </c>
      <c r="E3685" s="3" t="s">
        <v>998</v>
      </c>
      <c r="F3685" s="3" t="s">
        <v>183</v>
      </c>
      <c r="G3685" s="3" t="s">
        <v>164</v>
      </c>
      <c r="H3685" s="3" t="s">
        <v>185</v>
      </c>
      <c r="I3685" s="3" t="s">
        <v>999</v>
      </c>
      <c r="J3685" s="3" t="s">
        <v>1000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1315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4567</v>
      </c>
      <c r="AL3685">
        <f>+MONTH(A3685)</f>
        <v>11</v>
      </c>
      <c r="AM3685" t="e">
        <f>VLOOKUP(AL3685,$AO$2:$AP$13,2,FALSE)</f>
        <v>#N/A</v>
      </c>
    </row>
    <row r="3686" spans="1:39" ht="21.6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4567</v>
      </c>
      <c r="AL3686">
        <f>+MONTH(A3686)</f>
        <v>11</v>
      </c>
      <c r="AM3686" t="e">
        <f>VLOOKUP(AL3686,$AO$2:$AP$13,2,FALSE)</f>
        <v>#N/A</v>
      </c>
    </row>
    <row r="3687" spans="1:39" ht="21.6" x14ac:dyDescent="0.3">
      <c r="A3687" s="2">
        <v>45976</v>
      </c>
      <c r="B3687" s="3">
        <v>143241</v>
      </c>
      <c r="C3687" s="3" t="s">
        <v>1690</v>
      </c>
      <c r="D3687" s="3" t="s">
        <v>1691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1692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803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4567</v>
      </c>
      <c r="AL3687">
        <f>+MONTH(A3687)</f>
        <v>11</v>
      </c>
      <c r="AM3687" t="e">
        <f>VLOOKUP(AL3687,$AO$2:$AP$13,2,FALSE)</f>
        <v>#N/A</v>
      </c>
    </row>
    <row r="3688" spans="1:39" ht="21.6" x14ac:dyDescent="0.3">
      <c r="A3688" s="2">
        <v>45976</v>
      </c>
      <c r="B3688" s="3">
        <v>143242</v>
      </c>
      <c r="C3688" s="3"/>
      <c r="D3688" s="3" t="s">
        <v>801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802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4567</v>
      </c>
      <c r="AL3688">
        <f>+MONTH(A3688)</f>
        <v>11</v>
      </c>
      <c r="AM3688" t="e">
        <f>VLOOKUP(AL3688,$AO$2:$AP$13,2,FALSE)</f>
        <v>#N/A</v>
      </c>
    </row>
    <row r="3689" spans="1:39" ht="21.6" x14ac:dyDescent="0.3">
      <c r="A3689" s="2">
        <v>45976</v>
      </c>
      <c r="B3689" s="3">
        <v>143240</v>
      </c>
      <c r="C3689" s="3"/>
      <c r="D3689" s="3" t="s">
        <v>1388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1389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4567</v>
      </c>
      <c r="AL3689">
        <f>+MONTH(A3689)</f>
        <v>11</v>
      </c>
      <c r="AM3689" t="e">
        <f>VLOOKUP(AL3689,$AO$2:$AP$13,2,FALSE)</f>
        <v>#N/A</v>
      </c>
    </row>
    <row r="3690" spans="1:39" ht="21.6" x14ac:dyDescent="0.3">
      <c r="A3690" s="2">
        <v>45976</v>
      </c>
      <c r="B3690" s="3">
        <v>143238</v>
      </c>
      <c r="C3690" s="3" t="s">
        <v>3094</v>
      </c>
      <c r="D3690" s="3" t="s">
        <v>2288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2289</v>
      </c>
      <c r="J3690" s="3" t="s">
        <v>2290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803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4567</v>
      </c>
      <c r="AL3690">
        <f>+MONTH(A3690)</f>
        <v>11</v>
      </c>
      <c r="AM3690" t="e">
        <f>VLOOKUP(AL3690,$AO$2:$AP$13,2,FALSE)</f>
        <v>#N/A</v>
      </c>
    </row>
    <row r="3691" spans="1:39" ht="21.6" x14ac:dyDescent="0.3">
      <c r="A3691" s="2">
        <v>45976</v>
      </c>
      <c r="B3691" s="3">
        <v>143239</v>
      </c>
      <c r="C3691" s="3"/>
      <c r="D3691" s="3" t="s">
        <v>845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4567</v>
      </c>
      <c r="AL3691">
        <f>+MONTH(A3691)</f>
        <v>11</v>
      </c>
      <c r="AM3691" t="e">
        <f>VLOOKUP(AL3691,$AO$2:$AP$13,2,FALSE)</f>
        <v>#N/A</v>
      </c>
    </row>
    <row r="3692" spans="1:39" ht="21.6" x14ac:dyDescent="0.3">
      <c r="A3692" s="2">
        <v>45976</v>
      </c>
      <c r="B3692" s="3">
        <v>143243</v>
      </c>
      <c r="C3692" s="3" t="s">
        <v>4178</v>
      </c>
      <c r="D3692" s="3" t="s">
        <v>1172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3507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803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4567</v>
      </c>
      <c r="AL3692">
        <f>+MONTH(A3692)</f>
        <v>11</v>
      </c>
      <c r="AM3692" t="e">
        <f>VLOOKUP(AL3692,$AO$2:$AP$13,2,FALSE)</f>
        <v>#N/A</v>
      </c>
    </row>
    <row r="3693" spans="1:39" ht="31.8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1076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4567</v>
      </c>
      <c r="AL3693">
        <f>+MONTH(A3693)</f>
        <v>11</v>
      </c>
      <c r="AM3693" t="e">
        <f>VLOOKUP(AL3693,$AO$2:$AP$13,2,FALSE)</f>
        <v>#N/A</v>
      </c>
    </row>
    <row r="3694" spans="1:39" ht="21.6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4568</v>
      </c>
      <c r="AL3694">
        <f>+MONTH(A3694)</f>
        <v>11</v>
      </c>
      <c r="AM3694" t="e">
        <f>VLOOKUP(AL3694,$AO$2:$AP$13,2,FALSE)</f>
        <v>#N/A</v>
      </c>
    </row>
    <row r="3695" spans="1:39" ht="21.6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4568</v>
      </c>
      <c r="AL3695">
        <f>+MONTH(A3695)</f>
        <v>11</v>
      </c>
      <c r="AM3695" t="e">
        <f>VLOOKUP(AL3695,$AO$2:$AP$13,2,FALSE)</f>
        <v>#N/A</v>
      </c>
    </row>
    <row r="3696" spans="1:39" ht="21.6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4568</v>
      </c>
      <c r="AL3696">
        <f>+MONTH(A3696)</f>
        <v>11</v>
      </c>
      <c r="AM3696" t="e">
        <f>VLOOKUP(AL3696,$AO$2:$AP$13,2,FALSE)</f>
        <v>#N/A</v>
      </c>
    </row>
    <row r="3697" spans="1:39" ht="31.8" x14ac:dyDescent="0.3">
      <c r="A3697" s="2">
        <v>45977</v>
      </c>
      <c r="B3697" s="3">
        <v>143634</v>
      </c>
      <c r="C3697" s="3"/>
      <c r="D3697" s="3" t="s">
        <v>695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696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4568</v>
      </c>
      <c r="AL3697">
        <f>+MONTH(A3697)</f>
        <v>11</v>
      </c>
      <c r="AM3697" t="e">
        <f>VLOOKUP(AL3697,$AO$2:$AP$13,2,FALSE)</f>
        <v>#N/A</v>
      </c>
    </row>
    <row r="3698" spans="1:39" ht="21.6" x14ac:dyDescent="0.3">
      <c r="A3698" s="2">
        <v>45977</v>
      </c>
      <c r="B3698" s="3">
        <v>143599</v>
      </c>
      <c r="C3698" s="3"/>
      <c r="D3698" s="3" t="s">
        <v>721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722</v>
      </c>
      <c r="J3698" s="3" t="s">
        <v>723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4568</v>
      </c>
      <c r="AL3698">
        <f>+MONTH(A3698)</f>
        <v>11</v>
      </c>
      <c r="AM3698" t="e">
        <f>VLOOKUP(AL3698,$AO$2:$AP$13,2,FALSE)</f>
        <v>#N/A</v>
      </c>
    </row>
    <row r="3699" spans="1:39" ht="31.8" x14ac:dyDescent="0.3">
      <c r="A3699" s="2">
        <v>45977</v>
      </c>
      <c r="B3699" s="3">
        <v>143434</v>
      </c>
      <c r="C3699" s="3"/>
      <c r="D3699" s="3" t="s">
        <v>1061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4568</v>
      </c>
      <c r="AL3699">
        <f>+MONTH(A3699)</f>
        <v>11</v>
      </c>
      <c r="AM3699" t="e">
        <f>VLOOKUP(AL3699,$AO$2:$AP$13,2,FALSE)</f>
        <v>#N/A</v>
      </c>
    </row>
    <row r="3700" spans="1:39" ht="21.6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4568</v>
      </c>
      <c r="AL3700">
        <f>+MONTH(A3700)</f>
        <v>11</v>
      </c>
      <c r="AM3700" t="e">
        <f>VLOOKUP(AL3700,$AO$2:$AP$13,2,FALSE)</f>
        <v>#N/A</v>
      </c>
    </row>
    <row r="3701" spans="1:39" ht="31.8" x14ac:dyDescent="0.3">
      <c r="A3701" s="2">
        <v>45977</v>
      </c>
      <c r="B3701" s="3">
        <v>143220</v>
      </c>
      <c r="C3701" s="3"/>
      <c r="D3701" s="3" t="s">
        <v>831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4568</v>
      </c>
      <c r="AL3701">
        <f>+MONTH(A3701)</f>
        <v>11</v>
      </c>
      <c r="AM3701" t="e">
        <f>VLOOKUP(AL3701,$AO$2:$AP$13,2,FALSE)</f>
        <v>#N/A</v>
      </c>
    </row>
    <row r="3702" spans="1:39" ht="21.6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4568</v>
      </c>
      <c r="AL3702">
        <f>+MONTH(A3702)</f>
        <v>11</v>
      </c>
      <c r="AM3702" t="e">
        <f>VLOOKUP(AL3702,$AO$2:$AP$13,2,FALSE)</f>
        <v>#N/A</v>
      </c>
    </row>
    <row r="3703" spans="1:39" ht="21.6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4568</v>
      </c>
      <c r="AL3703">
        <f>+MONTH(A3703)</f>
        <v>11</v>
      </c>
      <c r="AM3703" t="e">
        <f>VLOOKUP(AL3703,$AO$2:$AP$13,2,FALSE)</f>
        <v>#N/A</v>
      </c>
    </row>
    <row r="3704" spans="1:39" ht="21.6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4568</v>
      </c>
      <c r="AL3704">
        <f>+MONTH(A3704)</f>
        <v>11</v>
      </c>
      <c r="AM3704" t="e">
        <f>VLOOKUP(AL3704,$AO$2:$AP$13,2,FALSE)</f>
        <v>#N/A</v>
      </c>
    </row>
    <row r="3705" spans="1:39" ht="21.6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4568</v>
      </c>
      <c r="AL3705">
        <f>+MONTH(A3705)</f>
        <v>11</v>
      </c>
      <c r="AM3705" t="e">
        <f>VLOOKUP(AL3705,$AO$2:$AP$13,2,FALSE)</f>
        <v>#N/A</v>
      </c>
    </row>
    <row r="3706" spans="1:39" ht="31.8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4568</v>
      </c>
      <c r="AL3706">
        <f>+MONTH(A3706)</f>
        <v>11</v>
      </c>
      <c r="AM3706" t="e">
        <f>VLOOKUP(AL3706,$AO$2:$AP$13,2,FALSE)</f>
        <v>#N/A</v>
      </c>
    </row>
    <row r="3707" spans="1:39" ht="31.8" x14ac:dyDescent="0.3">
      <c r="A3707" s="2">
        <v>45977</v>
      </c>
      <c r="B3707" s="3">
        <v>143171</v>
      </c>
      <c r="C3707" s="3"/>
      <c r="D3707" s="3" t="s">
        <v>1005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994</v>
      </c>
      <c r="J3707" s="3" t="s">
        <v>1006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4568</v>
      </c>
      <c r="AL3707">
        <f>+MONTH(A3707)</f>
        <v>11</v>
      </c>
      <c r="AM3707" t="e">
        <f>VLOOKUP(AL3707,$AO$2:$AP$13,2,FALSE)</f>
        <v>#N/A</v>
      </c>
    </row>
    <row r="3708" spans="1:39" ht="21.6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4568</v>
      </c>
      <c r="AL3708">
        <f>+MONTH(A3708)</f>
        <v>11</v>
      </c>
      <c r="AM3708" t="e">
        <f>VLOOKUP(AL3708,$AO$2:$AP$13,2,FALSE)</f>
        <v>#N/A</v>
      </c>
    </row>
    <row r="3709" spans="1:39" ht="31.8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4568</v>
      </c>
      <c r="AL3709">
        <f>+MONTH(A3709)</f>
        <v>11</v>
      </c>
      <c r="AM3709" t="e">
        <f>VLOOKUP(AL3709,$AO$2:$AP$13,2,FALSE)</f>
        <v>#N/A</v>
      </c>
    </row>
    <row r="3710" spans="1:39" ht="31.8" x14ac:dyDescent="0.3">
      <c r="A3710" s="2">
        <v>45977</v>
      </c>
      <c r="B3710" s="3">
        <v>143161</v>
      </c>
      <c r="C3710" s="3"/>
      <c r="D3710" s="3" t="s">
        <v>670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672</v>
      </c>
      <c r="J3710" s="3" t="s">
        <v>673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4568</v>
      </c>
      <c r="AL3710">
        <f>+MONTH(A3710)</f>
        <v>11</v>
      </c>
      <c r="AM3710" t="e">
        <f>VLOOKUP(AL3710,$AO$2:$AP$13,2,FALSE)</f>
        <v>#N/A</v>
      </c>
    </row>
    <row r="3711" spans="1:39" ht="31.8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4568</v>
      </c>
      <c r="AL3711">
        <f>+MONTH(A3711)</f>
        <v>11</v>
      </c>
      <c r="AM3711" t="e">
        <f>VLOOKUP(AL3711,$AO$2:$AP$13,2,FALSE)</f>
        <v>#N/A</v>
      </c>
    </row>
    <row r="3712" spans="1:39" ht="31.8" x14ac:dyDescent="0.3">
      <c r="A3712" s="2">
        <v>45977</v>
      </c>
      <c r="B3712" s="3">
        <v>143661</v>
      </c>
      <c r="C3712" s="3"/>
      <c r="D3712" s="3" t="s">
        <v>648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707</v>
      </c>
      <c r="J3712" s="3" t="s">
        <v>708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4568</v>
      </c>
      <c r="AL3712">
        <f>+MONTH(A3712)</f>
        <v>11</v>
      </c>
      <c r="AM3712" t="e">
        <f>VLOOKUP(AL3712,$AO$2:$AP$13,2,FALSE)</f>
        <v>#N/A</v>
      </c>
    </row>
    <row r="3713" spans="1:39" ht="31.8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4568</v>
      </c>
      <c r="AL3713">
        <f>+MONTH(A3713)</f>
        <v>11</v>
      </c>
      <c r="AM3713" t="e">
        <f>VLOOKUP(AL3713,$AO$2:$AP$13,2,FALSE)</f>
        <v>#N/A</v>
      </c>
    </row>
    <row r="3714" spans="1:39" ht="21.6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4568</v>
      </c>
      <c r="AL3714">
        <f>+MONTH(A3714)</f>
        <v>11</v>
      </c>
      <c r="AM3714" t="e">
        <f>VLOOKUP(AL3714,$AO$2:$AP$13,2,FALSE)</f>
        <v>#N/A</v>
      </c>
    </row>
    <row r="3715" spans="1:39" ht="31.8" x14ac:dyDescent="0.3">
      <c r="A3715" s="2">
        <v>45977</v>
      </c>
      <c r="B3715" s="3">
        <v>143168</v>
      </c>
      <c r="C3715" s="3"/>
      <c r="D3715" s="3" t="s">
        <v>741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742</v>
      </c>
      <c r="J3715" s="3" t="s">
        <v>743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4568</v>
      </c>
      <c r="AL3715">
        <f>+MONTH(A3715)</f>
        <v>11</v>
      </c>
      <c r="AM3715" t="e">
        <f>VLOOKUP(AL3715,$AO$2:$AP$13,2,FALSE)</f>
        <v>#N/A</v>
      </c>
    </row>
    <row r="3716" spans="1:39" ht="21.6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4568</v>
      </c>
      <c r="AL3716">
        <f>+MONTH(A3716)</f>
        <v>11</v>
      </c>
      <c r="AM3716" t="e">
        <f>VLOOKUP(AL3716,$AO$2:$AP$13,2,FALSE)</f>
        <v>#N/A</v>
      </c>
    </row>
    <row r="3717" spans="1:39" ht="31.8" x14ac:dyDescent="0.3">
      <c r="A3717" s="2">
        <v>45977</v>
      </c>
      <c r="B3717" s="3">
        <v>143164</v>
      </c>
      <c r="C3717" s="3"/>
      <c r="D3717" s="3" t="s">
        <v>717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718</v>
      </c>
      <c r="J3717" s="3" t="s">
        <v>1022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4568</v>
      </c>
      <c r="AL3717">
        <f>+MONTH(A3717)</f>
        <v>11</v>
      </c>
      <c r="AM3717" t="e">
        <f>VLOOKUP(AL3717,$AO$2:$AP$13,2,FALSE)</f>
        <v>#N/A</v>
      </c>
    </row>
    <row r="3718" spans="1:39" ht="31.8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4568</v>
      </c>
      <c r="AL3718">
        <f>+MONTH(A3718)</f>
        <v>11</v>
      </c>
      <c r="AM3718" t="e">
        <f>VLOOKUP(AL3718,$AO$2:$AP$13,2,FALSE)</f>
        <v>#N/A</v>
      </c>
    </row>
    <row r="3719" spans="1:39" ht="21.6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4568</v>
      </c>
      <c r="AL3719">
        <f>+MONTH(A3719)</f>
        <v>11</v>
      </c>
      <c r="AM3719" t="e">
        <f>VLOOKUP(AL3719,$AO$2:$AP$13,2,FALSE)</f>
        <v>#N/A</v>
      </c>
    </row>
    <row r="3720" spans="1:39" ht="21.6" x14ac:dyDescent="0.3">
      <c r="A3720" s="2">
        <v>45977</v>
      </c>
      <c r="B3720" s="3">
        <v>143494</v>
      </c>
      <c r="C3720" s="3"/>
      <c r="D3720" s="3" t="s">
        <v>576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577</v>
      </c>
      <c r="J3720" s="3" t="s">
        <v>578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4568</v>
      </c>
      <c r="AL3720">
        <f>+MONTH(A3720)</f>
        <v>11</v>
      </c>
      <c r="AM3720" t="e">
        <f>VLOOKUP(AL3720,$AO$2:$AP$13,2,FALSE)</f>
        <v>#N/A</v>
      </c>
    </row>
    <row r="3721" spans="1:39" ht="21.6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4568</v>
      </c>
      <c r="AL3721">
        <f>+MONTH(A3721)</f>
        <v>11</v>
      </c>
      <c r="AM3721" t="e">
        <f>VLOOKUP(AL3721,$AO$2:$AP$13,2,FALSE)</f>
        <v>#N/A</v>
      </c>
    </row>
    <row r="3722" spans="1:39" ht="31.8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4568</v>
      </c>
      <c r="AL3722">
        <f>+MONTH(A3722)</f>
        <v>11</v>
      </c>
      <c r="AM3722" t="e">
        <f>VLOOKUP(AL3722,$AO$2:$AP$13,2,FALSE)</f>
        <v>#N/A</v>
      </c>
    </row>
    <row r="3723" spans="1:39" ht="31.8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4568</v>
      </c>
      <c r="AL3723">
        <f>+MONTH(A3723)</f>
        <v>11</v>
      </c>
      <c r="AM3723" t="e">
        <f>VLOOKUP(AL3723,$AO$2:$AP$13,2,FALSE)</f>
        <v>#N/A</v>
      </c>
    </row>
    <row r="3724" spans="1:39" ht="31.8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4568</v>
      </c>
      <c r="AL3724">
        <f>+MONTH(A3724)</f>
        <v>11</v>
      </c>
      <c r="AM3724" t="e">
        <f>VLOOKUP(AL3724,$AO$2:$AP$13,2,FALSE)</f>
        <v>#N/A</v>
      </c>
    </row>
    <row r="3725" spans="1:39" ht="31.8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4568</v>
      </c>
      <c r="AL3725">
        <f>+MONTH(A3725)</f>
        <v>11</v>
      </c>
      <c r="AM3725" t="e">
        <f>VLOOKUP(AL3725,$AO$2:$AP$13,2,FALSE)</f>
        <v>#N/A</v>
      </c>
    </row>
    <row r="3726" spans="1:39" ht="21.6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4568</v>
      </c>
      <c r="AL3726">
        <f>+MONTH(A3726)</f>
        <v>11</v>
      </c>
      <c r="AM3726" t="e">
        <f>VLOOKUP(AL3726,$AO$2:$AP$13,2,FALSE)</f>
        <v>#N/A</v>
      </c>
    </row>
    <row r="3727" spans="1:39" ht="31.8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4568</v>
      </c>
      <c r="AL3727">
        <f>+MONTH(A3727)</f>
        <v>11</v>
      </c>
      <c r="AM3727" t="e">
        <f>VLOOKUP(AL3727,$AO$2:$AP$13,2,FALSE)</f>
        <v>#N/A</v>
      </c>
    </row>
    <row r="3728" spans="1:39" ht="31.8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4568</v>
      </c>
      <c r="AL3728">
        <f>+MONTH(A3728)</f>
        <v>11</v>
      </c>
      <c r="AM3728" t="e">
        <f>VLOOKUP(AL3728,$AO$2:$AP$13,2,FALSE)</f>
        <v>#N/A</v>
      </c>
    </row>
    <row r="3729" spans="1:39" ht="31.8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4568</v>
      </c>
      <c r="AL3729">
        <f>+MONTH(A3729)</f>
        <v>11</v>
      </c>
      <c r="AM3729" t="e">
        <f>VLOOKUP(AL3729,$AO$2:$AP$13,2,FALSE)</f>
        <v>#N/A</v>
      </c>
    </row>
    <row r="3730" spans="1:39" ht="21.6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4568</v>
      </c>
      <c r="AL3730">
        <f>+MONTH(A3730)</f>
        <v>11</v>
      </c>
      <c r="AM3730" t="e">
        <f>VLOOKUP(AL3730,$AO$2:$AP$13,2,FALSE)</f>
        <v>#N/A</v>
      </c>
    </row>
    <row r="3731" spans="1:39" ht="31.8" x14ac:dyDescent="0.3">
      <c r="A3731" s="2">
        <v>45977</v>
      </c>
      <c r="B3731" s="3">
        <v>143213</v>
      </c>
      <c r="C3731" s="3"/>
      <c r="D3731" s="3" t="s">
        <v>684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685</v>
      </c>
      <c r="J3731" s="3" t="s">
        <v>686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4568</v>
      </c>
      <c r="AL3731">
        <f>+MONTH(A3731)</f>
        <v>11</v>
      </c>
      <c r="AM3731" t="e">
        <f>VLOOKUP(AL3731,$AO$2:$AP$13,2,FALSE)</f>
        <v>#N/A</v>
      </c>
    </row>
    <row r="3732" spans="1:39" ht="21.6" x14ac:dyDescent="0.3">
      <c r="A3732" s="2">
        <v>45977</v>
      </c>
      <c r="B3732" s="3">
        <v>143197</v>
      </c>
      <c r="C3732" s="3"/>
      <c r="D3732" s="3" t="s">
        <v>1667</v>
      </c>
      <c r="E3732" s="3" t="s">
        <v>35</v>
      </c>
      <c r="F3732" s="3" t="s">
        <v>36</v>
      </c>
      <c r="G3732" s="3" t="s">
        <v>46</v>
      </c>
      <c r="H3732" s="3" t="s">
        <v>2985</v>
      </c>
      <c r="I3732" s="3" t="s">
        <v>1031</v>
      </c>
      <c r="J3732" s="3" t="s">
        <v>1006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4568</v>
      </c>
      <c r="AL3732">
        <f>+MONTH(A3732)</f>
        <v>11</v>
      </c>
      <c r="AM3732" t="e">
        <f>VLOOKUP(AL3732,$AO$2:$AP$13,2,FALSE)</f>
        <v>#N/A</v>
      </c>
    </row>
    <row r="3733" spans="1:39" ht="31.8" x14ac:dyDescent="0.3">
      <c r="A3733" s="2">
        <v>45977</v>
      </c>
      <c r="B3733" s="3">
        <v>143635</v>
      </c>
      <c r="C3733" s="3"/>
      <c r="D3733" s="3" t="s">
        <v>695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696</v>
      </c>
      <c r="J3733" s="3" t="s">
        <v>697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4568</v>
      </c>
      <c r="AL3733">
        <f>+MONTH(A3733)</f>
        <v>11</v>
      </c>
      <c r="AM3733" t="e">
        <f>VLOOKUP(AL3733,$AO$2:$AP$13,2,FALSE)</f>
        <v>#N/A</v>
      </c>
    </row>
    <row r="3734" spans="1:39" ht="31.8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4568</v>
      </c>
      <c r="AL3734">
        <f>+MONTH(A3734)</f>
        <v>11</v>
      </c>
      <c r="AM3734" t="e">
        <f>VLOOKUP(AL3734,$AO$2:$AP$13,2,FALSE)</f>
        <v>#N/A</v>
      </c>
    </row>
    <row r="3735" spans="1:39" ht="31.8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4568</v>
      </c>
      <c r="AL3735">
        <f>+MONTH(A3735)</f>
        <v>11</v>
      </c>
      <c r="AM3735" t="e">
        <f>VLOOKUP(AL3735,$AO$2:$AP$13,2,FALSE)</f>
        <v>#N/A</v>
      </c>
    </row>
    <row r="3736" spans="1:39" ht="31.8" x14ac:dyDescent="0.3">
      <c r="A3736" s="2">
        <v>45977</v>
      </c>
      <c r="B3736" s="3">
        <v>143176</v>
      </c>
      <c r="C3736" s="3"/>
      <c r="D3736" s="3" t="s">
        <v>1191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4568</v>
      </c>
      <c r="AL3736">
        <f>+MONTH(A3736)</f>
        <v>11</v>
      </c>
      <c r="AM3736" t="e">
        <f>VLOOKUP(AL3736,$AO$2:$AP$13,2,FALSE)</f>
        <v>#N/A</v>
      </c>
    </row>
    <row r="3737" spans="1:39" ht="21.6" x14ac:dyDescent="0.3">
      <c r="A3737" s="2">
        <v>45977</v>
      </c>
      <c r="B3737" s="3">
        <v>143153</v>
      </c>
      <c r="C3737" s="3"/>
      <c r="D3737" s="3" t="s">
        <v>565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586</v>
      </c>
      <c r="J3737" s="3" t="s">
        <v>587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4568</v>
      </c>
      <c r="AL3737">
        <f>+MONTH(A3737)</f>
        <v>11</v>
      </c>
      <c r="AM3737" t="e">
        <f>VLOOKUP(AL3737,$AO$2:$AP$13,2,FALSE)</f>
        <v>#N/A</v>
      </c>
    </row>
    <row r="3738" spans="1:39" ht="21.6" x14ac:dyDescent="0.3">
      <c r="A3738" s="2">
        <v>45977</v>
      </c>
      <c r="B3738" s="3">
        <v>143384</v>
      </c>
      <c r="C3738" s="3"/>
      <c r="D3738" s="3" t="s">
        <v>748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749</v>
      </c>
      <c r="J3738" s="3" t="s">
        <v>750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4568</v>
      </c>
      <c r="AL3738">
        <f>+MONTH(A3738)</f>
        <v>11</v>
      </c>
      <c r="AM3738" t="e">
        <f>VLOOKUP(AL3738,$AO$2:$AP$13,2,FALSE)</f>
        <v>#N/A</v>
      </c>
    </row>
    <row r="3739" spans="1:39" ht="21.6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4568</v>
      </c>
      <c r="AL3739">
        <f>+MONTH(A3739)</f>
        <v>11</v>
      </c>
      <c r="AM3739" t="e">
        <f>VLOOKUP(AL3739,$AO$2:$AP$13,2,FALSE)</f>
        <v>#N/A</v>
      </c>
    </row>
    <row r="3740" spans="1:39" ht="21.6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4568</v>
      </c>
      <c r="AL3740">
        <f>+MONTH(A3740)</f>
        <v>11</v>
      </c>
      <c r="AM3740" t="e">
        <f>VLOOKUP(AL3740,$AO$2:$AP$13,2,FALSE)</f>
        <v>#N/A</v>
      </c>
    </row>
    <row r="3741" spans="1:39" ht="21.6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4568</v>
      </c>
      <c r="AL3741">
        <f>+MONTH(A3741)</f>
        <v>11</v>
      </c>
      <c r="AM3741" t="e">
        <f>VLOOKUP(AL3741,$AO$2:$AP$13,2,FALSE)</f>
        <v>#N/A</v>
      </c>
    </row>
    <row r="3742" spans="1:39" ht="21.6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4568</v>
      </c>
      <c r="AL3742">
        <f>+MONTH(A3742)</f>
        <v>11</v>
      </c>
      <c r="AM3742" t="e">
        <f>VLOOKUP(AL3742,$AO$2:$AP$13,2,FALSE)</f>
        <v>#N/A</v>
      </c>
    </row>
    <row r="3743" spans="1:39" ht="31.8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4568</v>
      </c>
      <c r="AL3743">
        <f>+MONTH(A3743)</f>
        <v>11</v>
      </c>
      <c r="AM3743" t="e">
        <f>VLOOKUP(AL3743,$AO$2:$AP$13,2,FALSE)</f>
        <v>#N/A</v>
      </c>
    </row>
    <row r="3744" spans="1:39" ht="31.8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4568</v>
      </c>
      <c r="AL3744">
        <f>+MONTH(A3744)</f>
        <v>11</v>
      </c>
      <c r="AM3744" t="e">
        <f>VLOOKUP(AL3744,$AO$2:$AP$13,2,FALSE)</f>
        <v>#N/A</v>
      </c>
    </row>
    <row r="3745" spans="1:39" ht="21.6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4568</v>
      </c>
      <c r="AL3745">
        <f>+MONTH(A3745)</f>
        <v>11</v>
      </c>
      <c r="AM3745" t="e">
        <f>VLOOKUP(AL3745,$AO$2:$AP$13,2,FALSE)</f>
        <v>#N/A</v>
      </c>
    </row>
    <row r="3746" spans="1:39" ht="31.8" x14ac:dyDescent="0.3">
      <c r="A3746" s="2">
        <v>45977</v>
      </c>
      <c r="B3746" s="3">
        <v>143409</v>
      </c>
      <c r="C3746" s="3"/>
      <c r="D3746" s="3" t="s">
        <v>618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619</v>
      </c>
      <c r="J3746" s="3" t="s">
        <v>620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4568</v>
      </c>
      <c r="AL3746">
        <f>+MONTH(A3746)</f>
        <v>11</v>
      </c>
      <c r="AM3746" t="e">
        <f>VLOOKUP(AL3746,$AO$2:$AP$13,2,FALSE)</f>
        <v>#N/A</v>
      </c>
    </row>
    <row r="3747" spans="1:39" ht="21.6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4568</v>
      </c>
      <c r="AL3747">
        <f>+MONTH(A3747)</f>
        <v>11</v>
      </c>
      <c r="AM3747" t="e">
        <f>VLOOKUP(AL3747,$AO$2:$AP$13,2,FALSE)</f>
        <v>#N/A</v>
      </c>
    </row>
    <row r="3748" spans="1:39" ht="21.6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4568</v>
      </c>
      <c r="AL3748">
        <f>+MONTH(A3748)</f>
        <v>11</v>
      </c>
      <c r="AM3748" t="e">
        <f>VLOOKUP(AL3748,$AO$2:$AP$13,2,FALSE)</f>
        <v>#N/A</v>
      </c>
    </row>
    <row r="3749" spans="1:39" ht="21.6" x14ac:dyDescent="0.3">
      <c r="A3749" s="2">
        <v>45977</v>
      </c>
      <c r="B3749" s="3">
        <v>143446</v>
      </c>
      <c r="C3749" s="3"/>
      <c r="D3749" s="3" t="s">
        <v>664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746</v>
      </c>
      <c r="J3749" s="3" t="s">
        <v>747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4568</v>
      </c>
      <c r="AL3749">
        <f>+MONTH(A3749)</f>
        <v>11</v>
      </c>
      <c r="AM3749" t="e">
        <f>VLOOKUP(AL3749,$AO$2:$AP$13,2,FALSE)</f>
        <v>#N/A</v>
      </c>
    </row>
    <row r="3750" spans="1:39" ht="31.8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4568</v>
      </c>
      <c r="AL3750">
        <f>+MONTH(A3750)</f>
        <v>11</v>
      </c>
      <c r="AM3750" t="e">
        <f>VLOOKUP(AL3750,$AO$2:$AP$13,2,FALSE)</f>
        <v>#N/A</v>
      </c>
    </row>
    <row r="3751" spans="1:39" ht="31.8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4568</v>
      </c>
      <c r="AL3751">
        <f>+MONTH(A3751)</f>
        <v>11</v>
      </c>
      <c r="AM3751" t="e">
        <f>VLOOKUP(AL3751,$AO$2:$AP$13,2,FALSE)</f>
        <v>#N/A</v>
      </c>
    </row>
    <row r="3752" spans="1:39" ht="31.8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4568</v>
      </c>
      <c r="AL3752">
        <f>+MONTH(A3752)</f>
        <v>11</v>
      </c>
      <c r="AM3752" t="e">
        <f>VLOOKUP(AL3752,$AO$2:$AP$13,2,FALSE)</f>
        <v>#N/A</v>
      </c>
    </row>
    <row r="3753" spans="1:39" ht="21.6" x14ac:dyDescent="0.3">
      <c r="A3753" s="2">
        <v>45977</v>
      </c>
      <c r="B3753" s="3">
        <v>143145</v>
      </c>
      <c r="C3753" s="3"/>
      <c r="D3753" s="3" t="s">
        <v>678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679</v>
      </c>
      <c r="J3753" s="3" t="s">
        <v>680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4568</v>
      </c>
      <c r="AL3753">
        <f>+MONTH(A3753)</f>
        <v>11</v>
      </c>
      <c r="AM3753" t="e">
        <f>VLOOKUP(AL3753,$AO$2:$AP$13,2,FALSE)</f>
        <v>#N/A</v>
      </c>
    </row>
    <row r="3754" spans="1:39" ht="21.6" x14ac:dyDescent="0.3">
      <c r="A3754" s="2">
        <v>45977</v>
      </c>
      <c r="B3754" s="3">
        <v>143559</v>
      </c>
      <c r="C3754" s="3"/>
      <c r="D3754" s="3" t="s">
        <v>1030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1031</v>
      </c>
      <c r="J3754" s="3" t="s">
        <v>1024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4568</v>
      </c>
      <c r="AL3754">
        <f>+MONTH(A3754)</f>
        <v>11</v>
      </c>
      <c r="AM3754" t="e">
        <f>VLOOKUP(AL3754,$AO$2:$AP$13,2,FALSE)</f>
        <v>#N/A</v>
      </c>
    </row>
    <row r="3755" spans="1:39" ht="21.6" x14ac:dyDescent="0.3">
      <c r="A3755" s="2">
        <v>45977</v>
      </c>
      <c r="B3755" s="3">
        <v>143390</v>
      </c>
      <c r="C3755" s="3"/>
      <c r="D3755" s="3" t="s">
        <v>886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937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4568</v>
      </c>
      <c r="AL3755">
        <f>+MONTH(A3755)</f>
        <v>11</v>
      </c>
      <c r="AM3755" t="e">
        <f>VLOOKUP(AL3755,$AO$2:$AP$13,2,FALSE)</f>
        <v>#N/A</v>
      </c>
    </row>
    <row r="3756" spans="1:39" ht="21.6" x14ac:dyDescent="0.3">
      <c r="A3756" s="2">
        <v>45977</v>
      </c>
      <c r="B3756" s="3">
        <v>143594</v>
      </c>
      <c r="C3756" s="3"/>
      <c r="D3756" s="3" t="s">
        <v>765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766</v>
      </c>
      <c r="J3756" s="3" t="s">
        <v>767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4568</v>
      </c>
      <c r="AL3756">
        <f>+MONTH(A3756)</f>
        <v>11</v>
      </c>
      <c r="AM3756" t="e">
        <f>VLOOKUP(AL3756,$AO$2:$AP$13,2,FALSE)</f>
        <v>#N/A</v>
      </c>
    </row>
    <row r="3757" spans="1:39" ht="21.6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4568</v>
      </c>
      <c r="AL3757">
        <f>+MONTH(A3757)</f>
        <v>11</v>
      </c>
      <c r="AM3757" t="e">
        <f>VLOOKUP(AL3757,$AO$2:$AP$13,2,FALSE)</f>
        <v>#N/A</v>
      </c>
    </row>
    <row r="3758" spans="1:39" ht="21.6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4568</v>
      </c>
      <c r="AL3758">
        <f>+MONTH(A3758)</f>
        <v>11</v>
      </c>
      <c r="AM3758" t="e">
        <f>VLOOKUP(AL3758,$AO$2:$AP$13,2,FALSE)</f>
        <v>#N/A</v>
      </c>
    </row>
    <row r="3759" spans="1:39" ht="21.6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4568</v>
      </c>
      <c r="AL3759">
        <f>+MONTH(A3759)</f>
        <v>11</v>
      </c>
      <c r="AM3759" t="e">
        <f>VLOOKUP(AL3759,$AO$2:$AP$13,2,FALSE)</f>
        <v>#N/A</v>
      </c>
    </row>
    <row r="3760" spans="1:39" ht="21.6" x14ac:dyDescent="0.3">
      <c r="A3760" s="2">
        <v>45977</v>
      </c>
      <c r="B3760" s="3">
        <v>143247</v>
      </c>
      <c r="C3760" s="3"/>
      <c r="D3760" s="3" t="s">
        <v>1044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1045</v>
      </c>
      <c r="J3760" s="3" t="s">
        <v>1046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4567</v>
      </c>
      <c r="AL3760">
        <f>+MONTH(A3760)</f>
        <v>11</v>
      </c>
      <c r="AM3760" t="e">
        <f>VLOOKUP(AL3760,$AO$2:$AP$13,2,FALSE)</f>
        <v>#N/A</v>
      </c>
    </row>
    <row r="3761" spans="1:42" ht="21.6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4567</v>
      </c>
      <c r="AL3761">
        <f>+MONTH(A3761)</f>
        <v>11</v>
      </c>
      <c r="AM3761" t="e">
        <f>VLOOKUP(AL3761,$AO$2:$AP$13,2,FALSE)</f>
        <v>#N/A</v>
      </c>
    </row>
    <row r="3762" spans="1:42" ht="21.6" x14ac:dyDescent="0.3">
      <c r="A3762" s="2">
        <v>45977</v>
      </c>
      <c r="B3762" s="3">
        <v>143349</v>
      </c>
      <c r="C3762" s="3" t="s">
        <v>1445</v>
      </c>
      <c r="D3762" s="3" t="s">
        <v>845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1446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4567</v>
      </c>
      <c r="AL3762">
        <f>+MONTH(A3762)</f>
        <v>11</v>
      </c>
      <c r="AM3762" t="e">
        <f>VLOOKUP(AL3762,$AO$2:$AP$13,2,FALSE)</f>
        <v>#N/A</v>
      </c>
    </row>
    <row r="3763" spans="1:42" ht="21.6" x14ac:dyDescent="0.3">
      <c r="A3763" s="2">
        <v>45977</v>
      </c>
      <c r="B3763" s="3">
        <v>143353</v>
      </c>
      <c r="C3763" s="3" t="s">
        <v>2446</v>
      </c>
      <c r="D3763" s="3" t="s">
        <v>801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802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4567</v>
      </c>
      <c r="AL3763">
        <f>+MONTH(A3763)</f>
        <v>11</v>
      </c>
      <c r="AM3763" t="e">
        <f>VLOOKUP(AL3763,$AO$2:$AP$13,2,FALSE)</f>
        <v>#N/A</v>
      </c>
    </row>
    <row r="3764" spans="1:42" ht="21.6" x14ac:dyDescent="0.3">
      <c r="A3764" s="2">
        <v>45977</v>
      </c>
      <c r="B3764" s="3">
        <v>143244</v>
      </c>
      <c r="C3764" s="3"/>
      <c r="D3764" s="3" t="s">
        <v>955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956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4567</v>
      </c>
      <c r="AL3764">
        <f>+MONTH(A3764)</f>
        <v>11</v>
      </c>
      <c r="AM3764" t="e">
        <f>VLOOKUP(AL3764,$AO$2:$AP$13,2,FALSE)</f>
        <v>#N/A</v>
      </c>
    </row>
    <row r="3765" spans="1:42" ht="21.6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4567</v>
      </c>
      <c r="AL3765">
        <f>+MONTH(A3765)</f>
        <v>11</v>
      </c>
      <c r="AM3765" t="e">
        <f>VLOOKUP(AL3765,$AO$2:$AP$13,2,FALSE)</f>
        <v>#N/A</v>
      </c>
    </row>
    <row r="3766" spans="1:42" ht="21.6" x14ac:dyDescent="0.3">
      <c r="A3766" s="2">
        <v>45978</v>
      </c>
      <c r="B3766" s="3">
        <v>143330</v>
      </c>
      <c r="C3766" s="3" t="s">
        <v>623</v>
      </c>
      <c r="D3766" s="3" t="s">
        <v>624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625</v>
      </c>
      <c r="J3766" s="3" t="s">
        <v>626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627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4567</v>
      </c>
      <c r="AL3766">
        <f>+MONTH(A3766)</f>
        <v>11</v>
      </c>
      <c r="AM3766" t="e">
        <f>VLOOKUP(AL3766,$AO$2:$AP$13,2,FALSE)</f>
        <v>#N/A</v>
      </c>
      <c r="AO3766">
        <v>10</v>
      </c>
      <c r="AP3766" t="s">
        <v>4564</v>
      </c>
    </row>
    <row r="3767" spans="1:42" ht="21.6" x14ac:dyDescent="0.3">
      <c r="A3767" s="2">
        <v>45978</v>
      </c>
      <c r="B3767" s="3">
        <v>143331</v>
      </c>
      <c r="C3767" s="3" t="s">
        <v>2202</v>
      </c>
      <c r="D3767" s="3" t="s">
        <v>1155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1156</v>
      </c>
      <c r="J3767" s="3" t="s">
        <v>1157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627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4567</v>
      </c>
      <c r="AL3767">
        <f>+MONTH(A3767)</f>
        <v>11</v>
      </c>
      <c r="AM3767" t="e">
        <f>VLOOKUP(AL3767,$AO$2:$AP$13,2,FALSE)</f>
        <v>#N/A</v>
      </c>
      <c r="AO3767">
        <v>11</v>
      </c>
      <c r="AP3767" t="s">
        <v>4565</v>
      </c>
    </row>
    <row r="3768" spans="1:42" ht="21.6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4567</v>
      </c>
      <c r="AL3768">
        <f>+MONTH(A3768)</f>
        <v>11</v>
      </c>
      <c r="AM3768" t="e">
        <f>VLOOKUP(AL3768,$AO$2:$AP$13,2,FALSE)</f>
        <v>#N/A</v>
      </c>
      <c r="AO3768">
        <v>12</v>
      </c>
      <c r="AP3768" t="s">
        <v>4566</v>
      </c>
    </row>
    <row r="3769" spans="1:42" ht="31.8" x14ac:dyDescent="0.3">
      <c r="A3769" s="2">
        <v>45978</v>
      </c>
      <c r="B3769" s="3">
        <v>143327</v>
      </c>
      <c r="C3769" s="3" t="s">
        <v>2397</v>
      </c>
      <c r="D3769" s="3" t="s">
        <v>1677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1678</v>
      </c>
      <c r="J3769" s="3" t="s">
        <v>1679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1680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4567</v>
      </c>
      <c r="AL3769">
        <f>+MONTH(A3769)</f>
        <v>11</v>
      </c>
      <c r="AM3769" t="e">
        <f>VLOOKUP(AL3769,$AO$2:$AP$13,2,FALSE)</f>
        <v>#N/A</v>
      </c>
    </row>
    <row r="3770" spans="1:42" ht="31.8" x14ac:dyDescent="0.3">
      <c r="A3770" s="2">
        <v>45978</v>
      </c>
      <c r="B3770" s="3">
        <v>143335</v>
      </c>
      <c r="C3770" s="3" t="s">
        <v>1518</v>
      </c>
      <c r="D3770" s="3" t="s">
        <v>1519</v>
      </c>
      <c r="E3770" s="3" t="s">
        <v>1520</v>
      </c>
      <c r="F3770" s="3" t="s">
        <v>471</v>
      </c>
      <c r="G3770" s="3" t="s">
        <v>99</v>
      </c>
      <c r="H3770" s="3" t="s">
        <v>472</v>
      </c>
      <c r="I3770" s="3" t="s">
        <v>1521</v>
      </c>
      <c r="J3770" s="3" t="s">
        <v>1522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1523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4567</v>
      </c>
      <c r="AL3770">
        <f>+MONTH(A3770)</f>
        <v>11</v>
      </c>
      <c r="AM3770" t="e">
        <f>VLOOKUP(AL3770,$AO$2:$AP$13,2,FALSE)</f>
        <v>#N/A</v>
      </c>
    </row>
    <row r="3771" spans="1:42" ht="31.8" x14ac:dyDescent="0.3">
      <c r="A3771" s="2">
        <v>45978</v>
      </c>
      <c r="B3771" s="3">
        <v>143336</v>
      </c>
      <c r="C3771" s="3" t="s">
        <v>2514</v>
      </c>
      <c r="D3771" s="3" t="s">
        <v>1627</v>
      </c>
      <c r="E3771" s="3" t="s">
        <v>1520</v>
      </c>
      <c r="F3771" s="3" t="s">
        <v>471</v>
      </c>
      <c r="G3771" s="3" t="s">
        <v>99</v>
      </c>
      <c r="H3771" s="3" t="s">
        <v>472</v>
      </c>
      <c r="I3771" s="3" t="s">
        <v>1628</v>
      </c>
      <c r="J3771" s="3" t="s">
        <v>1629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1523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4567</v>
      </c>
      <c r="AL3771">
        <f>+MONTH(A3771)</f>
        <v>11</v>
      </c>
      <c r="AM3771" t="e">
        <f>VLOOKUP(AL3771,$AO$2:$AP$13,2,FALSE)</f>
        <v>#N/A</v>
      </c>
    </row>
    <row r="3772" spans="1:42" ht="42" x14ac:dyDescent="0.3">
      <c r="A3772" s="2">
        <v>45978</v>
      </c>
      <c r="B3772" s="3">
        <v>143339</v>
      </c>
      <c r="C3772" s="3" t="s">
        <v>2571</v>
      </c>
      <c r="D3772" s="3" t="s">
        <v>2572</v>
      </c>
      <c r="E3772" s="3" t="s">
        <v>1479</v>
      </c>
      <c r="F3772" s="3" t="s">
        <v>471</v>
      </c>
      <c r="G3772" s="3" t="s">
        <v>99</v>
      </c>
      <c r="H3772" s="3" t="s">
        <v>472</v>
      </c>
      <c r="I3772" s="3" t="s">
        <v>2573</v>
      </c>
      <c r="J3772" s="3" t="s">
        <v>2574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1972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4567</v>
      </c>
      <c r="AL3772">
        <f>+MONTH(A3772)</f>
        <v>11</v>
      </c>
      <c r="AM3772" t="e">
        <f>VLOOKUP(AL3772,$AO$2:$AP$13,2,FALSE)</f>
        <v>#N/A</v>
      </c>
    </row>
    <row r="3773" spans="1:42" ht="31.8" x14ac:dyDescent="0.3">
      <c r="A3773" s="2">
        <v>45978</v>
      </c>
      <c r="B3773" s="3">
        <v>143354</v>
      </c>
      <c r="C3773" s="3" t="s">
        <v>1159</v>
      </c>
      <c r="D3773" s="3" t="s">
        <v>1160</v>
      </c>
      <c r="E3773" s="3" t="s">
        <v>1161</v>
      </c>
      <c r="F3773" s="3" t="s">
        <v>471</v>
      </c>
      <c r="G3773" s="3" t="s">
        <v>1162</v>
      </c>
      <c r="H3773" s="3" t="s">
        <v>472</v>
      </c>
      <c r="I3773" s="3" t="s">
        <v>1163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1164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4567</v>
      </c>
      <c r="AL3773">
        <f>+MONTH(A3773)</f>
        <v>11</v>
      </c>
      <c r="AM3773" t="e">
        <f>VLOOKUP(AL3773,$AO$2:$AP$13,2,FALSE)</f>
        <v>#N/A</v>
      </c>
    </row>
    <row r="3774" spans="1:42" ht="42" x14ac:dyDescent="0.3">
      <c r="A3774" s="2">
        <v>45978</v>
      </c>
      <c r="B3774" s="3">
        <v>143328</v>
      </c>
      <c r="C3774" s="3" t="s">
        <v>2094</v>
      </c>
      <c r="D3774" s="3" t="s">
        <v>2095</v>
      </c>
      <c r="E3774" s="3" t="s">
        <v>2096</v>
      </c>
      <c r="F3774" s="3" t="s">
        <v>471</v>
      </c>
      <c r="G3774" s="3" t="s">
        <v>99</v>
      </c>
      <c r="H3774" s="3" t="s">
        <v>472</v>
      </c>
      <c r="I3774" s="3" t="s">
        <v>2097</v>
      </c>
      <c r="J3774" s="3" t="s">
        <v>2098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2099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4567</v>
      </c>
      <c r="AL3774">
        <f>+MONTH(A3774)</f>
        <v>11</v>
      </c>
      <c r="AM3774" t="e">
        <f>VLOOKUP(AL3774,$AO$2:$AP$13,2,FALSE)</f>
        <v>#N/A</v>
      </c>
    </row>
    <row r="3775" spans="1:42" ht="21.6" x14ac:dyDescent="0.3">
      <c r="A3775" s="2">
        <v>45978</v>
      </c>
      <c r="B3775" s="3">
        <v>143252</v>
      </c>
      <c r="C3775" s="3" t="s">
        <v>1598</v>
      </c>
      <c r="D3775" s="3" t="s">
        <v>918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919</v>
      </c>
      <c r="J3775" s="3" t="s">
        <v>920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560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4567</v>
      </c>
      <c r="AL3775">
        <f>+MONTH(A3775)</f>
        <v>11</v>
      </c>
      <c r="AM3775" t="e">
        <f>VLOOKUP(AL3775,$AO$2:$AP$13,2,FALSE)</f>
        <v>#N/A</v>
      </c>
    </row>
    <row r="3776" spans="1:42" ht="21.6" x14ac:dyDescent="0.3">
      <c r="A3776" s="2">
        <v>45978</v>
      </c>
      <c r="B3776" s="3">
        <v>143255</v>
      </c>
      <c r="C3776" s="3" t="s">
        <v>4107</v>
      </c>
      <c r="D3776" s="3" t="s">
        <v>1585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1586</v>
      </c>
      <c r="J3776" s="3" t="s">
        <v>1587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560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4567</v>
      </c>
      <c r="AL3776">
        <f>+MONTH(A3776)</f>
        <v>11</v>
      </c>
      <c r="AM3776" t="e">
        <f>VLOOKUP(AL3776,$AO$2:$AP$13,2,FALSE)</f>
        <v>#N/A</v>
      </c>
    </row>
    <row r="3777" spans="1:39" ht="21.6" x14ac:dyDescent="0.3">
      <c r="A3777" s="2">
        <v>45978</v>
      </c>
      <c r="B3777" s="3">
        <v>143253</v>
      </c>
      <c r="C3777" s="3" t="s">
        <v>4161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560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4567</v>
      </c>
      <c r="AL3777">
        <f>+MONTH(A3777)</f>
        <v>11</v>
      </c>
      <c r="AM3777" t="e">
        <f>VLOOKUP(AL3777,$AO$2:$AP$13,2,FALSE)</f>
        <v>#N/A</v>
      </c>
    </row>
    <row r="3778" spans="1:39" ht="21.6" x14ac:dyDescent="0.3">
      <c r="A3778" s="2">
        <v>45978</v>
      </c>
      <c r="B3778" s="3">
        <v>143254</v>
      </c>
      <c r="C3778" s="3" t="s">
        <v>4253</v>
      </c>
      <c r="D3778" s="3" t="s">
        <v>775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776</v>
      </c>
      <c r="J3778" s="3" t="s">
        <v>777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560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4567</v>
      </c>
      <c r="AL3778">
        <f>+MONTH(A3778)</f>
        <v>11</v>
      </c>
      <c r="AM3778" t="e">
        <f>VLOOKUP(AL3778,$AO$2:$AP$13,2,FALSE)</f>
        <v>#N/A</v>
      </c>
    </row>
    <row r="3779" spans="1:39" ht="21.6" x14ac:dyDescent="0.3">
      <c r="A3779" s="2">
        <v>45978</v>
      </c>
      <c r="B3779" s="3">
        <v>143346</v>
      </c>
      <c r="C3779" s="3" t="s">
        <v>1996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1997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4567</v>
      </c>
      <c r="AL3779">
        <f>+MONTH(A3779)</f>
        <v>11</v>
      </c>
      <c r="AM3779" t="e">
        <f>VLOOKUP(AL3779,$AO$2:$AP$13,2,FALSE)</f>
        <v>#N/A</v>
      </c>
    </row>
    <row r="3780" spans="1:39" ht="21.6" x14ac:dyDescent="0.3">
      <c r="A3780" s="2">
        <v>45978</v>
      </c>
      <c r="B3780" s="3">
        <v>143264</v>
      </c>
      <c r="C3780" s="3" t="s">
        <v>2358</v>
      </c>
      <c r="D3780" s="3" t="s">
        <v>658</v>
      </c>
      <c r="E3780" s="3" t="s">
        <v>659</v>
      </c>
      <c r="F3780" s="3" t="s">
        <v>471</v>
      </c>
      <c r="G3780" s="3" t="s">
        <v>47</v>
      </c>
      <c r="H3780" s="3" t="s">
        <v>472</v>
      </c>
      <c r="I3780" s="3" t="s">
        <v>1526</v>
      </c>
      <c r="J3780" s="3" t="s">
        <v>661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2359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4567</v>
      </c>
      <c r="AL3780">
        <f>+MONTH(A3780)</f>
        <v>11</v>
      </c>
      <c r="AM3780" t="e">
        <f>VLOOKUP(AL3780,$AO$2:$AP$13,2,FALSE)</f>
        <v>#N/A</v>
      </c>
    </row>
    <row r="3781" spans="1:39" ht="21.6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4568</v>
      </c>
      <c r="AL3781">
        <f>+MONTH(A3781)</f>
        <v>11</v>
      </c>
      <c r="AM3781" t="e">
        <f>VLOOKUP(AL3781,$AO$2:$AP$13,2,FALSE)</f>
        <v>#N/A</v>
      </c>
    </row>
    <row r="3782" spans="1:39" ht="31.8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4568</v>
      </c>
      <c r="AL3782">
        <f>+MONTH(A3782)</f>
        <v>11</v>
      </c>
      <c r="AM3782" t="e">
        <f>VLOOKUP(AL3782,$AO$2:$AP$13,2,FALSE)</f>
        <v>#N/A</v>
      </c>
    </row>
    <row r="3783" spans="1:39" ht="21.6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4568</v>
      </c>
      <c r="AL3783">
        <f>+MONTH(A3783)</f>
        <v>11</v>
      </c>
      <c r="AM3783" t="e">
        <f>VLOOKUP(AL3783,$AO$2:$AP$13,2,FALSE)</f>
        <v>#N/A</v>
      </c>
    </row>
    <row r="3784" spans="1:39" ht="21.6" x14ac:dyDescent="0.3">
      <c r="A3784" s="2">
        <v>45978</v>
      </c>
      <c r="B3784" s="3">
        <v>143429</v>
      </c>
      <c r="C3784" s="3" t="s">
        <v>559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560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4568</v>
      </c>
      <c r="AL3784">
        <f>+MONTH(A3784)</f>
        <v>11</v>
      </c>
      <c r="AM3784" t="e">
        <f>VLOOKUP(AL3784,$AO$2:$AP$13,2,FALSE)</f>
        <v>#N/A</v>
      </c>
    </row>
    <row r="3785" spans="1:39" ht="21.6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4568</v>
      </c>
      <c r="AL3785">
        <f>+MONTH(A3785)</f>
        <v>11</v>
      </c>
      <c r="AM3785" t="e">
        <f>VLOOKUP(AL3785,$AO$2:$AP$13,2,FALSE)</f>
        <v>#N/A</v>
      </c>
    </row>
    <row r="3786" spans="1:39" ht="21.6" x14ac:dyDescent="0.3">
      <c r="A3786" s="2">
        <v>45978</v>
      </c>
      <c r="B3786" s="3">
        <v>143453</v>
      </c>
      <c r="C3786" s="3" t="s">
        <v>698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560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4568</v>
      </c>
      <c r="AL3786">
        <f>+MONTH(A3786)</f>
        <v>11</v>
      </c>
      <c r="AM3786" t="e">
        <f>VLOOKUP(AL3786,$AO$2:$AP$13,2,FALSE)</f>
        <v>#N/A</v>
      </c>
    </row>
    <row r="3787" spans="1:39" ht="31.8" x14ac:dyDescent="0.3">
      <c r="A3787" s="2">
        <v>45978</v>
      </c>
      <c r="B3787" s="3">
        <v>143309</v>
      </c>
      <c r="C3787" s="3"/>
      <c r="D3787" s="3" t="s">
        <v>1012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4568</v>
      </c>
      <c r="AL3787">
        <f>+MONTH(A3787)</f>
        <v>11</v>
      </c>
      <c r="AM3787" t="e">
        <f>VLOOKUP(AL3787,$AO$2:$AP$13,2,FALSE)</f>
        <v>#N/A</v>
      </c>
    </row>
    <row r="3788" spans="1:39" ht="21.6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4568</v>
      </c>
      <c r="AL3788">
        <f>+MONTH(A3788)</f>
        <v>11</v>
      </c>
      <c r="AM3788" t="e">
        <f>VLOOKUP(AL3788,$AO$2:$AP$13,2,FALSE)</f>
        <v>#N/A</v>
      </c>
    </row>
    <row r="3789" spans="1:39" ht="31.8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4568</v>
      </c>
      <c r="AL3789">
        <f>+MONTH(A3789)</f>
        <v>11</v>
      </c>
      <c r="AM3789" t="e">
        <f>VLOOKUP(AL3789,$AO$2:$AP$13,2,FALSE)</f>
        <v>#N/A</v>
      </c>
    </row>
    <row r="3790" spans="1:39" ht="31.8" x14ac:dyDescent="0.3">
      <c r="A3790" s="2">
        <v>45978</v>
      </c>
      <c r="B3790" s="3">
        <v>143571</v>
      </c>
      <c r="C3790" s="3" t="s">
        <v>1208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1209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4568</v>
      </c>
      <c r="AL3790">
        <f>+MONTH(A3790)</f>
        <v>11</v>
      </c>
      <c r="AM3790" t="e">
        <f>VLOOKUP(AL3790,$AO$2:$AP$13,2,FALSE)</f>
        <v>#N/A</v>
      </c>
    </row>
    <row r="3791" spans="1:39" ht="21.6" x14ac:dyDescent="0.3">
      <c r="A3791" s="2">
        <v>45978</v>
      </c>
      <c r="B3791" s="3">
        <v>143522</v>
      </c>
      <c r="C3791" s="3" t="s">
        <v>1222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912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4568</v>
      </c>
      <c r="AL3791">
        <f>+MONTH(A3791)</f>
        <v>11</v>
      </c>
      <c r="AM3791" t="e">
        <f>VLOOKUP(AL3791,$AO$2:$AP$13,2,FALSE)</f>
        <v>#N/A</v>
      </c>
    </row>
    <row r="3792" spans="1:39" ht="21.6" x14ac:dyDescent="0.3">
      <c r="A3792" s="2">
        <v>45978</v>
      </c>
      <c r="B3792" s="3">
        <v>143283</v>
      </c>
      <c r="C3792" s="3"/>
      <c r="D3792" s="3" t="s">
        <v>598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599</v>
      </c>
      <c r="J3792" s="3" t="s">
        <v>600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4568</v>
      </c>
      <c r="AL3792">
        <f>+MONTH(A3792)</f>
        <v>11</v>
      </c>
      <c r="AM3792" t="e">
        <f>VLOOKUP(AL3792,$AO$2:$AP$13,2,FALSE)</f>
        <v>#N/A</v>
      </c>
    </row>
    <row r="3793" spans="1:39" ht="21.6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4568</v>
      </c>
      <c r="AL3793">
        <f>+MONTH(A3793)</f>
        <v>11</v>
      </c>
      <c r="AM3793" t="e">
        <f>VLOOKUP(AL3793,$AO$2:$AP$13,2,FALSE)</f>
        <v>#N/A</v>
      </c>
    </row>
    <row r="3794" spans="1:39" ht="31.8" x14ac:dyDescent="0.3">
      <c r="A3794" s="2">
        <v>45978</v>
      </c>
      <c r="B3794" s="3">
        <v>143539</v>
      </c>
      <c r="C3794" s="3" t="s">
        <v>1252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4568</v>
      </c>
      <c r="AL3794">
        <f>+MONTH(A3794)</f>
        <v>11</v>
      </c>
      <c r="AM3794" t="e">
        <f>VLOOKUP(AL3794,$AO$2:$AP$13,2,FALSE)</f>
        <v>#N/A</v>
      </c>
    </row>
    <row r="3795" spans="1:39" ht="21.6" x14ac:dyDescent="0.3">
      <c r="A3795" s="2">
        <v>45978</v>
      </c>
      <c r="B3795" s="3">
        <v>143511</v>
      </c>
      <c r="C3795" s="3" t="s">
        <v>1313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1174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4568</v>
      </c>
      <c r="AL3795">
        <f>+MONTH(A3795)</f>
        <v>11</v>
      </c>
      <c r="AM3795" t="e">
        <f>VLOOKUP(AL3795,$AO$2:$AP$13,2,FALSE)</f>
        <v>#N/A</v>
      </c>
    </row>
    <row r="3796" spans="1:39" ht="21.6" x14ac:dyDescent="0.3">
      <c r="A3796" s="2">
        <v>45978</v>
      </c>
      <c r="B3796" s="3">
        <v>143595</v>
      </c>
      <c r="C3796" s="3" t="s">
        <v>1359</v>
      </c>
      <c r="D3796" s="3" t="s">
        <v>765</v>
      </c>
      <c r="E3796" s="3" t="s">
        <v>35</v>
      </c>
      <c r="F3796" s="3" t="s">
        <v>139</v>
      </c>
      <c r="G3796" s="3" t="s">
        <v>47</v>
      </c>
      <c r="H3796" s="3" t="s">
        <v>912</v>
      </c>
      <c r="I3796" s="3" t="s">
        <v>766</v>
      </c>
      <c r="J3796" s="3" t="s">
        <v>767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4568</v>
      </c>
      <c r="AL3796">
        <f>+MONTH(A3796)</f>
        <v>11</v>
      </c>
      <c r="AM3796" t="e">
        <f>VLOOKUP(AL3796,$AO$2:$AP$13,2,FALSE)</f>
        <v>#N/A</v>
      </c>
    </row>
    <row r="3797" spans="1:39" ht="21.6" x14ac:dyDescent="0.3">
      <c r="A3797" s="2">
        <v>45978</v>
      </c>
      <c r="B3797" s="3">
        <v>143495</v>
      </c>
      <c r="C3797" s="3" t="s">
        <v>1638</v>
      </c>
      <c r="D3797" s="3" t="s">
        <v>576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577</v>
      </c>
      <c r="J3797" s="3" t="s">
        <v>578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1639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4568</v>
      </c>
      <c r="AL3797">
        <f>+MONTH(A3797)</f>
        <v>11</v>
      </c>
      <c r="AM3797" t="e">
        <f>VLOOKUP(AL3797,$AO$2:$AP$13,2,FALSE)</f>
        <v>#N/A</v>
      </c>
    </row>
    <row r="3798" spans="1:39" ht="21.6" x14ac:dyDescent="0.3">
      <c r="A3798" s="2">
        <v>45978</v>
      </c>
      <c r="B3798" s="3">
        <v>143497</v>
      </c>
      <c r="C3798" s="3"/>
      <c r="D3798" s="3" t="s">
        <v>576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577</v>
      </c>
      <c r="J3798" s="3" t="s">
        <v>578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4568</v>
      </c>
      <c r="AL3798">
        <f>+MONTH(A3798)</f>
        <v>11</v>
      </c>
      <c r="AM3798" t="e">
        <f>VLOOKUP(AL3798,$AO$2:$AP$13,2,FALSE)</f>
        <v>#N/A</v>
      </c>
    </row>
    <row r="3799" spans="1:39" ht="31.8" x14ac:dyDescent="0.3">
      <c r="A3799" s="2">
        <v>45978</v>
      </c>
      <c r="B3799" s="3">
        <v>143307</v>
      </c>
      <c r="C3799" s="3" t="s">
        <v>1729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4568</v>
      </c>
      <c r="AL3799">
        <f>+MONTH(A3799)</f>
        <v>11</v>
      </c>
      <c r="AM3799" t="e">
        <f>VLOOKUP(AL3799,$AO$2:$AP$13,2,FALSE)</f>
        <v>#N/A</v>
      </c>
    </row>
    <row r="3800" spans="1:39" ht="21.6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4568</v>
      </c>
      <c r="AL3800">
        <f>+MONTH(A3800)</f>
        <v>11</v>
      </c>
      <c r="AM3800" t="e">
        <f>VLOOKUP(AL3800,$AO$2:$AP$13,2,FALSE)</f>
        <v>#N/A</v>
      </c>
    </row>
    <row r="3801" spans="1:39" ht="31.8" x14ac:dyDescent="0.3">
      <c r="A3801" s="2">
        <v>45978</v>
      </c>
      <c r="B3801" s="3">
        <v>143538</v>
      </c>
      <c r="C3801" s="3"/>
      <c r="D3801" s="3" t="s">
        <v>831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4568</v>
      </c>
      <c r="AL3801">
        <f>+MONTH(A3801)</f>
        <v>11</v>
      </c>
      <c r="AM3801" t="e">
        <f>VLOOKUP(AL3801,$AO$2:$AP$13,2,FALSE)</f>
        <v>#N/A</v>
      </c>
    </row>
    <row r="3802" spans="1:39" ht="21.6" x14ac:dyDescent="0.3">
      <c r="A3802" s="2">
        <v>45978</v>
      </c>
      <c r="B3802" s="3">
        <v>143552</v>
      </c>
      <c r="C3802" s="3" t="s">
        <v>1836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4568</v>
      </c>
      <c r="AL3802">
        <f>+MONTH(A3802)</f>
        <v>11</v>
      </c>
      <c r="AM3802" t="e">
        <f>VLOOKUP(AL3802,$AO$2:$AP$13,2,FALSE)</f>
        <v>#N/A</v>
      </c>
    </row>
    <row r="3803" spans="1:39" ht="31.8" x14ac:dyDescent="0.3">
      <c r="A3803" s="2">
        <v>45978</v>
      </c>
      <c r="B3803" s="3">
        <v>143554</v>
      </c>
      <c r="C3803" s="3" t="s">
        <v>1847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4568</v>
      </c>
      <c r="AL3803">
        <f>+MONTH(A3803)</f>
        <v>11</v>
      </c>
      <c r="AM3803" t="e">
        <f>VLOOKUP(AL3803,$AO$2:$AP$13,2,FALSE)</f>
        <v>#N/A</v>
      </c>
    </row>
    <row r="3804" spans="1:39" ht="21.6" x14ac:dyDescent="0.3">
      <c r="A3804" s="2">
        <v>45978</v>
      </c>
      <c r="B3804" s="3">
        <v>143262</v>
      </c>
      <c r="C3804" s="3"/>
      <c r="D3804" s="3" t="s">
        <v>832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833</v>
      </c>
      <c r="J3804" s="3" t="s">
        <v>834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4568</v>
      </c>
      <c r="AL3804">
        <f>+MONTH(A3804)</f>
        <v>11</v>
      </c>
      <c r="AM3804" t="e">
        <f>VLOOKUP(AL3804,$AO$2:$AP$13,2,FALSE)</f>
        <v>#N/A</v>
      </c>
    </row>
    <row r="3805" spans="1:39" ht="21.6" x14ac:dyDescent="0.3">
      <c r="A3805" s="2">
        <v>45978</v>
      </c>
      <c r="B3805" s="3">
        <v>143600</v>
      </c>
      <c r="C3805" s="3" t="s">
        <v>1898</v>
      </c>
      <c r="D3805" s="3" t="s">
        <v>721</v>
      </c>
      <c r="E3805" s="3" t="s">
        <v>35</v>
      </c>
      <c r="F3805" s="3" t="s">
        <v>139</v>
      </c>
      <c r="G3805" s="3" t="s">
        <v>47</v>
      </c>
      <c r="H3805" s="3" t="s">
        <v>1174</v>
      </c>
      <c r="I3805" s="3" t="s">
        <v>722</v>
      </c>
      <c r="J3805" s="3" t="s">
        <v>723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4568</v>
      </c>
      <c r="AL3805">
        <f>+MONTH(A3805)</f>
        <v>11</v>
      </c>
      <c r="AM3805" t="e">
        <f>VLOOKUP(AL3805,$AO$2:$AP$13,2,FALSE)</f>
        <v>#N/A</v>
      </c>
    </row>
    <row r="3806" spans="1:39" ht="31.8" x14ac:dyDescent="0.3">
      <c r="A3806" s="2">
        <v>45978</v>
      </c>
      <c r="B3806" s="3">
        <v>143301</v>
      </c>
      <c r="C3806" s="3" t="s">
        <v>1960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4568</v>
      </c>
      <c r="AL3806">
        <f>+MONTH(A3806)</f>
        <v>11</v>
      </c>
      <c r="AM3806" t="e">
        <f>VLOOKUP(AL3806,$AO$2:$AP$13,2,FALSE)</f>
        <v>#N/A</v>
      </c>
    </row>
    <row r="3807" spans="1:39" ht="21.6" x14ac:dyDescent="0.3">
      <c r="A3807" s="2">
        <v>45978</v>
      </c>
      <c r="B3807" s="3">
        <v>143624</v>
      </c>
      <c r="C3807" s="3" t="s">
        <v>2015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4568</v>
      </c>
      <c r="AL3807">
        <f>+MONTH(A3807)</f>
        <v>11</v>
      </c>
      <c r="AM3807" t="e">
        <f>VLOOKUP(AL3807,$AO$2:$AP$13,2,FALSE)</f>
        <v>#N/A</v>
      </c>
    </row>
    <row r="3808" spans="1:39" ht="21.6" x14ac:dyDescent="0.3">
      <c r="A3808" s="2">
        <v>45978</v>
      </c>
      <c r="B3808" s="3">
        <v>143836</v>
      </c>
      <c r="C3808" s="3">
        <v>95265</v>
      </c>
      <c r="D3808" s="3" t="s">
        <v>598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599</v>
      </c>
      <c r="J3808" s="3" t="s">
        <v>600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4568</v>
      </c>
      <c r="AL3808">
        <f>+MONTH(A3808)</f>
        <v>11</v>
      </c>
      <c r="AM3808" t="e">
        <f>VLOOKUP(AL3808,$AO$2:$AP$13,2,FALSE)</f>
        <v>#N/A</v>
      </c>
    </row>
    <row r="3809" spans="1:39" ht="21.6" x14ac:dyDescent="0.3">
      <c r="A3809" s="2">
        <v>45978</v>
      </c>
      <c r="B3809" s="3">
        <v>143294</v>
      </c>
      <c r="C3809" s="3" t="s">
        <v>2046</v>
      </c>
      <c r="D3809" s="3" t="s">
        <v>667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668</v>
      </c>
      <c r="J3809" s="3" t="s">
        <v>669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4568</v>
      </c>
      <c r="AL3809">
        <f>+MONTH(A3809)</f>
        <v>11</v>
      </c>
      <c r="AM3809" t="e">
        <f>VLOOKUP(AL3809,$AO$2:$AP$13,2,FALSE)</f>
        <v>#N/A</v>
      </c>
    </row>
    <row r="3810" spans="1:39" ht="21.6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4568</v>
      </c>
      <c r="AL3810">
        <f>+MONTH(A3810)</f>
        <v>11</v>
      </c>
      <c r="AM3810" t="e">
        <f>VLOOKUP(AL3810,$AO$2:$AP$13,2,FALSE)</f>
        <v>#N/A</v>
      </c>
    </row>
    <row r="3811" spans="1:39" ht="21.6" x14ac:dyDescent="0.3">
      <c r="A3811" s="2">
        <v>45978</v>
      </c>
      <c r="B3811" s="3">
        <v>143459</v>
      </c>
      <c r="C3811" s="3" t="s">
        <v>2125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560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4568</v>
      </c>
      <c r="AL3811">
        <f>+MONTH(A3811)</f>
        <v>11</v>
      </c>
      <c r="AM3811" t="e">
        <f>VLOOKUP(AL3811,$AO$2:$AP$13,2,FALSE)</f>
        <v>#N/A</v>
      </c>
    </row>
    <row r="3812" spans="1:39" ht="31.8" x14ac:dyDescent="0.3">
      <c r="A3812" s="2">
        <v>45978</v>
      </c>
      <c r="B3812" s="3">
        <v>143410</v>
      </c>
      <c r="C3812" s="3" t="s">
        <v>2137</v>
      </c>
      <c r="D3812" s="3" t="s">
        <v>618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619</v>
      </c>
      <c r="J3812" s="3" t="s">
        <v>620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2138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4568</v>
      </c>
      <c r="AL3812">
        <f>+MONTH(A3812)</f>
        <v>11</v>
      </c>
      <c r="AM3812" t="e">
        <f>VLOOKUP(AL3812,$AO$2:$AP$13,2,FALSE)</f>
        <v>#N/A</v>
      </c>
    </row>
    <row r="3813" spans="1:39" ht="21.6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4568</v>
      </c>
      <c r="AL3813">
        <f>+MONTH(A3813)</f>
        <v>11</v>
      </c>
      <c r="AM3813" t="e">
        <f>VLOOKUP(AL3813,$AO$2:$AP$13,2,FALSE)</f>
        <v>#N/A</v>
      </c>
    </row>
    <row r="3814" spans="1:39" ht="21.6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4568</v>
      </c>
      <c r="AL3814">
        <f>+MONTH(A3814)</f>
        <v>11</v>
      </c>
      <c r="AM3814" t="e">
        <f>VLOOKUP(AL3814,$AO$2:$AP$13,2,FALSE)</f>
        <v>#N/A</v>
      </c>
    </row>
    <row r="3815" spans="1:39" ht="21.6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4568</v>
      </c>
      <c r="AL3815">
        <f>+MONTH(A3815)</f>
        <v>11</v>
      </c>
      <c r="AM3815" t="e">
        <f>VLOOKUP(AL3815,$AO$2:$AP$13,2,FALSE)</f>
        <v>#N/A</v>
      </c>
    </row>
    <row r="3816" spans="1:39" ht="31.8" x14ac:dyDescent="0.3">
      <c r="A3816" s="2">
        <v>45978</v>
      </c>
      <c r="B3816" s="3">
        <v>143546</v>
      </c>
      <c r="C3816" s="3" t="s">
        <v>2188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4568</v>
      </c>
      <c r="AL3816">
        <f>+MONTH(A3816)</f>
        <v>11</v>
      </c>
      <c r="AM3816" t="e">
        <f>VLOOKUP(AL3816,$AO$2:$AP$13,2,FALSE)</f>
        <v>#N/A</v>
      </c>
    </row>
    <row r="3817" spans="1:39" ht="21.6" x14ac:dyDescent="0.3">
      <c r="A3817" s="2">
        <v>45978</v>
      </c>
      <c r="B3817" s="3">
        <v>143533</v>
      </c>
      <c r="C3817" s="3"/>
      <c r="D3817" s="3" t="s">
        <v>565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586</v>
      </c>
      <c r="J3817" s="3" t="s">
        <v>587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4568</v>
      </c>
      <c r="AL3817">
        <f>+MONTH(A3817)</f>
        <v>11</v>
      </c>
      <c r="AM3817" t="e">
        <f>VLOOKUP(AL3817,$AO$2:$AP$13,2,FALSE)</f>
        <v>#N/A</v>
      </c>
    </row>
    <row r="3818" spans="1:39" ht="21.6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4568</v>
      </c>
      <c r="AL3818">
        <f>+MONTH(A3818)</f>
        <v>11</v>
      </c>
      <c r="AM3818" t="e">
        <f>VLOOKUP(AL3818,$AO$2:$AP$13,2,FALSE)</f>
        <v>#N/A</v>
      </c>
    </row>
    <row r="3819" spans="1:39" ht="31.8" x14ac:dyDescent="0.3">
      <c r="A3819" s="2">
        <v>45978</v>
      </c>
      <c r="B3819" s="3">
        <v>143578</v>
      </c>
      <c r="C3819" s="3" t="s">
        <v>2232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560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4568</v>
      </c>
      <c r="AL3819">
        <f>+MONTH(A3819)</f>
        <v>11</v>
      </c>
      <c r="AM3819" t="e">
        <f>VLOOKUP(AL3819,$AO$2:$AP$13,2,FALSE)</f>
        <v>#N/A</v>
      </c>
    </row>
    <row r="3820" spans="1:39" ht="21.6" x14ac:dyDescent="0.3">
      <c r="A3820" s="2">
        <v>45978</v>
      </c>
      <c r="B3820" s="3">
        <v>143277</v>
      </c>
      <c r="C3820" s="3" t="s">
        <v>2283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560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4568</v>
      </c>
      <c r="AL3820">
        <f>+MONTH(A3820)</f>
        <v>11</v>
      </c>
      <c r="AM3820" t="e">
        <f>VLOOKUP(AL3820,$AO$2:$AP$13,2,FALSE)</f>
        <v>#N/A</v>
      </c>
    </row>
    <row r="3821" spans="1:39" ht="21.6" x14ac:dyDescent="0.3">
      <c r="A3821" s="2">
        <v>45978</v>
      </c>
      <c r="B3821" s="3">
        <v>143292</v>
      </c>
      <c r="C3821" s="3" t="s">
        <v>2342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4568</v>
      </c>
      <c r="AL3821">
        <f>+MONTH(A3821)</f>
        <v>11</v>
      </c>
      <c r="AM3821" t="e">
        <f>VLOOKUP(AL3821,$AO$2:$AP$13,2,FALSE)</f>
        <v>#N/A</v>
      </c>
    </row>
    <row r="3822" spans="1:39" ht="31.8" x14ac:dyDescent="0.3">
      <c r="A3822" s="2">
        <v>45978</v>
      </c>
      <c r="B3822" s="3">
        <v>143304</v>
      </c>
      <c r="C3822" s="3" t="s">
        <v>2390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4568</v>
      </c>
      <c r="AL3822">
        <f>+MONTH(A3822)</f>
        <v>11</v>
      </c>
      <c r="AM3822" t="e">
        <f>VLOOKUP(AL3822,$AO$2:$AP$13,2,FALSE)</f>
        <v>#N/A</v>
      </c>
    </row>
    <row r="3823" spans="1:39" ht="31.8" x14ac:dyDescent="0.3">
      <c r="A3823" s="2">
        <v>45978</v>
      </c>
      <c r="B3823" s="3">
        <v>143614</v>
      </c>
      <c r="C3823" s="3">
        <v>95367</v>
      </c>
      <c r="D3823" s="3" t="s">
        <v>855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856</v>
      </c>
      <c r="J3823" s="3" t="s">
        <v>857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4568</v>
      </c>
      <c r="AL3823">
        <f>+MONTH(A3823)</f>
        <v>11</v>
      </c>
      <c r="AM3823" t="e">
        <f>VLOOKUP(AL3823,$AO$2:$AP$13,2,FALSE)</f>
        <v>#N/A</v>
      </c>
    </row>
    <row r="3824" spans="1:39" ht="31.8" x14ac:dyDescent="0.3">
      <c r="A3824" s="2">
        <v>45978</v>
      </c>
      <c r="B3824" s="3">
        <v>143480</v>
      </c>
      <c r="C3824" s="3"/>
      <c r="D3824" s="3" t="s">
        <v>557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4568</v>
      </c>
      <c r="AL3824">
        <f>+MONTH(A3824)</f>
        <v>11</v>
      </c>
      <c r="AM3824" t="e">
        <f>VLOOKUP(AL3824,$AO$2:$AP$13,2,FALSE)</f>
        <v>#N/A</v>
      </c>
    </row>
    <row r="3825" spans="1:39" ht="21.6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4568</v>
      </c>
      <c r="AL3825">
        <f>+MONTH(A3825)</f>
        <v>11</v>
      </c>
      <c r="AM3825" t="e">
        <f>VLOOKUP(AL3825,$AO$2:$AP$13,2,FALSE)</f>
        <v>#N/A</v>
      </c>
    </row>
    <row r="3826" spans="1:39" ht="21.6" x14ac:dyDescent="0.3">
      <c r="A3826" s="2">
        <v>45978</v>
      </c>
      <c r="B3826" s="3">
        <v>143385</v>
      </c>
      <c r="C3826" s="3" t="s">
        <v>2675</v>
      </c>
      <c r="D3826" s="3" t="s">
        <v>748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749</v>
      </c>
      <c r="J3826" s="3" t="s">
        <v>750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560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4568</v>
      </c>
      <c r="AL3826">
        <f>+MONTH(A3826)</f>
        <v>11</v>
      </c>
      <c r="AM3826" t="e">
        <f>VLOOKUP(AL3826,$AO$2:$AP$13,2,FALSE)</f>
        <v>#N/A</v>
      </c>
    </row>
    <row r="3827" spans="1:39" ht="21.6" x14ac:dyDescent="0.3">
      <c r="A3827" s="2">
        <v>45978</v>
      </c>
      <c r="B3827" s="3">
        <v>143281</v>
      </c>
      <c r="C3827" s="3" t="s">
        <v>2711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4568</v>
      </c>
      <c r="AL3827">
        <f>+MONTH(A3827)</f>
        <v>11</v>
      </c>
      <c r="AM3827" t="e">
        <f>VLOOKUP(AL3827,$AO$2:$AP$13,2,FALSE)</f>
        <v>#N/A</v>
      </c>
    </row>
    <row r="3828" spans="1:39" ht="31.8" x14ac:dyDescent="0.3">
      <c r="A3828" s="2">
        <v>45978</v>
      </c>
      <c r="B3828" s="3">
        <v>143305</v>
      </c>
      <c r="C3828" s="3" t="s">
        <v>2739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4568</v>
      </c>
      <c r="AL3828">
        <f>+MONTH(A3828)</f>
        <v>11</v>
      </c>
      <c r="AM3828" t="e">
        <f>VLOOKUP(AL3828,$AO$2:$AP$13,2,FALSE)</f>
        <v>#N/A</v>
      </c>
    </row>
    <row r="3829" spans="1:39" ht="21.6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4568</v>
      </c>
      <c r="AL3829">
        <f>+MONTH(A3829)</f>
        <v>11</v>
      </c>
      <c r="AM3829" t="e">
        <f>VLOOKUP(AL3829,$AO$2:$AP$13,2,FALSE)</f>
        <v>#N/A</v>
      </c>
    </row>
    <row r="3830" spans="1:39" ht="31.8" x14ac:dyDescent="0.3">
      <c r="A3830" s="2">
        <v>45978</v>
      </c>
      <c r="B3830" s="3">
        <v>143312</v>
      </c>
      <c r="C3830" s="3" t="s">
        <v>2826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4568</v>
      </c>
      <c r="AL3830">
        <f>+MONTH(A3830)</f>
        <v>11</v>
      </c>
      <c r="AM3830" t="e">
        <f>VLOOKUP(AL3830,$AO$2:$AP$13,2,FALSE)</f>
        <v>#N/A</v>
      </c>
    </row>
    <row r="3831" spans="1:39" ht="21.6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4568</v>
      </c>
      <c r="AL3831">
        <f>+MONTH(A3831)</f>
        <v>11</v>
      </c>
      <c r="AM3831" t="e">
        <f>VLOOKUP(AL3831,$AO$2:$AP$13,2,FALSE)</f>
        <v>#N/A</v>
      </c>
    </row>
    <row r="3832" spans="1:39" ht="21.6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4568</v>
      </c>
      <c r="AL3832">
        <f>+MONTH(A3832)</f>
        <v>11</v>
      </c>
      <c r="AM3832" t="e">
        <f>VLOOKUP(AL3832,$AO$2:$AP$13,2,FALSE)</f>
        <v>#N/A</v>
      </c>
    </row>
    <row r="3833" spans="1:39" ht="21.6" x14ac:dyDescent="0.3">
      <c r="A3833" s="2">
        <v>45978</v>
      </c>
      <c r="B3833" s="3">
        <v>143156</v>
      </c>
      <c r="C3833" s="3" t="s">
        <v>2929</v>
      </c>
      <c r="D3833" s="3" t="s">
        <v>745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4568</v>
      </c>
      <c r="AL3833">
        <f>+MONTH(A3833)</f>
        <v>11</v>
      </c>
      <c r="AM3833" t="e">
        <f>VLOOKUP(AL3833,$AO$2:$AP$13,2,FALSE)</f>
        <v>#N/A</v>
      </c>
    </row>
    <row r="3834" spans="1:39" ht="21.6" x14ac:dyDescent="0.3">
      <c r="A3834" s="2">
        <v>45978</v>
      </c>
      <c r="B3834" s="3">
        <v>143317</v>
      </c>
      <c r="C3834" s="3"/>
      <c r="D3834" s="3" t="s">
        <v>1072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1226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4568</v>
      </c>
      <c r="AL3834">
        <f>+MONTH(A3834)</f>
        <v>11</v>
      </c>
      <c r="AM3834" t="e">
        <f>VLOOKUP(AL3834,$AO$2:$AP$13,2,FALSE)</f>
        <v>#N/A</v>
      </c>
    </row>
    <row r="3835" spans="1:39" ht="31.8" x14ac:dyDescent="0.3">
      <c r="A3835" s="2">
        <v>45978</v>
      </c>
      <c r="B3835" s="3">
        <v>143298</v>
      </c>
      <c r="C3835" s="3" t="s">
        <v>2959</v>
      </c>
      <c r="D3835" s="3" t="s">
        <v>741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742</v>
      </c>
      <c r="J3835" s="3" t="s">
        <v>743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4568</v>
      </c>
      <c r="AL3835">
        <f>+MONTH(A3835)</f>
        <v>11</v>
      </c>
      <c r="AM3835" t="e">
        <f>VLOOKUP(AL3835,$AO$2:$AP$13,2,FALSE)</f>
        <v>#N/A</v>
      </c>
    </row>
    <row r="3836" spans="1:39" ht="31.8" x14ac:dyDescent="0.3">
      <c r="A3836" s="2">
        <v>45978</v>
      </c>
      <c r="B3836" s="3">
        <v>143613</v>
      </c>
      <c r="C3836" s="3"/>
      <c r="D3836" s="3" t="s">
        <v>855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856</v>
      </c>
      <c r="J3836" s="3" t="s">
        <v>857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4568</v>
      </c>
      <c r="AL3836">
        <f>+MONTH(A3836)</f>
        <v>11</v>
      </c>
      <c r="AM3836" t="e">
        <f>VLOOKUP(AL3836,$AO$2:$AP$13,2,FALSE)</f>
        <v>#N/A</v>
      </c>
    </row>
    <row r="3837" spans="1:39" ht="21.6" x14ac:dyDescent="0.3">
      <c r="A3837" s="2">
        <v>45978</v>
      </c>
      <c r="B3837" s="3">
        <v>143545</v>
      </c>
      <c r="C3837" s="3" t="s">
        <v>3004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4568</v>
      </c>
      <c r="AL3837">
        <f>+MONTH(A3837)</f>
        <v>11</v>
      </c>
      <c r="AM3837" t="e">
        <f>VLOOKUP(AL3837,$AO$2:$AP$13,2,FALSE)</f>
        <v>#N/A</v>
      </c>
    </row>
    <row r="3838" spans="1:39" ht="31.8" x14ac:dyDescent="0.3">
      <c r="A3838" s="2">
        <v>45978</v>
      </c>
      <c r="B3838" s="3">
        <v>143288</v>
      </c>
      <c r="C3838" s="3" t="s">
        <v>3012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4568</v>
      </c>
      <c r="AL3838">
        <f>+MONTH(A3838)</f>
        <v>11</v>
      </c>
      <c r="AM3838" t="e">
        <f>VLOOKUP(AL3838,$AO$2:$AP$13,2,FALSE)</f>
        <v>#N/A</v>
      </c>
    </row>
    <row r="3839" spans="1:39" ht="21.6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4568</v>
      </c>
      <c r="AL3839">
        <f>+MONTH(A3839)</f>
        <v>11</v>
      </c>
      <c r="AM3839" t="e">
        <f>VLOOKUP(AL3839,$AO$2:$AP$13,2,FALSE)</f>
        <v>#N/A</v>
      </c>
    </row>
    <row r="3840" spans="1:39" ht="21.6" x14ac:dyDescent="0.3">
      <c r="A3840" s="2">
        <v>45978</v>
      </c>
      <c r="B3840" s="3">
        <v>143448</v>
      </c>
      <c r="C3840" s="3"/>
      <c r="D3840" s="3" t="s">
        <v>664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746</v>
      </c>
      <c r="J3840" s="3" t="s">
        <v>747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4568</v>
      </c>
      <c r="AL3840">
        <f>+MONTH(A3840)</f>
        <v>11</v>
      </c>
      <c r="AM3840" t="e">
        <f>VLOOKUP(AL3840,$AO$2:$AP$13,2,FALSE)</f>
        <v>#N/A</v>
      </c>
    </row>
    <row r="3841" spans="1:39" ht="31.8" x14ac:dyDescent="0.3">
      <c r="A3841" s="2">
        <v>45978</v>
      </c>
      <c r="B3841" s="3">
        <v>143310</v>
      </c>
      <c r="C3841" s="3" t="s">
        <v>3067</v>
      </c>
      <c r="D3841" s="3" t="s">
        <v>1012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4568</v>
      </c>
      <c r="AL3841">
        <f>+MONTH(A3841)</f>
        <v>11</v>
      </c>
      <c r="AM3841" t="e">
        <f>VLOOKUP(AL3841,$AO$2:$AP$13,2,FALSE)</f>
        <v>#N/A</v>
      </c>
    </row>
    <row r="3842" spans="1:39" ht="31.8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4568</v>
      </c>
      <c r="AL3842">
        <f>+MONTH(A3842)</f>
        <v>11</v>
      </c>
      <c r="AM3842" t="e">
        <f>VLOOKUP(AL3842,$AO$2:$AP$13,2,FALSE)</f>
        <v>#N/A</v>
      </c>
    </row>
    <row r="3843" spans="1:39" ht="31.8" x14ac:dyDescent="0.3">
      <c r="A3843" s="2">
        <v>45978</v>
      </c>
      <c r="B3843" s="3">
        <v>143436</v>
      </c>
      <c r="C3843" s="3"/>
      <c r="D3843" s="3" t="s">
        <v>1061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4568</v>
      </c>
      <c r="AL3843">
        <f>+MONTH(A3843)</f>
        <v>11</v>
      </c>
      <c r="AM3843" t="e">
        <f>VLOOKUP(AL3843,$AO$2:$AP$13,2,FALSE)</f>
        <v>#N/A</v>
      </c>
    </row>
    <row r="3844" spans="1:39" ht="21.6" x14ac:dyDescent="0.3">
      <c r="A3844" s="2">
        <v>45978</v>
      </c>
      <c r="B3844" s="3">
        <v>143290</v>
      </c>
      <c r="C3844" s="3" t="s">
        <v>3115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4568</v>
      </c>
      <c r="AL3844">
        <f>+MONTH(A3844)</f>
        <v>11</v>
      </c>
      <c r="AM3844" t="e">
        <f>VLOOKUP(AL3844,$AO$2:$AP$13,2,FALSE)</f>
        <v>#N/A</v>
      </c>
    </row>
    <row r="3845" spans="1:39" ht="31.8" x14ac:dyDescent="0.3">
      <c r="A3845" s="2">
        <v>45978</v>
      </c>
      <c r="B3845" s="3">
        <v>143549</v>
      </c>
      <c r="C3845" s="3" t="s">
        <v>3137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4568</v>
      </c>
      <c r="AL3845">
        <f>+MONTH(A3845)</f>
        <v>11</v>
      </c>
      <c r="AM3845" t="e">
        <f>VLOOKUP(AL3845,$AO$2:$AP$13,2,FALSE)</f>
        <v>#N/A</v>
      </c>
    </row>
    <row r="3846" spans="1:39" ht="21.6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4568</v>
      </c>
      <c r="AL3846">
        <f>+MONTH(A3846)</f>
        <v>11</v>
      </c>
      <c r="AM3846" t="e">
        <f>VLOOKUP(AL3846,$AO$2:$AP$13,2,FALSE)</f>
        <v>#N/A</v>
      </c>
    </row>
    <row r="3847" spans="1:39" ht="21.6" x14ac:dyDescent="0.3">
      <c r="A3847" s="2">
        <v>45978</v>
      </c>
      <c r="B3847" s="3">
        <v>143532</v>
      </c>
      <c r="C3847" s="3" t="s">
        <v>3158</v>
      </c>
      <c r="D3847" s="3" t="s">
        <v>565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586</v>
      </c>
      <c r="J3847" s="3" t="s">
        <v>587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4568</v>
      </c>
      <c r="AL3847">
        <f>+MONTH(A3847)</f>
        <v>11</v>
      </c>
      <c r="AM3847" t="e">
        <f>VLOOKUP(AL3847,$AO$2:$AP$13,2,FALSE)</f>
        <v>#N/A</v>
      </c>
    </row>
    <row r="3848" spans="1:39" ht="21.6" x14ac:dyDescent="0.3">
      <c r="A3848" s="2">
        <v>45978</v>
      </c>
      <c r="B3848" s="3">
        <v>143287</v>
      </c>
      <c r="C3848" s="3">
        <v>95329</v>
      </c>
      <c r="D3848" s="3" t="s">
        <v>562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563</v>
      </c>
      <c r="J3848" s="3" t="s">
        <v>564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4568</v>
      </c>
      <c r="AL3848">
        <f>+MONTH(A3848)</f>
        <v>11</v>
      </c>
      <c r="AM3848" t="e">
        <f>VLOOKUP(AL3848,$AO$2:$AP$13,2,FALSE)</f>
        <v>#N/A</v>
      </c>
    </row>
    <row r="3849" spans="1:39" ht="21.6" x14ac:dyDescent="0.3">
      <c r="A3849" s="2">
        <v>45978</v>
      </c>
      <c r="B3849" s="3">
        <v>143380</v>
      </c>
      <c r="C3849" s="3" t="s">
        <v>3213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560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4568</v>
      </c>
      <c r="AL3849">
        <f>+MONTH(A3849)</f>
        <v>11</v>
      </c>
      <c r="AM3849" t="e">
        <f>VLOOKUP(AL3849,$AO$2:$AP$13,2,FALSE)</f>
        <v>#N/A</v>
      </c>
    </row>
    <row r="3850" spans="1:39" ht="31.8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4568</v>
      </c>
      <c r="AL3850">
        <f>+MONTH(A3850)</f>
        <v>11</v>
      </c>
      <c r="AM3850" t="e">
        <f>VLOOKUP(AL3850,$AO$2:$AP$13,2,FALSE)</f>
        <v>#N/A</v>
      </c>
    </row>
    <row r="3851" spans="1:39" ht="21.6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4568</v>
      </c>
      <c r="AL3851">
        <f>+MONTH(A3851)</f>
        <v>11</v>
      </c>
      <c r="AM3851" t="e">
        <f>VLOOKUP(AL3851,$AO$2:$AP$13,2,FALSE)</f>
        <v>#N/A</v>
      </c>
    </row>
    <row r="3852" spans="1:39" ht="21.6" x14ac:dyDescent="0.3">
      <c r="A3852" s="2">
        <v>45978</v>
      </c>
      <c r="B3852" s="3">
        <v>143422</v>
      </c>
      <c r="C3852" s="3" t="s">
        <v>3267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2138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4568</v>
      </c>
      <c r="AL3852">
        <f>+MONTH(A3852)</f>
        <v>11</v>
      </c>
      <c r="AM3852" t="e">
        <f>VLOOKUP(AL3852,$AO$2:$AP$13,2,FALSE)</f>
        <v>#N/A</v>
      </c>
    </row>
    <row r="3853" spans="1:39" ht="31.8" x14ac:dyDescent="0.3">
      <c r="A3853" s="2">
        <v>45978</v>
      </c>
      <c r="B3853" s="3">
        <v>143299</v>
      </c>
      <c r="C3853" s="3" t="s">
        <v>3270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4568</v>
      </c>
      <c r="AL3853">
        <f>+MONTH(A3853)</f>
        <v>11</v>
      </c>
      <c r="AM3853" t="e">
        <f>VLOOKUP(AL3853,$AO$2:$AP$13,2,FALSE)</f>
        <v>#N/A</v>
      </c>
    </row>
    <row r="3854" spans="1:39" ht="21.6" x14ac:dyDescent="0.3">
      <c r="A3854" s="2">
        <v>45978</v>
      </c>
      <c r="B3854" s="3">
        <v>143391</v>
      </c>
      <c r="C3854" s="3" t="s">
        <v>3327</v>
      </c>
      <c r="D3854" s="3" t="s">
        <v>886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937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560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4568</v>
      </c>
      <c r="AL3854">
        <f>+MONTH(A3854)</f>
        <v>11</v>
      </c>
      <c r="AM3854" t="e">
        <f>VLOOKUP(AL3854,$AO$2:$AP$13,2,FALSE)</f>
        <v>#N/A</v>
      </c>
    </row>
    <row r="3855" spans="1:39" ht="21.6" x14ac:dyDescent="0.3">
      <c r="A3855" s="2">
        <v>45978</v>
      </c>
      <c r="B3855" s="3">
        <v>143541</v>
      </c>
      <c r="C3855" s="3" t="s">
        <v>3336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4568</v>
      </c>
      <c r="AL3855">
        <f>+MONTH(A3855)</f>
        <v>11</v>
      </c>
      <c r="AM3855" t="e">
        <f>VLOOKUP(AL3855,$AO$2:$AP$13,2,FALSE)</f>
        <v>#N/A</v>
      </c>
    </row>
    <row r="3856" spans="1:39" ht="21.6" x14ac:dyDescent="0.3">
      <c r="A3856" s="2">
        <v>45978</v>
      </c>
      <c r="B3856" s="3">
        <v>143447</v>
      </c>
      <c r="C3856" s="3" t="s">
        <v>3396</v>
      </c>
      <c r="D3856" s="3" t="s">
        <v>664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746</v>
      </c>
      <c r="J3856" s="3" t="s">
        <v>747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560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4568</v>
      </c>
      <c r="AL3856">
        <f>+MONTH(A3856)</f>
        <v>11</v>
      </c>
      <c r="AM3856" t="e">
        <f>VLOOKUP(AL3856,$AO$2:$AP$13,2,FALSE)</f>
        <v>#N/A</v>
      </c>
    </row>
    <row r="3857" spans="1:39" ht="21.6" x14ac:dyDescent="0.3">
      <c r="A3857" s="2">
        <v>45978</v>
      </c>
      <c r="B3857" s="3">
        <v>143276</v>
      </c>
      <c r="C3857" s="3">
        <v>95222</v>
      </c>
      <c r="D3857" s="3" t="s">
        <v>678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679</v>
      </c>
      <c r="J3857" s="3" t="s">
        <v>680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4568</v>
      </c>
      <c r="AL3857">
        <f>+MONTH(A3857)</f>
        <v>11</v>
      </c>
      <c r="AM3857" t="e">
        <f>VLOOKUP(AL3857,$AO$2:$AP$13,2,FALSE)</f>
        <v>#N/A</v>
      </c>
    </row>
    <row r="3858" spans="1:39" ht="31.8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4568</v>
      </c>
      <c r="AL3858">
        <f>+MONTH(A3858)</f>
        <v>11</v>
      </c>
      <c r="AM3858" t="e">
        <f>VLOOKUP(AL3858,$AO$2:$AP$13,2,FALSE)</f>
        <v>#N/A</v>
      </c>
    </row>
    <row r="3859" spans="1:39" ht="21.6" x14ac:dyDescent="0.3">
      <c r="A3859" s="2">
        <v>45978</v>
      </c>
      <c r="B3859" s="3">
        <v>143512</v>
      </c>
      <c r="C3859" s="3" t="s">
        <v>3483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1639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4568</v>
      </c>
      <c r="AL3859">
        <f>+MONTH(A3859)</f>
        <v>11</v>
      </c>
      <c r="AM3859" t="e">
        <f>VLOOKUP(AL3859,$AO$2:$AP$13,2,FALSE)</f>
        <v>#N/A</v>
      </c>
    </row>
    <row r="3860" spans="1:39" ht="31.8" x14ac:dyDescent="0.3">
      <c r="A3860" s="2">
        <v>45978</v>
      </c>
      <c r="B3860" s="3">
        <v>143544</v>
      </c>
      <c r="C3860" s="3"/>
      <c r="D3860" s="3" t="s">
        <v>684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685</v>
      </c>
      <c r="J3860" s="3" t="s">
        <v>686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4568</v>
      </c>
      <c r="AL3860">
        <f>+MONTH(A3860)</f>
        <v>11</v>
      </c>
      <c r="AM3860" t="e">
        <f>VLOOKUP(AL3860,$AO$2:$AP$13,2,FALSE)</f>
        <v>#N/A</v>
      </c>
    </row>
    <row r="3861" spans="1:39" ht="31.8" x14ac:dyDescent="0.3">
      <c r="A3861" s="2">
        <v>45978</v>
      </c>
      <c r="B3861" s="3">
        <v>143296</v>
      </c>
      <c r="C3861" s="3" t="s">
        <v>3535</v>
      </c>
      <c r="D3861" s="3" t="s">
        <v>717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718</v>
      </c>
      <c r="J3861" s="3" t="s">
        <v>1022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4568</v>
      </c>
      <c r="AL3861">
        <f>+MONTH(A3861)</f>
        <v>11</v>
      </c>
      <c r="AM3861" t="e">
        <f>VLOOKUP(AL3861,$AO$2:$AP$13,2,FALSE)</f>
        <v>#N/A</v>
      </c>
    </row>
    <row r="3862" spans="1:39" ht="21.6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4568</v>
      </c>
      <c r="AL3862">
        <f>+MONTH(A3862)</f>
        <v>11</v>
      </c>
      <c r="AM3862" t="e">
        <f>VLOOKUP(AL3862,$AO$2:$AP$13,2,FALSE)</f>
        <v>#N/A</v>
      </c>
    </row>
    <row r="3863" spans="1:39" ht="21.6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4568</v>
      </c>
      <c r="AL3863">
        <f>+MONTH(A3863)</f>
        <v>11</v>
      </c>
      <c r="AM3863" t="e">
        <f>VLOOKUP(AL3863,$AO$2:$AP$13,2,FALSE)</f>
        <v>#N/A</v>
      </c>
    </row>
    <row r="3864" spans="1:39" ht="21.6" x14ac:dyDescent="0.3">
      <c r="A3864" s="2">
        <v>45978</v>
      </c>
      <c r="B3864" s="3">
        <v>143618</v>
      </c>
      <c r="C3864" s="3" t="s">
        <v>3579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1639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4568</v>
      </c>
      <c r="AL3864">
        <f>+MONTH(A3864)</f>
        <v>11</v>
      </c>
      <c r="AM3864" t="e">
        <f>VLOOKUP(AL3864,$AO$2:$AP$13,2,FALSE)</f>
        <v>#N/A</v>
      </c>
    </row>
    <row r="3865" spans="1:39" ht="31.8" x14ac:dyDescent="0.3">
      <c r="A3865" s="2">
        <v>45978</v>
      </c>
      <c r="B3865" s="3">
        <v>143308</v>
      </c>
      <c r="C3865" s="3" t="s">
        <v>3583</v>
      </c>
      <c r="D3865" s="3" t="s">
        <v>1191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4568</v>
      </c>
      <c r="AL3865">
        <f>+MONTH(A3865)</f>
        <v>11</v>
      </c>
      <c r="AM3865" t="e">
        <f>VLOOKUP(AL3865,$AO$2:$AP$13,2,FALSE)</f>
        <v>#N/A</v>
      </c>
    </row>
    <row r="3866" spans="1:39" ht="21.6" x14ac:dyDescent="0.3">
      <c r="A3866" s="2">
        <v>45978</v>
      </c>
      <c r="B3866" s="3">
        <v>143441</v>
      </c>
      <c r="C3866" s="3" t="s">
        <v>3596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560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4568</v>
      </c>
      <c r="AL3866">
        <f>+MONTH(A3866)</f>
        <v>11</v>
      </c>
      <c r="AM3866" t="e">
        <f>VLOOKUP(AL3866,$AO$2:$AP$13,2,FALSE)</f>
        <v>#N/A</v>
      </c>
    </row>
    <row r="3867" spans="1:39" ht="31.8" x14ac:dyDescent="0.3">
      <c r="A3867" s="2">
        <v>45978</v>
      </c>
      <c r="B3867" s="3">
        <v>143543</v>
      </c>
      <c r="C3867" s="3" t="s">
        <v>3622</v>
      </c>
      <c r="D3867" s="3" t="s">
        <v>684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685</v>
      </c>
      <c r="J3867" s="3" t="s">
        <v>686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4568</v>
      </c>
      <c r="AL3867">
        <f>+MONTH(A3867)</f>
        <v>11</v>
      </c>
      <c r="AM3867" t="e">
        <f>VLOOKUP(AL3867,$AO$2:$AP$13,2,FALSE)</f>
        <v>#N/A</v>
      </c>
    </row>
    <row r="3868" spans="1:39" ht="21.6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4568</v>
      </c>
      <c r="AL3868">
        <f>+MONTH(A3868)</f>
        <v>11</v>
      </c>
      <c r="AM3868" t="e">
        <f>VLOOKUP(AL3868,$AO$2:$AP$13,2,FALSE)</f>
        <v>#N/A</v>
      </c>
    </row>
    <row r="3869" spans="1:39" ht="21.6" x14ac:dyDescent="0.3">
      <c r="A3869" s="2">
        <v>45978</v>
      </c>
      <c r="B3869" s="3">
        <v>143416</v>
      </c>
      <c r="C3869" s="3" t="s">
        <v>3714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560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4568</v>
      </c>
      <c r="AL3869">
        <f>+MONTH(A3869)</f>
        <v>11</v>
      </c>
      <c r="AM3869" t="e">
        <f>VLOOKUP(AL3869,$AO$2:$AP$13,2,FALSE)</f>
        <v>#N/A</v>
      </c>
    </row>
    <row r="3870" spans="1:39" ht="21.6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4568</v>
      </c>
      <c r="AL3870">
        <f>+MONTH(A3870)</f>
        <v>11</v>
      </c>
      <c r="AM3870" t="e">
        <f>VLOOKUP(AL3870,$AO$2:$AP$13,2,FALSE)</f>
        <v>#N/A</v>
      </c>
    </row>
    <row r="3871" spans="1:39" ht="31.8" x14ac:dyDescent="0.3">
      <c r="A3871" s="2">
        <v>45978</v>
      </c>
      <c r="B3871" s="3">
        <v>143306</v>
      </c>
      <c r="C3871" s="3" t="s">
        <v>3743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4568</v>
      </c>
      <c r="AL3871">
        <f>+MONTH(A3871)</f>
        <v>11</v>
      </c>
      <c r="AM3871" t="e">
        <f>VLOOKUP(AL3871,$AO$2:$AP$13,2,FALSE)</f>
        <v>#N/A</v>
      </c>
    </row>
    <row r="3872" spans="1:39" ht="31.8" x14ac:dyDescent="0.3">
      <c r="A3872" s="2">
        <v>45978</v>
      </c>
      <c r="B3872" s="3">
        <v>143565</v>
      </c>
      <c r="C3872" s="3" t="s">
        <v>3746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4568</v>
      </c>
      <c r="AL3872">
        <f>+MONTH(A3872)</f>
        <v>11</v>
      </c>
      <c r="AM3872" t="e">
        <f>VLOOKUP(AL3872,$AO$2:$AP$13,2,FALSE)</f>
        <v>#N/A</v>
      </c>
    </row>
    <row r="3873" spans="1:39" ht="31.8" x14ac:dyDescent="0.3">
      <c r="A3873" s="2">
        <v>45978</v>
      </c>
      <c r="B3873" s="3">
        <v>144022</v>
      </c>
      <c r="C3873" s="3"/>
      <c r="D3873" s="3" t="s">
        <v>913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649</v>
      </c>
      <c r="J3873" s="3" t="s">
        <v>650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4568</v>
      </c>
      <c r="AL3873">
        <f>+MONTH(A3873)</f>
        <v>11</v>
      </c>
      <c r="AM3873" t="e">
        <f>VLOOKUP(AL3873,$AO$2:$AP$13,2,FALSE)</f>
        <v>#N/A</v>
      </c>
    </row>
    <row r="3874" spans="1:39" ht="21.6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4568</v>
      </c>
      <c r="AL3874">
        <f>+MONTH(A3874)</f>
        <v>11</v>
      </c>
      <c r="AM3874" t="e">
        <f>VLOOKUP(AL3874,$AO$2:$AP$13,2,FALSE)</f>
        <v>#N/A</v>
      </c>
    </row>
    <row r="3875" spans="1:39" ht="31.8" x14ac:dyDescent="0.3">
      <c r="A3875" s="2">
        <v>45978</v>
      </c>
      <c r="B3875" s="3">
        <v>143437</v>
      </c>
      <c r="C3875" s="3">
        <v>95382</v>
      </c>
      <c r="D3875" s="3" t="s">
        <v>1061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4568</v>
      </c>
      <c r="AL3875">
        <f>+MONTH(A3875)</f>
        <v>11</v>
      </c>
      <c r="AM3875" t="e">
        <f>VLOOKUP(AL3875,$AO$2:$AP$13,2,FALSE)</f>
        <v>#N/A</v>
      </c>
    </row>
    <row r="3876" spans="1:39" ht="31.8" x14ac:dyDescent="0.3">
      <c r="A3876" s="2">
        <v>45978</v>
      </c>
      <c r="B3876" s="3">
        <v>143302</v>
      </c>
      <c r="C3876" s="3" t="s">
        <v>3798</v>
      </c>
      <c r="D3876" s="3" t="s">
        <v>1005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994</v>
      </c>
      <c r="J3876" s="3" t="s">
        <v>1006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4568</v>
      </c>
      <c r="AL3876">
        <f>+MONTH(A3876)</f>
        <v>11</v>
      </c>
      <c r="AM3876" t="e">
        <f>VLOOKUP(AL3876,$AO$2:$AP$13,2,FALSE)</f>
        <v>#N/A</v>
      </c>
    </row>
    <row r="3877" spans="1:39" ht="21.6" x14ac:dyDescent="0.3">
      <c r="A3877" s="2">
        <v>45978</v>
      </c>
      <c r="B3877" s="3">
        <v>143449</v>
      </c>
      <c r="C3877" s="3">
        <v>95372</v>
      </c>
      <c r="D3877" s="3" t="s">
        <v>664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746</v>
      </c>
      <c r="J3877" s="3" t="s">
        <v>747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4568</v>
      </c>
      <c r="AL3877">
        <f>+MONTH(A3877)</f>
        <v>11</v>
      </c>
      <c r="AM3877" t="e">
        <f>VLOOKUP(AL3877,$AO$2:$AP$13,2,FALSE)</f>
        <v>#N/A</v>
      </c>
    </row>
    <row r="3878" spans="1:39" ht="31.8" x14ac:dyDescent="0.3">
      <c r="A3878" s="2">
        <v>45978</v>
      </c>
      <c r="B3878" s="3">
        <v>143435</v>
      </c>
      <c r="C3878" s="3" t="s">
        <v>3918</v>
      </c>
      <c r="D3878" s="3" t="s">
        <v>1061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560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4568</v>
      </c>
      <c r="AL3878">
        <f>+MONTH(A3878)</f>
        <v>11</v>
      </c>
      <c r="AM3878" t="e">
        <f>VLOOKUP(AL3878,$AO$2:$AP$13,2,FALSE)</f>
        <v>#N/A</v>
      </c>
    </row>
    <row r="3879" spans="1:39" ht="31.8" x14ac:dyDescent="0.3">
      <c r="A3879" s="2">
        <v>45978</v>
      </c>
      <c r="B3879" s="3">
        <v>143295</v>
      </c>
      <c r="C3879" s="3" t="s">
        <v>3937</v>
      </c>
      <c r="D3879" s="3" t="s">
        <v>670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672</v>
      </c>
      <c r="J3879" s="3" t="s">
        <v>673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4568</v>
      </c>
      <c r="AL3879">
        <f>+MONTH(A3879)</f>
        <v>11</v>
      </c>
      <c r="AM3879" t="e">
        <f>VLOOKUP(AL3879,$AO$2:$AP$13,2,FALSE)</f>
        <v>#N/A</v>
      </c>
    </row>
    <row r="3880" spans="1:39" ht="21.6" x14ac:dyDescent="0.3">
      <c r="A3880" s="2">
        <v>45978</v>
      </c>
      <c r="B3880" s="3">
        <v>143620</v>
      </c>
      <c r="C3880" s="3" t="s">
        <v>3939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4568</v>
      </c>
      <c r="AL3880">
        <f>+MONTH(A3880)</f>
        <v>11</v>
      </c>
      <c r="AM3880" t="e">
        <f>VLOOKUP(AL3880,$AO$2:$AP$13,2,FALSE)</f>
        <v>#N/A</v>
      </c>
    </row>
    <row r="3881" spans="1:39" ht="21.6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4568</v>
      </c>
      <c r="AL3881">
        <f>+MONTH(A3881)</f>
        <v>11</v>
      </c>
      <c r="AM3881" t="e">
        <f>VLOOKUP(AL3881,$AO$2:$AP$13,2,FALSE)</f>
        <v>#N/A</v>
      </c>
    </row>
    <row r="3882" spans="1:39" ht="31.8" x14ac:dyDescent="0.3">
      <c r="A3882" s="2">
        <v>45978</v>
      </c>
      <c r="B3882" s="3">
        <v>143536</v>
      </c>
      <c r="C3882" s="3" t="s">
        <v>3969</v>
      </c>
      <c r="D3882" s="3" t="s">
        <v>831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4568</v>
      </c>
      <c r="AL3882">
        <f>+MONTH(A3882)</f>
        <v>11</v>
      </c>
      <c r="AM3882" t="e">
        <f>VLOOKUP(AL3882,$AO$2:$AP$13,2,FALSE)</f>
        <v>#N/A</v>
      </c>
    </row>
    <row r="3883" spans="1:39" ht="21.6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4568</v>
      </c>
      <c r="AL3883">
        <f>+MONTH(A3883)</f>
        <v>11</v>
      </c>
      <c r="AM3883" t="e">
        <f>VLOOKUP(AL3883,$AO$2:$AP$13,2,FALSE)</f>
        <v>#N/A</v>
      </c>
    </row>
    <row r="3884" spans="1:39" ht="31.8" x14ac:dyDescent="0.3">
      <c r="A3884" s="2">
        <v>45978</v>
      </c>
      <c r="B3884" s="3">
        <v>143397</v>
      </c>
      <c r="C3884" s="3" t="s">
        <v>4019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2138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4568</v>
      </c>
      <c r="AL3884">
        <f>+MONTH(A3884)</f>
        <v>11</v>
      </c>
      <c r="AM3884" t="e">
        <f>VLOOKUP(AL3884,$AO$2:$AP$13,2,FALSE)</f>
        <v>#N/A</v>
      </c>
    </row>
    <row r="3885" spans="1:39" ht="31.8" x14ac:dyDescent="0.3">
      <c r="A3885" s="2">
        <v>45978</v>
      </c>
      <c r="B3885" s="3">
        <v>143291</v>
      </c>
      <c r="C3885" s="3" t="s">
        <v>4023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4568</v>
      </c>
      <c r="AL3885">
        <f>+MONTH(A3885)</f>
        <v>11</v>
      </c>
      <c r="AM3885" t="e">
        <f>VLOOKUP(AL3885,$AO$2:$AP$13,2,FALSE)</f>
        <v>#N/A</v>
      </c>
    </row>
    <row r="3886" spans="1:39" ht="21.6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4568</v>
      </c>
      <c r="AL3886">
        <f>+MONTH(A3886)</f>
        <v>11</v>
      </c>
      <c r="AM3886" t="e">
        <f>VLOOKUP(AL3886,$AO$2:$AP$13,2,FALSE)</f>
        <v>#N/A</v>
      </c>
    </row>
    <row r="3887" spans="1:39" ht="21.6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4568</v>
      </c>
      <c r="AL3887">
        <f>+MONTH(A3887)</f>
        <v>11</v>
      </c>
      <c r="AM3887" t="e">
        <f>VLOOKUP(AL3887,$AO$2:$AP$13,2,FALSE)</f>
        <v>#N/A</v>
      </c>
    </row>
    <row r="3888" spans="1:39" ht="21.6" x14ac:dyDescent="0.3">
      <c r="A3888" s="2">
        <v>45978</v>
      </c>
      <c r="B3888" s="3">
        <v>143286</v>
      </c>
      <c r="C3888" s="3"/>
      <c r="D3888" s="3" t="s">
        <v>562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563</v>
      </c>
      <c r="J3888" s="3" t="s">
        <v>564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4568</v>
      </c>
      <c r="AL3888">
        <f>+MONTH(A3888)</f>
        <v>11</v>
      </c>
      <c r="AM3888" t="e">
        <f>VLOOKUP(AL3888,$AO$2:$AP$13,2,FALSE)</f>
        <v>#N/A</v>
      </c>
    </row>
    <row r="3889" spans="1:39" ht="31.8" x14ac:dyDescent="0.3">
      <c r="A3889" s="2">
        <v>45978</v>
      </c>
      <c r="B3889" s="3">
        <v>143289</v>
      </c>
      <c r="C3889" s="3" t="s">
        <v>4110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4568</v>
      </c>
      <c r="AL3889">
        <f>+MONTH(A3889)</f>
        <v>11</v>
      </c>
      <c r="AM3889" t="e">
        <f>VLOOKUP(AL3889,$AO$2:$AP$13,2,FALSE)</f>
        <v>#N/A</v>
      </c>
    </row>
    <row r="3890" spans="1:39" ht="21.6" x14ac:dyDescent="0.3">
      <c r="A3890" s="2">
        <v>45978</v>
      </c>
      <c r="B3890" s="3">
        <v>143293</v>
      </c>
      <c r="C3890" s="3"/>
      <c r="D3890" s="3" t="s">
        <v>667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668</v>
      </c>
      <c r="J3890" s="3" t="s">
        <v>669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4568</v>
      </c>
      <c r="AL3890">
        <f>+MONTH(A3890)</f>
        <v>11</v>
      </c>
      <c r="AM3890" t="e">
        <f>VLOOKUP(AL3890,$AO$2:$AP$13,2,FALSE)</f>
        <v>#N/A</v>
      </c>
    </row>
    <row r="3891" spans="1:39" ht="31.8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4568</v>
      </c>
      <c r="AL3891">
        <f>+MONTH(A3891)</f>
        <v>11</v>
      </c>
      <c r="AM3891" t="e">
        <f>VLOOKUP(AL3891,$AO$2:$AP$13,2,FALSE)</f>
        <v>#N/A</v>
      </c>
    </row>
    <row r="3892" spans="1:39" ht="31.8" x14ac:dyDescent="0.3">
      <c r="A3892" s="2">
        <v>45978</v>
      </c>
      <c r="B3892" s="3">
        <v>143560</v>
      </c>
      <c r="C3892" s="3" t="s">
        <v>4121</v>
      </c>
      <c r="D3892" s="3" t="s">
        <v>1030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1031</v>
      </c>
      <c r="J3892" s="3" t="s">
        <v>1024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1209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4568</v>
      </c>
      <c r="AL3892">
        <f>+MONTH(A3892)</f>
        <v>11</v>
      </c>
      <c r="AM3892" t="e">
        <f>VLOOKUP(AL3892,$AO$2:$AP$13,2,FALSE)</f>
        <v>#N/A</v>
      </c>
    </row>
    <row r="3893" spans="1:39" ht="31.8" x14ac:dyDescent="0.3">
      <c r="A3893" s="2">
        <v>45978</v>
      </c>
      <c r="B3893" s="3">
        <v>143636</v>
      </c>
      <c r="C3893" s="3" t="s">
        <v>4168</v>
      </c>
      <c r="D3893" s="3" t="s">
        <v>695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696</v>
      </c>
      <c r="J3893" s="3" t="s">
        <v>697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4568</v>
      </c>
      <c r="AL3893">
        <f>+MONTH(A3893)</f>
        <v>11</v>
      </c>
      <c r="AM3893" t="e">
        <f>VLOOKUP(AL3893,$AO$2:$AP$13,2,FALSE)</f>
        <v>#N/A</v>
      </c>
    </row>
    <row r="3894" spans="1:39" ht="21.6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4568</v>
      </c>
      <c r="AL3894">
        <f>+MONTH(A3894)</f>
        <v>11</v>
      </c>
      <c r="AM3894" t="e">
        <f>VLOOKUP(AL3894,$AO$2:$AP$13,2,FALSE)</f>
        <v>#N/A</v>
      </c>
    </row>
    <row r="3895" spans="1:39" ht="21.6" x14ac:dyDescent="0.3">
      <c r="A3895" s="2">
        <v>45978</v>
      </c>
      <c r="B3895" s="3">
        <v>143403</v>
      </c>
      <c r="C3895" s="3" t="s">
        <v>4174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2138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4568</v>
      </c>
      <c r="AL3895">
        <f>+MONTH(A3895)</f>
        <v>11</v>
      </c>
      <c r="AM3895" t="e">
        <f>VLOOKUP(AL3895,$AO$2:$AP$13,2,FALSE)</f>
        <v>#N/A</v>
      </c>
    </row>
    <row r="3896" spans="1:39" ht="21.6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1580</v>
      </c>
      <c r="J3896" s="3" t="s">
        <v>1310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4568</v>
      </c>
      <c r="AL3896">
        <f>+MONTH(A3896)</f>
        <v>11</v>
      </c>
      <c r="AM3896" t="e">
        <f>VLOOKUP(AL3896,$AO$2:$AP$13,2,FALSE)</f>
        <v>#N/A</v>
      </c>
    </row>
    <row r="3897" spans="1:39" ht="21.6" x14ac:dyDescent="0.3">
      <c r="A3897" s="2">
        <v>45978</v>
      </c>
      <c r="B3897" s="3">
        <v>143507</v>
      </c>
      <c r="C3897" s="3" t="s">
        <v>4302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1639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4568</v>
      </c>
      <c r="AL3897">
        <f>+MONTH(A3897)</f>
        <v>11</v>
      </c>
      <c r="AM3897" t="e">
        <f>VLOOKUP(AL3897,$AO$2:$AP$13,2,FALSE)</f>
        <v>#N/A</v>
      </c>
    </row>
    <row r="3898" spans="1:39" ht="31.8" x14ac:dyDescent="0.3">
      <c r="A3898" s="2">
        <v>45978</v>
      </c>
      <c r="B3898" s="3">
        <v>143249</v>
      </c>
      <c r="C3898" s="3" t="s">
        <v>1146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560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764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4567</v>
      </c>
      <c r="AL3898">
        <f>+MONTH(A3898)</f>
        <v>11</v>
      </c>
      <c r="AM3898" t="e">
        <f>VLOOKUP(AL3898,$AO$2:$AP$13,2,FALSE)</f>
        <v>#N/A</v>
      </c>
    </row>
    <row r="3899" spans="1:39" ht="21.6" x14ac:dyDescent="0.3">
      <c r="A3899" s="2">
        <v>45978</v>
      </c>
      <c r="B3899" s="3">
        <v>143248</v>
      </c>
      <c r="C3899" s="3" t="s">
        <v>2078</v>
      </c>
      <c r="D3899" s="3" t="s">
        <v>645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646</v>
      </c>
      <c r="J3899" s="3" t="s">
        <v>647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560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4567</v>
      </c>
      <c r="AL3899">
        <f>+MONTH(A3899)</f>
        <v>11</v>
      </c>
      <c r="AM3899" t="e">
        <f>VLOOKUP(AL3899,$AO$2:$AP$13,2,FALSE)</f>
        <v>#N/A</v>
      </c>
    </row>
    <row r="3900" spans="1:39" ht="31.8" x14ac:dyDescent="0.3">
      <c r="A3900" s="2">
        <v>45978</v>
      </c>
      <c r="B3900" s="3">
        <v>143358</v>
      </c>
      <c r="C3900" s="3" t="s">
        <v>2612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1218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4567</v>
      </c>
      <c r="AL3900">
        <f>+MONTH(A3900)</f>
        <v>11</v>
      </c>
      <c r="AM3900" t="e">
        <f>VLOOKUP(AL3900,$AO$2:$AP$13,2,FALSE)</f>
        <v>#N/A</v>
      </c>
    </row>
    <row r="3901" spans="1:39" ht="21.6" x14ac:dyDescent="0.3">
      <c r="A3901" s="2">
        <v>45978</v>
      </c>
      <c r="B3901" s="3">
        <v>143245</v>
      </c>
      <c r="C3901" s="3" t="s">
        <v>2823</v>
      </c>
      <c r="D3901" s="3" t="s">
        <v>761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762</v>
      </c>
      <c r="J3901" s="3" t="s">
        <v>763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764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4567</v>
      </c>
      <c r="AL3901">
        <f>+MONTH(A3901)</f>
        <v>11</v>
      </c>
      <c r="AM3901" t="e">
        <f>VLOOKUP(AL3901,$AO$2:$AP$13,2,FALSE)</f>
        <v>#N/A</v>
      </c>
    </row>
    <row r="3902" spans="1:39" ht="21.6" x14ac:dyDescent="0.3">
      <c r="A3902" s="2">
        <v>45978</v>
      </c>
      <c r="B3902" s="3">
        <v>143251</v>
      </c>
      <c r="C3902" s="3" t="s">
        <v>2839</v>
      </c>
      <c r="D3902" s="3" t="s">
        <v>1361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1362</v>
      </c>
      <c r="J3902" s="3" t="s">
        <v>1363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560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4567</v>
      </c>
      <c r="AL3902">
        <f>+MONTH(A3902)</f>
        <v>11</v>
      </c>
      <c r="AM3902" t="e">
        <f>VLOOKUP(AL3902,$AO$2:$AP$13,2,FALSE)</f>
        <v>#N/A</v>
      </c>
    </row>
    <row r="3903" spans="1:39" ht="21.6" x14ac:dyDescent="0.3">
      <c r="A3903" s="2">
        <v>45978</v>
      </c>
      <c r="B3903" s="3">
        <v>143324</v>
      </c>
      <c r="C3903" s="3" t="s">
        <v>2992</v>
      </c>
      <c r="D3903" s="3" t="s">
        <v>926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927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1218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4567</v>
      </c>
      <c r="AL3903">
        <f>+MONTH(A3903)</f>
        <v>11</v>
      </c>
      <c r="AM3903" t="e">
        <f>VLOOKUP(AL3903,$AO$2:$AP$13,2,FALSE)</f>
        <v>#N/A</v>
      </c>
    </row>
    <row r="3904" spans="1:39" ht="21.6" x14ac:dyDescent="0.3">
      <c r="A3904" s="2">
        <v>45978</v>
      </c>
      <c r="B3904" s="3">
        <v>143250</v>
      </c>
      <c r="C3904" s="3" t="s">
        <v>4051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560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4567</v>
      </c>
      <c r="AL3904">
        <f>+MONTH(A3904)</f>
        <v>11</v>
      </c>
      <c r="AM3904" t="e">
        <f>VLOOKUP(AL3904,$AO$2:$AP$13,2,FALSE)</f>
        <v>#N/A</v>
      </c>
    </row>
    <row r="3905" spans="1:39" ht="21.6" x14ac:dyDescent="0.3">
      <c r="A3905" s="2">
        <v>45978</v>
      </c>
      <c r="B3905" s="3">
        <v>143265</v>
      </c>
      <c r="C3905" s="3" t="s">
        <v>1950</v>
      </c>
      <c r="D3905" s="3" t="s">
        <v>983</v>
      </c>
      <c r="E3905" s="3" t="s">
        <v>984</v>
      </c>
      <c r="F3905" s="3" t="s">
        <v>183</v>
      </c>
      <c r="G3905" s="3" t="s">
        <v>164</v>
      </c>
      <c r="H3905" s="3" t="s">
        <v>185</v>
      </c>
      <c r="I3905" s="3" t="s">
        <v>985</v>
      </c>
      <c r="J3905" s="3" t="s">
        <v>986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1951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4567</v>
      </c>
      <c r="AL3905">
        <f>+MONTH(A3905)</f>
        <v>11</v>
      </c>
      <c r="AM3905" t="e">
        <f>VLOOKUP(AL3905,$AO$2:$AP$13,2,FALSE)</f>
        <v>#N/A</v>
      </c>
    </row>
    <row r="3906" spans="1:39" ht="31.8" x14ac:dyDescent="0.3">
      <c r="A3906" s="2">
        <v>45978</v>
      </c>
      <c r="B3906" s="3">
        <v>143269</v>
      </c>
      <c r="C3906" s="3" t="s">
        <v>3736</v>
      </c>
      <c r="D3906" s="3" t="s">
        <v>1653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1654</v>
      </c>
      <c r="J3906" s="3" t="s">
        <v>1655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819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4567</v>
      </c>
      <c r="AL3906">
        <f>+MONTH(A3906)</f>
        <v>11</v>
      </c>
      <c r="AM3906" t="e">
        <f>VLOOKUP(AL3906,$AO$2:$AP$13,2,FALSE)</f>
        <v>#N/A</v>
      </c>
    </row>
    <row r="3907" spans="1:39" ht="42" x14ac:dyDescent="0.3">
      <c r="A3907" s="2">
        <v>45978</v>
      </c>
      <c r="B3907" s="3">
        <v>145516</v>
      </c>
      <c r="C3907" s="3" t="s">
        <v>1658</v>
      </c>
      <c r="D3907" s="3" t="s">
        <v>583</v>
      </c>
      <c r="E3907" s="3" t="s">
        <v>584</v>
      </c>
      <c r="F3907" s="3" t="s">
        <v>471</v>
      </c>
      <c r="G3907" s="3" t="s">
        <v>47</v>
      </c>
      <c r="H3907" s="3" t="s">
        <v>472</v>
      </c>
      <c r="I3907" s="3" t="s">
        <v>1659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4567</v>
      </c>
      <c r="AL3907">
        <f>+MONTH(A3907)</f>
        <v>11</v>
      </c>
      <c r="AM3907" t="e">
        <f>VLOOKUP(AL3907,$AO$2:$AP$13,2,FALSE)</f>
        <v>#N/A</v>
      </c>
    </row>
    <row r="3908" spans="1:39" ht="21.6" x14ac:dyDescent="0.3">
      <c r="A3908" s="2">
        <v>45978</v>
      </c>
      <c r="B3908" s="3">
        <v>144098</v>
      </c>
      <c r="C3908" s="3" t="s">
        <v>1314</v>
      </c>
      <c r="D3908" s="3" t="s">
        <v>997</v>
      </c>
      <c r="E3908" s="3" t="s">
        <v>998</v>
      </c>
      <c r="F3908" s="3" t="s">
        <v>183</v>
      </c>
      <c r="G3908" s="3" t="s">
        <v>164</v>
      </c>
      <c r="H3908" s="3" t="s">
        <v>185</v>
      </c>
      <c r="I3908" s="3" t="s">
        <v>999</v>
      </c>
      <c r="J3908" s="3" t="s">
        <v>1000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1315</v>
      </c>
      <c r="W3908" s="3" t="s">
        <v>57</v>
      </c>
      <c r="X3908" s="3" t="s">
        <v>677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4567</v>
      </c>
      <c r="AL3908">
        <f>+MONTH(A3908)</f>
        <v>11</v>
      </c>
      <c r="AM3908" t="e">
        <f>VLOOKUP(AL3908,$AO$2:$AP$13,2,FALSE)</f>
        <v>#N/A</v>
      </c>
    </row>
    <row r="3909" spans="1:39" ht="21.6" x14ac:dyDescent="0.3">
      <c r="A3909" s="2">
        <v>45978</v>
      </c>
      <c r="B3909" s="3">
        <v>143337</v>
      </c>
      <c r="C3909" s="3" t="s">
        <v>1640</v>
      </c>
      <c r="D3909" s="3" t="s">
        <v>1641</v>
      </c>
      <c r="E3909" s="3" t="s">
        <v>1642</v>
      </c>
      <c r="F3909" s="3" t="s">
        <v>471</v>
      </c>
      <c r="G3909" s="3" t="s">
        <v>99</v>
      </c>
      <c r="H3909" s="3" t="s">
        <v>472</v>
      </c>
      <c r="I3909" s="3" t="s">
        <v>1643</v>
      </c>
      <c r="J3909" s="3" t="s">
        <v>1644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1645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4567</v>
      </c>
      <c r="AL3909">
        <f>+MONTH(A3909)</f>
        <v>11</v>
      </c>
      <c r="AM3909" t="e">
        <f>VLOOKUP(AL3909,$AO$2:$AP$13,2,FALSE)</f>
        <v>#N/A</v>
      </c>
    </row>
    <row r="3910" spans="1:39" ht="21.6" x14ac:dyDescent="0.3">
      <c r="A3910" s="2">
        <v>45978</v>
      </c>
      <c r="B3910" s="3">
        <v>143338</v>
      </c>
      <c r="C3910" s="3" t="s">
        <v>4003</v>
      </c>
      <c r="D3910" s="3" t="s">
        <v>4004</v>
      </c>
      <c r="E3910" s="3" t="s">
        <v>1642</v>
      </c>
      <c r="F3910" s="3" t="s">
        <v>471</v>
      </c>
      <c r="G3910" s="3" t="s">
        <v>99</v>
      </c>
      <c r="H3910" s="3" t="s">
        <v>472</v>
      </c>
      <c r="I3910" s="3" t="s">
        <v>4005</v>
      </c>
      <c r="J3910" s="3" t="s">
        <v>4006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1645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4567</v>
      </c>
      <c r="AL3910">
        <f>+MONTH(A3910)</f>
        <v>11</v>
      </c>
      <c r="AM3910" t="e">
        <f>VLOOKUP(AL3910,$AO$2:$AP$13,2,FALSE)</f>
        <v>#N/A</v>
      </c>
    </row>
    <row r="3911" spans="1:39" ht="21.6" x14ac:dyDescent="0.3">
      <c r="A3911" s="2">
        <v>45978</v>
      </c>
      <c r="B3911" s="3">
        <v>143678</v>
      </c>
      <c r="C3911" s="3" t="s">
        <v>3381</v>
      </c>
      <c r="D3911" s="3" t="s">
        <v>968</v>
      </c>
      <c r="E3911" s="3" t="s">
        <v>969</v>
      </c>
      <c r="F3911" s="3" t="s">
        <v>183</v>
      </c>
      <c r="G3911" s="3" t="s">
        <v>164</v>
      </c>
      <c r="H3911" s="3" t="s">
        <v>185</v>
      </c>
      <c r="I3911" s="3" t="s">
        <v>970</v>
      </c>
      <c r="J3911" s="3" t="s">
        <v>971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3382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4567</v>
      </c>
      <c r="AL3911">
        <f>+MONTH(A3911)</f>
        <v>11</v>
      </c>
      <c r="AM3911" t="e">
        <f>VLOOKUP(AL3911,$AO$2:$AP$13,2,FALSE)</f>
        <v>#N/A</v>
      </c>
    </row>
    <row r="3912" spans="1:39" ht="21.6" x14ac:dyDescent="0.3">
      <c r="A3912" s="2">
        <v>45978</v>
      </c>
      <c r="B3912" s="3">
        <v>143677</v>
      </c>
      <c r="C3912" s="3" t="s">
        <v>4247</v>
      </c>
      <c r="D3912" s="3" t="s">
        <v>2270</v>
      </c>
      <c r="E3912" s="3" t="s">
        <v>969</v>
      </c>
      <c r="F3912" s="3" t="s">
        <v>183</v>
      </c>
      <c r="G3912" s="3" t="s">
        <v>164</v>
      </c>
      <c r="H3912" s="3" t="s">
        <v>185</v>
      </c>
      <c r="I3912" s="3" t="s">
        <v>2271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3382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4567</v>
      </c>
      <c r="AL3912">
        <f>+MONTH(A3912)</f>
        <v>11</v>
      </c>
      <c r="AM3912" t="e">
        <f>VLOOKUP(AL3912,$AO$2:$AP$13,2,FALSE)</f>
        <v>#N/A</v>
      </c>
    </row>
    <row r="3913" spans="1:39" ht="31.8" x14ac:dyDescent="0.3">
      <c r="A3913" s="2">
        <v>45978</v>
      </c>
      <c r="B3913" s="3">
        <v>143342</v>
      </c>
      <c r="C3913" s="3"/>
      <c r="D3913" s="3" t="s">
        <v>1245</v>
      </c>
      <c r="E3913" s="3" t="s">
        <v>1246</v>
      </c>
      <c r="F3913" s="3" t="s">
        <v>471</v>
      </c>
      <c r="G3913" s="3" t="s">
        <v>47</v>
      </c>
      <c r="H3913" s="3" t="s">
        <v>472</v>
      </c>
      <c r="I3913" s="3" t="s">
        <v>1247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4567</v>
      </c>
      <c r="AL3913">
        <f>+MONTH(A3913)</f>
        <v>11</v>
      </c>
      <c r="AM3913" t="e">
        <f>VLOOKUP(AL3913,$AO$2:$AP$13,2,FALSE)</f>
        <v>#N/A</v>
      </c>
    </row>
    <row r="3914" spans="1:39" ht="31.8" x14ac:dyDescent="0.3">
      <c r="A3914" s="2">
        <v>45978</v>
      </c>
      <c r="B3914" s="3">
        <v>143340</v>
      </c>
      <c r="C3914" s="3" t="s">
        <v>4122</v>
      </c>
      <c r="D3914" s="3" t="s">
        <v>3526</v>
      </c>
      <c r="E3914" s="3" t="s">
        <v>3693</v>
      </c>
      <c r="F3914" s="3" t="s">
        <v>471</v>
      </c>
      <c r="G3914" s="3" t="s">
        <v>99</v>
      </c>
      <c r="H3914" s="3" t="s">
        <v>472</v>
      </c>
      <c r="I3914" s="3" t="s">
        <v>4123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4124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4567</v>
      </c>
      <c r="AL3914">
        <f>+MONTH(A3914)</f>
        <v>11</v>
      </c>
      <c r="AM3914" t="e">
        <f>VLOOKUP(AL3914,$AO$2:$AP$13,2,FALSE)</f>
        <v>#N/A</v>
      </c>
    </row>
    <row r="3915" spans="1:39" ht="31.8" x14ac:dyDescent="0.3">
      <c r="A3915" s="2">
        <v>45978</v>
      </c>
      <c r="B3915" s="3">
        <v>143329</v>
      </c>
      <c r="C3915" s="3" t="s">
        <v>3394</v>
      </c>
      <c r="D3915" s="3" t="s">
        <v>1106</v>
      </c>
      <c r="E3915" s="3" t="s">
        <v>1106</v>
      </c>
      <c r="F3915" s="3" t="s">
        <v>471</v>
      </c>
      <c r="G3915" s="3" t="s">
        <v>99</v>
      </c>
      <c r="H3915" s="3" t="s">
        <v>472</v>
      </c>
      <c r="I3915" s="3" t="s">
        <v>1107</v>
      </c>
      <c r="J3915" s="3" t="s">
        <v>1108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1109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4567</v>
      </c>
      <c r="AL3915">
        <f>+MONTH(A3915)</f>
        <v>11</v>
      </c>
      <c r="AM3915" t="e">
        <f>VLOOKUP(AL3915,$AO$2:$AP$13,2,FALSE)</f>
        <v>#N/A</v>
      </c>
    </row>
    <row r="3916" spans="1:39" ht="21.6" x14ac:dyDescent="0.3">
      <c r="A3916" s="2">
        <v>45978</v>
      </c>
      <c r="B3916" s="3">
        <v>143345</v>
      </c>
      <c r="C3916" s="3" t="s">
        <v>1013</v>
      </c>
      <c r="D3916" s="3" t="s">
        <v>1014</v>
      </c>
      <c r="E3916" s="3" t="s">
        <v>1015</v>
      </c>
      <c r="F3916" s="3" t="s">
        <v>471</v>
      </c>
      <c r="G3916" s="3" t="s">
        <v>99</v>
      </c>
      <c r="H3916" s="3" t="s">
        <v>472</v>
      </c>
      <c r="I3916" s="3" t="s">
        <v>1016</v>
      </c>
      <c r="J3916" s="3" t="s">
        <v>1017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1018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4567</v>
      </c>
      <c r="AL3916">
        <f>+MONTH(A3916)</f>
        <v>11</v>
      </c>
      <c r="AM3916" t="e">
        <f>VLOOKUP(AL3916,$AO$2:$AP$13,2,FALSE)</f>
        <v>#N/A</v>
      </c>
    </row>
    <row r="3917" spans="1:39" ht="21.6" x14ac:dyDescent="0.3">
      <c r="A3917" s="2">
        <v>45978</v>
      </c>
      <c r="B3917" s="3">
        <v>143344</v>
      </c>
      <c r="C3917" s="3"/>
      <c r="D3917" s="3" t="s">
        <v>2452</v>
      </c>
      <c r="E3917" s="3" t="s">
        <v>1015</v>
      </c>
      <c r="F3917" s="3" t="s">
        <v>471</v>
      </c>
      <c r="G3917" s="3" t="s">
        <v>47</v>
      </c>
      <c r="H3917" s="3" t="s">
        <v>472</v>
      </c>
      <c r="I3917" s="3" t="s">
        <v>2453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4567</v>
      </c>
      <c r="AL3917">
        <f>+MONTH(A3917)</f>
        <v>11</v>
      </c>
      <c r="AM3917" t="e">
        <f>VLOOKUP(AL3917,$AO$2:$AP$13,2,FALSE)</f>
        <v>#N/A</v>
      </c>
    </row>
    <row r="3918" spans="1:39" ht="21.6" x14ac:dyDescent="0.3">
      <c r="A3918" s="2">
        <v>45978</v>
      </c>
      <c r="B3918" s="3">
        <v>143351</v>
      </c>
      <c r="C3918" s="3"/>
      <c r="D3918" s="3" t="s">
        <v>2836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2837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4567</v>
      </c>
      <c r="AL3918">
        <f>+MONTH(A3918)</f>
        <v>11</v>
      </c>
      <c r="AM3918" t="e">
        <f>VLOOKUP(AL3918,$AO$2:$AP$13,2,FALSE)</f>
        <v>#N/A</v>
      </c>
    </row>
    <row r="3919" spans="1:39" ht="31.8" x14ac:dyDescent="0.3">
      <c r="A3919" s="2">
        <v>45978</v>
      </c>
      <c r="B3919" s="3">
        <v>143259</v>
      </c>
      <c r="C3919" s="3" t="s">
        <v>1685</v>
      </c>
      <c r="D3919" s="3" t="s">
        <v>1686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1687</v>
      </c>
      <c r="J3919" s="3" t="s">
        <v>1688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1689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4567</v>
      </c>
      <c r="AL3919">
        <f>+MONTH(A3919)</f>
        <v>11</v>
      </c>
      <c r="AM3919" t="e">
        <f>VLOOKUP(AL3919,$AO$2:$AP$13,2,FALSE)</f>
        <v>#N/A</v>
      </c>
    </row>
    <row r="3920" spans="1:39" ht="31.8" x14ac:dyDescent="0.3">
      <c r="A3920" s="2">
        <v>45978</v>
      </c>
      <c r="B3920" s="3">
        <v>143263</v>
      </c>
      <c r="C3920" s="3" t="s">
        <v>2914</v>
      </c>
      <c r="D3920" s="3" t="s">
        <v>2915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2916</v>
      </c>
      <c r="J3920" s="3" t="s">
        <v>1976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1689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4567</v>
      </c>
      <c r="AL3920">
        <f>+MONTH(A3920)</f>
        <v>11</v>
      </c>
      <c r="AM3920" t="e">
        <f>VLOOKUP(AL3920,$AO$2:$AP$13,2,FALSE)</f>
        <v>#N/A</v>
      </c>
    </row>
    <row r="3921" spans="1:39" ht="31.8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4567</v>
      </c>
      <c r="AL3921">
        <f>+MONTH(A3921)</f>
        <v>11</v>
      </c>
      <c r="AM3921" t="e">
        <f>VLOOKUP(AL3921,$AO$2:$AP$13,2,FALSE)</f>
        <v>#N/A</v>
      </c>
    </row>
    <row r="3922" spans="1:39" ht="31.8" x14ac:dyDescent="0.3">
      <c r="A3922" s="2">
        <v>45978</v>
      </c>
      <c r="B3922" s="3">
        <v>143261</v>
      </c>
      <c r="C3922" s="3" t="s">
        <v>3631</v>
      </c>
      <c r="D3922" s="3" t="s">
        <v>2670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1027</v>
      </c>
      <c r="J3922" s="3" t="s">
        <v>2671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1689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4567</v>
      </c>
      <c r="AL3922">
        <f>+MONTH(A3922)</f>
        <v>11</v>
      </c>
      <c r="AM3922" t="e">
        <f>VLOOKUP(AL3922,$AO$2:$AP$13,2,FALSE)</f>
        <v>#N/A</v>
      </c>
    </row>
    <row r="3923" spans="1:39" ht="31.8" x14ac:dyDescent="0.3">
      <c r="A3923" s="2">
        <v>45978</v>
      </c>
      <c r="B3923" s="3">
        <v>143260</v>
      </c>
      <c r="C3923" s="3" t="s">
        <v>3722</v>
      </c>
      <c r="D3923" s="3" t="s">
        <v>1710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3723</v>
      </c>
      <c r="J3923" s="3" t="s">
        <v>3724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1689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4567</v>
      </c>
      <c r="AL3923">
        <f>+MONTH(A3923)</f>
        <v>11</v>
      </c>
      <c r="AM3923" t="e">
        <f>VLOOKUP(AL3923,$AO$2:$AP$13,2,FALSE)</f>
        <v>#N/A</v>
      </c>
    </row>
    <row r="3924" spans="1:39" ht="21.6" x14ac:dyDescent="0.3">
      <c r="A3924" s="2">
        <v>45978</v>
      </c>
      <c r="B3924" s="3">
        <v>143266</v>
      </c>
      <c r="C3924" s="3" t="s">
        <v>3495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1674</v>
      </c>
      <c r="J3924" s="3" t="s">
        <v>1675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3496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4567</v>
      </c>
      <c r="AL3924">
        <f>+MONTH(A3924)</f>
        <v>11</v>
      </c>
      <c r="AM3924" t="e">
        <f>VLOOKUP(AL3924,$AO$2:$AP$13,2,FALSE)</f>
        <v>#N/A</v>
      </c>
    </row>
    <row r="3925" spans="1:39" ht="21.6" x14ac:dyDescent="0.3">
      <c r="A3925" s="2">
        <v>45978</v>
      </c>
      <c r="B3925" s="3">
        <v>143268</v>
      </c>
      <c r="C3925" s="3" t="s">
        <v>3822</v>
      </c>
      <c r="D3925" s="3" t="s">
        <v>821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822</v>
      </c>
      <c r="J3925" s="3" t="s">
        <v>823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3496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4567</v>
      </c>
      <c r="AL3925">
        <f>+MONTH(A3925)</f>
        <v>11</v>
      </c>
      <c r="AM3925" t="e">
        <f>VLOOKUP(AL3925,$AO$2:$AP$13,2,FALSE)</f>
        <v>#N/A</v>
      </c>
    </row>
    <row r="3926" spans="1:39" ht="21.6" x14ac:dyDescent="0.3">
      <c r="A3926" s="2">
        <v>45978</v>
      </c>
      <c r="B3926" s="3">
        <v>143267</v>
      </c>
      <c r="C3926" s="3" t="s">
        <v>3833</v>
      </c>
      <c r="D3926" s="3" t="s">
        <v>1192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1193</v>
      </c>
      <c r="J3926" s="3" t="s">
        <v>1194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3496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4567</v>
      </c>
      <c r="AL3926">
        <f>+MONTH(A3926)</f>
        <v>11</v>
      </c>
      <c r="AM3926" t="e">
        <f>VLOOKUP(AL3926,$AO$2:$AP$13,2,FALSE)</f>
        <v>#N/A</v>
      </c>
    </row>
    <row r="3927" spans="1:39" ht="21.6" x14ac:dyDescent="0.3">
      <c r="A3927" s="2">
        <v>45978</v>
      </c>
      <c r="B3927" s="3">
        <v>143352</v>
      </c>
      <c r="C3927" s="3" t="s">
        <v>2345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1661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4567</v>
      </c>
      <c r="AL3927">
        <f>+MONTH(A3927)</f>
        <v>11</v>
      </c>
      <c r="AM3927" t="e">
        <f>VLOOKUP(AL3927,$AO$2:$AP$13,2,FALSE)</f>
        <v>#N/A</v>
      </c>
    </row>
    <row r="3928" spans="1:39" ht="31.8" x14ac:dyDescent="0.3">
      <c r="A3928" s="2">
        <v>45978</v>
      </c>
      <c r="B3928" s="3">
        <v>143326</v>
      </c>
      <c r="C3928" s="3" t="s">
        <v>2526</v>
      </c>
      <c r="D3928" s="3" t="s">
        <v>1055</v>
      </c>
      <c r="E3928" s="3" t="s">
        <v>1056</v>
      </c>
      <c r="F3928" s="3" t="s">
        <v>471</v>
      </c>
      <c r="G3928" s="3" t="s">
        <v>99</v>
      </c>
      <c r="H3928" s="3" t="s">
        <v>472</v>
      </c>
      <c r="I3928" s="3" t="s">
        <v>1057</v>
      </c>
      <c r="J3928" s="3" t="s">
        <v>1058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1980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4567</v>
      </c>
      <c r="AL3928">
        <f>+MONTH(A3928)</f>
        <v>11</v>
      </c>
      <c r="AM3928" t="e">
        <f>VLOOKUP(AL3928,$AO$2:$AP$13,2,FALSE)</f>
        <v>#N/A</v>
      </c>
    </row>
    <row r="3929" spans="1:39" ht="31.8" x14ac:dyDescent="0.3">
      <c r="A3929" s="2">
        <v>45978</v>
      </c>
      <c r="B3929" s="3">
        <v>143325</v>
      </c>
      <c r="C3929" s="3" t="s">
        <v>2714</v>
      </c>
      <c r="D3929" s="3" t="s">
        <v>1102</v>
      </c>
      <c r="E3929" s="3" t="s">
        <v>1056</v>
      </c>
      <c r="F3929" s="3" t="s">
        <v>471</v>
      </c>
      <c r="G3929" s="3" t="s">
        <v>99</v>
      </c>
      <c r="H3929" s="3" t="s">
        <v>472</v>
      </c>
      <c r="I3929" s="3" t="s">
        <v>1103</v>
      </c>
      <c r="J3929" s="3" t="s">
        <v>1104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1980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4567</v>
      </c>
      <c r="AL3929">
        <f>+MONTH(A3929)</f>
        <v>11</v>
      </c>
      <c r="AM3929" t="e">
        <f>VLOOKUP(AL3929,$AO$2:$AP$13,2,FALSE)</f>
        <v>#N/A</v>
      </c>
    </row>
    <row r="3930" spans="1:39" ht="31.8" x14ac:dyDescent="0.3">
      <c r="A3930" s="2">
        <v>45978</v>
      </c>
      <c r="B3930" s="3">
        <v>143322</v>
      </c>
      <c r="C3930" s="3" t="s">
        <v>4016</v>
      </c>
      <c r="D3930" s="3" t="s">
        <v>1563</v>
      </c>
      <c r="E3930" s="3" t="s">
        <v>1056</v>
      </c>
      <c r="F3930" s="3" t="s">
        <v>471</v>
      </c>
      <c r="G3930" s="3" t="s">
        <v>99</v>
      </c>
      <c r="H3930" s="3" t="s">
        <v>472</v>
      </c>
      <c r="I3930" s="3" t="s">
        <v>1564</v>
      </c>
      <c r="J3930" s="3" t="s">
        <v>1565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1980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4567</v>
      </c>
      <c r="AL3930">
        <f>+MONTH(A3930)</f>
        <v>11</v>
      </c>
      <c r="AM3930" t="e">
        <f>VLOOKUP(AL3930,$AO$2:$AP$13,2,FALSE)</f>
        <v>#N/A</v>
      </c>
    </row>
    <row r="3931" spans="1:39" ht="31.8" x14ac:dyDescent="0.3">
      <c r="A3931" s="2">
        <v>45978</v>
      </c>
      <c r="B3931" s="3">
        <v>143323</v>
      </c>
      <c r="C3931" s="3" t="s">
        <v>4032</v>
      </c>
      <c r="D3931" s="3" t="s">
        <v>1254</v>
      </c>
      <c r="E3931" s="3" t="s">
        <v>1056</v>
      </c>
      <c r="F3931" s="3" t="s">
        <v>471</v>
      </c>
      <c r="G3931" s="3" t="s">
        <v>99</v>
      </c>
      <c r="H3931" s="3" t="s">
        <v>472</v>
      </c>
      <c r="I3931" s="3" t="s">
        <v>1255</v>
      </c>
      <c r="J3931" s="3" t="s">
        <v>1256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1980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4567</v>
      </c>
      <c r="AL3931">
        <f>+MONTH(A3931)</f>
        <v>11</v>
      </c>
      <c r="AM3931" t="e">
        <f>VLOOKUP(AL3931,$AO$2:$AP$13,2,FALSE)</f>
        <v>#N/A</v>
      </c>
    </row>
    <row r="3932" spans="1:39" ht="31.8" x14ac:dyDescent="0.3">
      <c r="A3932" s="2">
        <v>45979</v>
      </c>
      <c r="B3932" s="3">
        <v>143658</v>
      </c>
      <c r="C3932" s="3" t="s">
        <v>1676</v>
      </c>
      <c r="D3932" s="3" t="s">
        <v>1677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1678</v>
      </c>
      <c r="J3932" s="3" t="s">
        <v>1679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1680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4567</v>
      </c>
      <c r="AL3932">
        <f>+MONTH(A3932)</f>
        <v>11</v>
      </c>
      <c r="AM3932" t="e">
        <f>VLOOKUP(AL3932,$AO$2:$AP$13,2,FALSE)</f>
        <v>#N/A</v>
      </c>
    </row>
    <row r="3933" spans="1:39" ht="31.8" x14ac:dyDescent="0.3">
      <c r="A3933" s="2">
        <v>45979</v>
      </c>
      <c r="B3933" s="3">
        <v>143637</v>
      </c>
      <c r="C3933" s="3" t="s">
        <v>3800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1680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4567</v>
      </c>
      <c r="AL3933">
        <f>+MONTH(A3933)</f>
        <v>11</v>
      </c>
      <c r="AM3933" t="e">
        <f>VLOOKUP(AL3933,$AO$2:$AP$13,2,FALSE)</f>
        <v>#N/A</v>
      </c>
    </row>
    <row r="3934" spans="1:39" ht="31.8" x14ac:dyDescent="0.3">
      <c r="A3934" s="2">
        <v>45979</v>
      </c>
      <c r="B3934" s="3">
        <v>144844</v>
      </c>
      <c r="C3934" s="3" t="s">
        <v>3940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1680</v>
      </c>
      <c r="W3934" s="3" t="s">
        <v>65</v>
      </c>
      <c r="X3934" s="3" t="s">
        <v>677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4567</v>
      </c>
      <c r="AL3934">
        <f>+MONTH(A3934)</f>
        <v>11</v>
      </c>
      <c r="AM3934" t="e">
        <f>VLOOKUP(AL3934,$AO$2:$AP$13,2,FALSE)</f>
        <v>#N/A</v>
      </c>
    </row>
    <row r="3935" spans="1:39" ht="31.8" x14ac:dyDescent="0.3">
      <c r="A3935" s="2">
        <v>45979</v>
      </c>
      <c r="B3935" s="3">
        <v>144918</v>
      </c>
      <c r="C3935" s="3" t="s">
        <v>3344</v>
      </c>
      <c r="D3935" s="3" t="s">
        <v>1627</v>
      </c>
      <c r="E3935" s="3" t="s">
        <v>1520</v>
      </c>
      <c r="F3935" s="3" t="s">
        <v>471</v>
      </c>
      <c r="G3935" s="3" t="s">
        <v>99</v>
      </c>
      <c r="H3935" s="3" t="s">
        <v>472</v>
      </c>
      <c r="I3935" s="3" t="s">
        <v>1628</v>
      </c>
      <c r="J3935" s="3" t="s">
        <v>1629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1523</v>
      </c>
      <c r="W3935" s="3" t="s">
        <v>65</v>
      </c>
      <c r="X3935" s="3" t="s">
        <v>677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4567</v>
      </c>
      <c r="AL3935">
        <f>+MONTH(A3935)</f>
        <v>11</v>
      </c>
      <c r="AM3935" t="e">
        <f>VLOOKUP(AL3935,$AO$2:$AP$13,2,FALSE)</f>
        <v>#N/A</v>
      </c>
    </row>
    <row r="3936" spans="1:39" ht="31.8" x14ac:dyDescent="0.3">
      <c r="A3936" s="2">
        <v>45979</v>
      </c>
      <c r="B3936" s="3">
        <v>144917</v>
      </c>
      <c r="C3936" s="3" t="s">
        <v>4289</v>
      </c>
      <c r="D3936" s="3" t="s">
        <v>1519</v>
      </c>
      <c r="E3936" s="3" t="s">
        <v>1520</v>
      </c>
      <c r="F3936" s="3" t="s">
        <v>471</v>
      </c>
      <c r="G3936" s="3" t="s">
        <v>99</v>
      </c>
      <c r="H3936" s="3" t="s">
        <v>472</v>
      </c>
      <c r="I3936" s="3" t="s">
        <v>2464</v>
      </c>
      <c r="J3936" s="3" t="s">
        <v>1522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1523</v>
      </c>
      <c r="W3936" s="3" t="s">
        <v>65</v>
      </c>
      <c r="X3936" s="3" t="s">
        <v>677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4567</v>
      </c>
      <c r="AL3936">
        <f>+MONTH(A3936)</f>
        <v>11</v>
      </c>
      <c r="AM3936" t="e">
        <f>VLOOKUP(AL3936,$AO$2:$AP$13,2,FALSE)</f>
        <v>#N/A</v>
      </c>
    </row>
    <row r="3937" spans="1:39" ht="42" x14ac:dyDescent="0.3">
      <c r="A3937" s="2">
        <v>45979</v>
      </c>
      <c r="B3937" s="3">
        <v>144919</v>
      </c>
      <c r="C3937" s="3" t="s">
        <v>2575</v>
      </c>
      <c r="D3937" s="3" t="s">
        <v>2560</v>
      </c>
      <c r="E3937" s="3" t="s">
        <v>1479</v>
      </c>
      <c r="F3937" s="3" t="s">
        <v>471</v>
      </c>
      <c r="G3937" s="3" t="s">
        <v>99</v>
      </c>
      <c r="H3937" s="3" t="s">
        <v>472</v>
      </c>
      <c r="I3937" s="3" t="s">
        <v>2561</v>
      </c>
      <c r="J3937" s="3" t="s">
        <v>2576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1972</v>
      </c>
      <c r="W3937" s="3" t="s">
        <v>65</v>
      </c>
      <c r="X3937" s="3" t="s">
        <v>677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4567</v>
      </c>
      <c r="AL3937">
        <f>+MONTH(A3937)</f>
        <v>11</v>
      </c>
      <c r="AM3937" t="e">
        <f>VLOOKUP(AL3937,$AO$2:$AP$13,2,FALSE)</f>
        <v>#N/A</v>
      </c>
    </row>
    <row r="3938" spans="1:39" ht="21.6" x14ac:dyDescent="0.3">
      <c r="A3938" s="2">
        <v>45979</v>
      </c>
      <c r="B3938" s="3">
        <v>143642</v>
      </c>
      <c r="C3938" s="3" t="s">
        <v>3211</v>
      </c>
      <c r="D3938" s="3" t="s">
        <v>1272</v>
      </c>
      <c r="E3938" s="3" t="s">
        <v>1273</v>
      </c>
      <c r="F3938" s="3" t="s">
        <v>471</v>
      </c>
      <c r="G3938" s="3" t="s">
        <v>99</v>
      </c>
      <c r="H3938" s="3" t="s">
        <v>472</v>
      </c>
      <c r="I3938" s="3" t="s">
        <v>1274</v>
      </c>
      <c r="J3938" s="3" t="s">
        <v>1275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1276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4567</v>
      </c>
      <c r="AL3938">
        <f>+MONTH(A3938)</f>
        <v>11</v>
      </c>
      <c r="AM3938" t="e">
        <f>VLOOKUP(AL3938,$AO$2:$AP$13,2,FALSE)</f>
        <v>#N/A</v>
      </c>
    </row>
    <row r="3939" spans="1:39" ht="42" x14ac:dyDescent="0.3">
      <c r="A3939" s="2">
        <v>45979</v>
      </c>
      <c r="B3939" s="3">
        <v>144845</v>
      </c>
      <c r="C3939" s="3" t="s">
        <v>2322</v>
      </c>
      <c r="D3939" s="3" t="s">
        <v>2095</v>
      </c>
      <c r="E3939" s="3" t="s">
        <v>2096</v>
      </c>
      <c r="F3939" s="3" t="s">
        <v>471</v>
      </c>
      <c r="G3939" s="3" t="s">
        <v>99</v>
      </c>
      <c r="H3939" s="3" t="s">
        <v>472</v>
      </c>
      <c r="I3939" s="3" t="s">
        <v>2097</v>
      </c>
      <c r="J3939" s="3" t="s">
        <v>2098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2099</v>
      </c>
      <c r="W3939" s="3" t="s">
        <v>65</v>
      </c>
      <c r="X3939" s="3" t="s">
        <v>677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4567</v>
      </c>
      <c r="AL3939">
        <f>+MONTH(A3939)</f>
        <v>11</v>
      </c>
      <c r="AM3939" t="e">
        <f>VLOOKUP(AL3939,$AO$2:$AP$13,2,FALSE)</f>
        <v>#N/A</v>
      </c>
    </row>
    <row r="3940" spans="1:39" ht="21.6" x14ac:dyDescent="0.3">
      <c r="A3940" s="2">
        <v>45979</v>
      </c>
      <c r="B3940" s="3">
        <v>143669</v>
      </c>
      <c r="C3940" s="3" t="s">
        <v>3474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1997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4567</v>
      </c>
      <c r="AL3940">
        <f>+MONTH(A3940)</f>
        <v>11</v>
      </c>
      <c r="AM3940" t="e">
        <f>VLOOKUP(AL3940,$AO$2:$AP$13,2,FALSE)</f>
        <v>#N/A</v>
      </c>
    </row>
    <row r="3941" spans="1:39" ht="21.6" x14ac:dyDescent="0.3">
      <c r="A3941" s="2">
        <v>45979</v>
      </c>
      <c r="B3941" s="3">
        <v>143360</v>
      </c>
      <c r="C3941" s="3" t="s">
        <v>1195</v>
      </c>
      <c r="D3941" s="3" t="s">
        <v>658</v>
      </c>
      <c r="E3941" s="3" t="s">
        <v>659</v>
      </c>
      <c r="F3941" s="3" t="s">
        <v>52</v>
      </c>
      <c r="G3941" s="3" t="s">
        <v>354</v>
      </c>
      <c r="H3941" s="3" t="s">
        <v>1019</v>
      </c>
      <c r="I3941" s="3" t="s">
        <v>794</v>
      </c>
      <c r="J3941" s="3" t="s">
        <v>661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1020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4567</v>
      </c>
      <c r="AL3941">
        <f>+MONTH(A3941)</f>
        <v>11</v>
      </c>
      <c r="AM3941" t="e">
        <f>VLOOKUP(AL3941,$AO$2:$AP$13,2,FALSE)</f>
        <v>#N/A</v>
      </c>
    </row>
    <row r="3942" spans="1:39" ht="31.8" x14ac:dyDescent="0.3">
      <c r="A3942" s="2">
        <v>45979</v>
      </c>
      <c r="B3942" s="3">
        <v>143638</v>
      </c>
      <c r="C3942" s="3" t="s">
        <v>3999</v>
      </c>
      <c r="D3942" s="3" t="s">
        <v>2145</v>
      </c>
      <c r="E3942" s="3" t="s">
        <v>849</v>
      </c>
      <c r="F3942" s="3" t="s">
        <v>471</v>
      </c>
      <c r="G3942" s="3" t="s">
        <v>99</v>
      </c>
      <c r="H3942" s="3" t="s">
        <v>472</v>
      </c>
      <c r="I3942" s="3" t="s">
        <v>2146</v>
      </c>
      <c r="J3942" s="3" t="s">
        <v>4000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852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4567</v>
      </c>
      <c r="AL3942">
        <f>+MONTH(A3942)</f>
        <v>11</v>
      </c>
      <c r="AM3942" t="e">
        <f>VLOOKUP(AL3942,$AO$2:$AP$13,2,FALSE)</f>
        <v>#N/A</v>
      </c>
    </row>
    <row r="3943" spans="1:39" ht="31.8" x14ac:dyDescent="0.3">
      <c r="A3943" s="2">
        <v>45979</v>
      </c>
      <c r="B3943" s="3">
        <v>143639</v>
      </c>
      <c r="C3943" s="3" t="s">
        <v>1599</v>
      </c>
      <c r="D3943" s="3" t="s">
        <v>1600</v>
      </c>
      <c r="E3943" s="3" t="s">
        <v>1601</v>
      </c>
      <c r="F3943" s="3" t="s">
        <v>471</v>
      </c>
      <c r="G3943" s="3" t="s">
        <v>99</v>
      </c>
      <c r="H3943" s="3" t="s">
        <v>472</v>
      </c>
      <c r="I3943" s="3" t="s">
        <v>1602</v>
      </c>
      <c r="J3943" s="3" t="s">
        <v>1603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1604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4567</v>
      </c>
      <c r="AL3943">
        <f>+MONTH(A3943)</f>
        <v>11</v>
      </c>
      <c r="AM3943" t="e">
        <f>VLOOKUP(AL3943,$AO$2:$AP$13,2,FALSE)</f>
        <v>#N/A</v>
      </c>
    </row>
    <row r="3944" spans="1:39" ht="31.8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4568</v>
      </c>
      <c r="AL3944">
        <f>+MONTH(A3944)</f>
        <v>11</v>
      </c>
      <c r="AM3944" t="e">
        <f>VLOOKUP(AL3944,$AO$2:$AP$13,2,FALSE)</f>
        <v>#N/A</v>
      </c>
    </row>
    <row r="3945" spans="1:39" ht="21.6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4568</v>
      </c>
      <c r="AL3945">
        <f>+MONTH(A3945)</f>
        <v>11</v>
      </c>
      <c r="AM3945" t="e">
        <f>VLOOKUP(AL3945,$AO$2:$AP$13,2,FALSE)</f>
        <v>#N/A</v>
      </c>
    </row>
    <row r="3946" spans="1:39" ht="21.6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4568</v>
      </c>
      <c r="AL3946">
        <f>+MONTH(A3946)</f>
        <v>11</v>
      </c>
      <c r="AM3946" t="e">
        <f>VLOOKUP(AL3946,$AO$2:$AP$13,2,FALSE)</f>
        <v>#N/A</v>
      </c>
    </row>
    <row r="3947" spans="1:39" ht="21.6" x14ac:dyDescent="0.3">
      <c r="A3947" s="2">
        <v>45979</v>
      </c>
      <c r="B3947" s="3">
        <v>143551</v>
      </c>
      <c r="C3947" s="3" t="s">
        <v>993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4568</v>
      </c>
      <c r="AL3947">
        <f>+MONTH(A3947)</f>
        <v>11</v>
      </c>
      <c r="AM3947" t="e">
        <f>VLOOKUP(AL3947,$AO$2:$AP$13,2,FALSE)</f>
        <v>#N/A</v>
      </c>
    </row>
    <row r="3948" spans="1:39" ht="21.6" x14ac:dyDescent="0.3">
      <c r="A3948" s="2">
        <v>45979</v>
      </c>
      <c r="B3948" s="3">
        <v>143418</v>
      </c>
      <c r="C3948" s="3" t="s">
        <v>1129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4568</v>
      </c>
      <c r="AL3948">
        <f>+MONTH(A3948)</f>
        <v>11</v>
      </c>
      <c r="AM3948" t="e">
        <f>VLOOKUP(AL3948,$AO$2:$AP$13,2,FALSE)</f>
        <v>#N/A</v>
      </c>
    </row>
    <row r="3949" spans="1:39" ht="31.8" x14ac:dyDescent="0.3">
      <c r="A3949" s="2">
        <v>45979</v>
      </c>
      <c r="B3949" s="3">
        <v>143387</v>
      </c>
      <c r="C3949" s="3" t="s">
        <v>1143</v>
      </c>
      <c r="D3949" s="3" t="s">
        <v>748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749</v>
      </c>
      <c r="J3949" s="3" t="s">
        <v>750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4568</v>
      </c>
      <c r="AL3949">
        <f>+MONTH(A3949)</f>
        <v>11</v>
      </c>
      <c r="AM3949" t="e">
        <f>VLOOKUP(AL3949,$AO$2:$AP$13,2,FALSE)</f>
        <v>#N/A</v>
      </c>
    </row>
    <row r="3950" spans="1:39" ht="21.6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4568</v>
      </c>
      <c r="AL3950">
        <f>+MONTH(A3950)</f>
        <v>11</v>
      </c>
      <c r="AM3950" t="e">
        <f>VLOOKUP(AL3950,$AO$2:$AP$13,2,FALSE)</f>
        <v>#N/A</v>
      </c>
    </row>
    <row r="3951" spans="1:39" ht="31.8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4568</v>
      </c>
      <c r="AL3951">
        <f>+MONTH(A3951)</f>
        <v>11</v>
      </c>
      <c r="AM3951" t="e">
        <f>VLOOKUP(AL3951,$AO$2:$AP$13,2,FALSE)</f>
        <v>#N/A</v>
      </c>
    </row>
    <row r="3952" spans="1:39" ht="21.6" x14ac:dyDescent="0.3">
      <c r="A3952" s="2">
        <v>45979</v>
      </c>
      <c r="B3952" s="3">
        <v>143514</v>
      </c>
      <c r="C3952" s="3" t="s">
        <v>1432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4568</v>
      </c>
      <c r="AL3952">
        <f>+MONTH(A3952)</f>
        <v>11</v>
      </c>
      <c r="AM3952" t="e">
        <f>VLOOKUP(AL3952,$AO$2:$AP$13,2,FALSE)</f>
        <v>#N/A</v>
      </c>
    </row>
    <row r="3953" spans="1:39" ht="21.6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4568</v>
      </c>
      <c r="AL3953">
        <f>+MONTH(A3953)</f>
        <v>11</v>
      </c>
      <c r="AM3953" t="e">
        <f>VLOOKUP(AL3953,$AO$2:$AP$13,2,FALSE)</f>
        <v>#N/A</v>
      </c>
    </row>
    <row r="3954" spans="1:39" ht="21.6" x14ac:dyDescent="0.3">
      <c r="A3954" s="2">
        <v>45979</v>
      </c>
      <c r="B3954" s="3">
        <v>143602</v>
      </c>
      <c r="C3954" s="3" t="s">
        <v>1539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4568</v>
      </c>
      <c r="AL3954">
        <f>+MONTH(A3954)</f>
        <v>11</v>
      </c>
      <c r="AM3954" t="e">
        <f>VLOOKUP(AL3954,$AO$2:$AP$13,2,FALSE)</f>
        <v>#N/A</v>
      </c>
    </row>
    <row r="3955" spans="1:39" ht="21.6" x14ac:dyDescent="0.3">
      <c r="A3955" s="2">
        <v>45979</v>
      </c>
      <c r="B3955" s="3">
        <v>143609</v>
      </c>
      <c r="C3955" s="3" t="s">
        <v>1579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4568</v>
      </c>
      <c r="AL3955">
        <f>+MONTH(A3955)</f>
        <v>11</v>
      </c>
      <c r="AM3955" t="e">
        <f>VLOOKUP(AL3955,$AO$2:$AP$13,2,FALSE)</f>
        <v>#N/A</v>
      </c>
    </row>
    <row r="3956" spans="1:39" ht="31.8" x14ac:dyDescent="0.3">
      <c r="A3956" s="2">
        <v>45979</v>
      </c>
      <c r="B3956" s="3">
        <v>143574</v>
      </c>
      <c r="C3956" s="3" t="s">
        <v>1616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1365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4568</v>
      </c>
      <c r="AL3956">
        <f>+MONTH(A3956)</f>
        <v>11</v>
      </c>
      <c r="AM3956" t="e">
        <f>VLOOKUP(AL3956,$AO$2:$AP$13,2,FALSE)</f>
        <v>#N/A</v>
      </c>
    </row>
    <row r="3957" spans="1:39" ht="21.6" x14ac:dyDescent="0.3">
      <c r="A3957" s="2">
        <v>45979</v>
      </c>
      <c r="B3957" s="3">
        <v>143587</v>
      </c>
      <c r="C3957" s="3" t="s">
        <v>1754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4568</v>
      </c>
      <c r="AL3957">
        <f>+MONTH(A3957)</f>
        <v>11</v>
      </c>
      <c r="AM3957" t="e">
        <f>VLOOKUP(AL3957,$AO$2:$AP$13,2,FALSE)</f>
        <v>#N/A</v>
      </c>
    </row>
    <row r="3958" spans="1:39" ht="31.8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4568</v>
      </c>
      <c r="AL3958">
        <f>+MONTH(A3958)</f>
        <v>11</v>
      </c>
      <c r="AM3958" t="e">
        <f>VLOOKUP(AL3958,$AO$2:$AP$13,2,FALSE)</f>
        <v>#N/A</v>
      </c>
    </row>
    <row r="3959" spans="1:39" ht="21.6" x14ac:dyDescent="0.3">
      <c r="A3959" s="2">
        <v>45979</v>
      </c>
      <c r="B3959" s="3">
        <v>143424</v>
      </c>
      <c r="C3959" s="3" t="s">
        <v>1797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4568</v>
      </c>
      <c r="AL3959">
        <f>+MONTH(A3959)</f>
        <v>11</v>
      </c>
      <c r="AM3959" t="e">
        <f>VLOOKUP(AL3959,$AO$2:$AP$13,2,FALSE)</f>
        <v>#N/A</v>
      </c>
    </row>
    <row r="3960" spans="1:39" ht="21.6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1816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4568</v>
      </c>
      <c r="AL3960">
        <f>+MONTH(A3960)</f>
        <v>11</v>
      </c>
      <c r="AM3960" t="e">
        <f>VLOOKUP(AL3960,$AO$2:$AP$13,2,FALSE)</f>
        <v>#N/A</v>
      </c>
    </row>
    <row r="3961" spans="1:39" ht="31.8" x14ac:dyDescent="0.3">
      <c r="A3961" s="2">
        <v>45979</v>
      </c>
      <c r="B3961" s="3">
        <v>143479</v>
      </c>
      <c r="C3961" s="3" t="s">
        <v>1899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4568</v>
      </c>
      <c r="AL3961">
        <f>+MONTH(A3961)</f>
        <v>11</v>
      </c>
      <c r="AM3961" t="e">
        <f>VLOOKUP(AL3961,$AO$2:$AP$13,2,FALSE)</f>
        <v>#N/A</v>
      </c>
    </row>
    <row r="3962" spans="1:39" ht="21.6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4568</v>
      </c>
      <c r="AL3962">
        <f>+MONTH(A3962)</f>
        <v>11</v>
      </c>
      <c r="AM3962" t="e">
        <f>VLOOKUP(AL3962,$AO$2:$AP$13,2,FALSE)</f>
        <v>#N/A</v>
      </c>
    </row>
    <row r="3963" spans="1:39" ht="21.6" x14ac:dyDescent="0.3">
      <c r="A3963" s="2">
        <v>45979</v>
      </c>
      <c r="B3963" s="3">
        <v>143486</v>
      </c>
      <c r="C3963" s="3" t="s">
        <v>1988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4568</v>
      </c>
      <c r="AL3963">
        <f>+MONTH(A3963)</f>
        <v>11</v>
      </c>
      <c r="AM3963" t="e">
        <f>VLOOKUP(AL3963,$AO$2:$AP$13,2,FALSE)</f>
        <v>#N/A</v>
      </c>
    </row>
    <row r="3964" spans="1:39" ht="21.6" x14ac:dyDescent="0.3">
      <c r="A3964" s="2">
        <v>45979</v>
      </c>
      <c r="B3964" s="3">
        <v>143584</v>
      </c>
      <c r="C3964" s="3"/>
      <c r="D3964" s="3" t="s">
        <v>1067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4568</v>
      </c>
      <c r="AL3964">
        <f>+MONTH(A3964)</f>
        <v>11</v>
      </c>
      <c r="AM3964" t="e">
        <f>VLOOKUP(AL3964,$AO$2:$AP$13,2,FALSE)</f>
        <v>#N/A</v>
      </c>
    </row>
    <row r="3965" spans="1:39" ht="31.8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1149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4568</v>
      </c>
      <c r="AL3965">
        <f>+MONTH(A3965)</f>
        <v>11</v>
      </c>
      <c r="AM3965" t="e">
        <f>VLOOKUP(AL3965,$AO$2:$AP$13,2,FALSE)</f>
        <v>#N/A</v>
      </c>
    </row>
    <row r="3966" spans="1:39" ht="21.6" x14ac:dyDescent="0.3">
      <c r="A3966" s="2">
        <v>45979</v>
      </c>
      <c r="B3966" s="3">
        <v>143567</v>
      </c>
      <c r="C3966" s="3" t="s">
        <v>2103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4568</v>
      </c>
      <c r="AL3966">
        <f>+MONTH(A3966)</f>
        <v>11</v>
      </c>
      <c r="AM3966" t="e">
        <f>VLOOKUP(AL3966,$AO$2:$AP$13,2,FALSE)</f>
        <v>#N/A</v>
      </c>
    </row>
    <row r="3967" spans="1:39" ht="21.6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1174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4568</v>
      </c>
      <c r="AL3967">
        <f>+MONTH(A3967)</f>
        <v>11</v>
      </c>
      <c r="AM3967" t="e">
        <f>VLOOKUP(AL3967,$AO$2:$AP$13,2,FALSE)</f>
        <v>#N/A</v>
      </c>
    </row>
    <row r="3968" spans="1:39" ht="21.6" x14ac:dyDescent="0.3">
      <c r="A3968" s="2">
        <v>45979</v>
      </c>
      <c r="B3968" s="3">
        <v>143431</v>
      </c>
      <c r="C3968" s="3" t="s">
        <v>2159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4568</v>
      </c>
      <c r="AL3968">
        <f>+MONTH(A3968)</f>
        <v>11</v>
      </c>
      <c r="AM3968" t="e">
        <f>VLOOKUP(AL3968,$AO$2:$AP$13,2,FALSE)</f>
        <v>#N/A</v>
      </c>
    </row>
    <row r="3969" spans="1:39" ht="21.6" x14ac:dyDescent="0.3">
      <c r="A3969" s="2">
        <v>45979</v>
      </c>
      <c r="B3969" s="3">
        <v>143484</v>
      </c>
      <c r="C3969" s="3" t="s">
        <v>2160</v>
      </c>
      <c r="D3969" s="3" t="s">
        <v>1072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1226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4568</v>
      </c>
      <c r="AL3969">
        <f>+MONTH(A3969)</f>
        <v>11</v>
      </c>
      <c r="AM3969" t="e">
        <f>VLOOKUP(AL3969,$AO$2:$AP$13,2,FALSE)</f>
        <v>#N/A</v>
      </c>
    </row>
    <row r="3970" spans="1:39" ht="21.6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4568</v>
      </c>
      <c r="AL3970">
        <f>+MONTH(A3970)</f>
        <v>11</v>
      </c>
      <c r="AM3970" t="e">
        <f>VLOOKUP(AL3970,$AO$2:$AP$13,2,FALSE)</f>
        <v>#N/A</v>
      </c>
    </row>
    <row r="3971" spans="1:39" ht="21.6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4568</v>
      </c>
      <c r="AL3971">
        <f>+MONTH(A3971)</f>
        <v>11</v>
      </c>
      <c r="AM3971" t="e">
        <f>VLOOKUP(AL3971,$AO$2:$AP$13,2,FALSE)</f>
        <v>#N/A</v>
      </c>
    </row>
    <row r="3972" spans="1:39" ht="31.8" x14ac:dyDescent="0.3">
      <c r="A3972" s="2">
        <v>45979</v>
      </c>
      <c r="B3972" s="3">
        <v>143412</v>
      </c>
      <c r="C3972" s="3" t="s">
        <v>2218</v>
      </c>
      <c r="D3972" s="3" t="s">
        <v>618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619</v>
      </c>
      <c r="J3972" s="3" t="s">
        <v>620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4568</v>
      </c>
      <c r="AL3972">
        <f>+MONTH(A3972)</f>
        <v>11</v>
      </c>
      <c r="AM3972" t="e">
        <f>VLOOKUP(AL3972,$AO$2:$AP$13,2,FALSE)</f>
        <v>#N/A</v>
      </c>
    </row>
    <row r="3973" spans="1:39" ht="31.8" x14ac:dyDescent="0.3">
      <c r="A3973" s="2">
        <v>45979</v>
      </c>
      <c r="B3973" s="3">
        <v>143481</v>
      </c>
      <c r="C3973" s="3">
        <v>95404</v>
      </c>
      <c r="D3973" s="3" t="s">
        <v>557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4568</v>
      </c>
      <c r="AL3973">
        <f>+MONTH(A3973)</f>
        <v>11</v>
      </c>
      <c r="AM3973" t="e">
        <f>VLOOKUP(AL3973,$AO$2:$AP$13,2,FALSE)</f>
        <v>#N/A</v>
      </c>
    </row>
    <row r="3974" spans="1:39" ht="31.8" x14ac:dyDescent="0.3">
      <c r="A3974" s="2">
        <v>45979</v>
      </c>
      <c r="B3974" s="3">
        <v>143487</v>
      </c>
      <c r="C3974" s="3" t="s">
        <v>2261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4568</v>
      </c>
      <c r="AL3974">
        <f>+MONTH(A3974)</f>
        <v>11</v>
      </c>
      <c r="AM3974" t="e">
        <f>VLOOKUP(AL3974,$AO$2:$AP$13,2,FALSE)</f>
        <v>#N/A</v>
      </c>
    </row>
    <row r="3975" spans="1:39" ht="21.6" x14ac:dyDescent="0.3">
      <c r="A3975" s="2">
        <v>45979</v>
      </c>
      <c r="B3975" s="3">
        <v>143526</v>
      </c>
      <c r="C3975" s="3" t="s">
        <v>2275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4568</v>
      </c>
      <c r="AL3975">
        <f>+MONTH(A3975)</f>
        <v>11</v>
      </c>
      <c r="AM3975" t="e">
        <f>VLOOKUP(AL3975,$AO$2:$AP$13,2,FALSE)</f>
        <v>#N/A</v>
      </c>
    </row>
    <row r="3976" spans="1:39" ht="21.6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4568</v>
      </c>
      <c r="AL3976">
        <f>+MONTH(A3976)</f>
        <v>11</v>
      </c>
      <c r="AM3976" t="e">
        <f>VLOOKUP(AL3976,$AO$2:$AP$13,2,FALSE)</f>
        <v>#N/A</v>
      </c>
    </row>
    <row r="3977" spans="1:39" ht="21.6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4568</v>
      </c>
      <c r="AL3977">
        <f>+MONTH(A3977)</f>
        <v>11</v>
      </c>
      <c r="AM3977" t="e">
        <f>VLOOKUP(AL3977,$AO$2:$AP$13,2,FALSE)</f>
        <v>#N/A</v>
      </c>
    </row>
    <row r="3978" spans="1:39" ht="31.8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4568</v>
      </c>
      <c r="AL3978">
        <f>+MONTH(A3978)</f>
        <v>11</v>
      </c>
      <c r="AM3978" t="e">
        <f>VLOOKUP(AL3978,$AO$2:$AP$13,2,FALSE)</f>
        <v>#N/A</v>
      </c>
    </row>
    <row r="3979" spans="1:39" ht="21.6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4568</v>
      </c>
      <c r="AL3979">
        <f>+MONTH(A3979)</f>
        <v>11</v>
      </c>
      <c r="AM3979" t="e">
        <f>VLOOKUP(AL3979,$AO$2:$AP$13,2,FALSE)</f>
        <v>#N/A</v>
      </c>
    </row>
    <row r="3980" spans="1:39" ht="21.6" x14ac:dyDescent="0.3">
      <c r="A3980" s="2">
        <v>45979</v>
      </c>
      <c r="B3980" s="3">
        <v>143406</v>
      </c>
      <c r="C3980" s="3" t="s">
        <v>2516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4568</v>
      </c>
      <c r="AL3980">
        <f>+MONTH(A3980)</f>
        <v>11</v>
      </c>
      <c r="AM3980" t="e">
        <f>VLOOKUP(AL3980,$AO$2:$AP$13,2,FALSE)</f>
        <v>#N/A</v>
      </c>
    </row>
    <row r="3981" spans="1:39" ht="21.6" x14ac:dyDescent="0.3">
      <c r="A3981" s="2">
        <v>45979</v>
      </c>
      <c r="B3981" s="3">
        <v>143707</v>
      </c>
      <c r="C3981" s="3"/>
      <c r="D3981" s="3" t="s">
        <v>714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715</v>
      </c>
      <c r="J3981" s="3" t="s">
        <v>1049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4568</v>
      </c>
      <c r="AL3981">
        <f>+MONTH(A3981)</f>
        <v>11</v>
      </c>
      <c r="AM3981" t="e">
        <f>VLOOKUP(AL3981,$AO$2:$AP$13,2,FALSE)</f>
        <v>#N/A</v>
      </c>
    </row>
    <row r="3982" spans="1:39" ht="31.8" x14ac:dyDescent="0.3">
      <c r="A3982" s="2">
        <v>45979</v>
      </c>
      <c r="B3982" s="3">
        <v>143374</v>
      </c>
      <c r="C3982" s="3" t="s">
        <v>2535</v>
      </c>
      <c r="D3982" s="3" t="s">
        <v>238</v>
      </c>
      <c r="E3982" s="3" t="s">
        <v>35</v>
      </c>
      <c r="F3982" s="3" t="s">
        <v>1148</v>
      </c>
      <c r="G3982" s="3" t="s">
        <v>47</v>
      </c>
      <c r="H3982" s="3" t="s">
        <v>1149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2536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4568</v>
      </c>
      <c r="AL3982">
        <f>+MONTH(A3982)</f>
        <v>11</v>
      </c>
      <c r="AM3982" t="e">
        <f>VLOOKUP(AL3982,$AO$2:$AP$13,2,FALSE)</f>
        <v>#N/A</v>
      </c>
    </row>
    <row r="3983" spans="1:39" ht="21.6" x14ac:dyDescent="0.3">
      <c r="A3983" s="2">
        <v>45979</v>
      </c>
      <c r="B3983" s="3">
        <v>143499</v>
      </c>
      <c r="C3983" s="3" t="s">
        <v>2658</v>
      </c>
      <c r="D3983" s="3" t="s">
        <v>576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577</v>
      </c>
      <c r="J3983" s="3" t="s">
        <v>578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4568</v>
      </c>
      <c r="AL3983">
        <f>+MONTH(A3983)</f>
        <v>11</v>
      </c>
      <c r="AM3983" t="e">
        <f>VLOOKUP(AL3983,$AO$2:$AP$13,2,FALSE)</f>
        <v>#N/A</v>
      </c>
    </row>
    <row r="3984" spans="1:39" ht="21.6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4568</v>
      </c>
      <c r="AL3984">
        <f>+MONTH(A3984)</f>
        <v>11</v>
      </c>
      <c r="AM3984" t="e">
        <f>VLOOKUP(AL3984,$AO$2:$AP$13,2,FALSE)</f>
        <v>#N/A</v>
      </c>
    </row>
    <row r="3985" spans="1:39" ht="21.6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4568</v>
      </c>
      <c r="AL3985">
        <f>+MONTH(A3985)</f>
        <v>11</v>
      </c>
      <c r="AM3985" t="e">
        <f>VLOOKUP(AL3985,$AO$2:$AP$13,2,FALSE)</f>
        <v>#N/A</v>
      </c>
    </row>
    <row r="3986" spans="1:39" ht="21.6" x14ac:dyDescent="0.3">
      <c r="A3986" s="2">
        <v>45979</v>
      </c>
      <c r="B3986" s="3">
        <v>143585</v>
      </c>
      <c r="C3986" s="3" t="s">
        <v>2806</v>
      </c>
      <c r="D3986" s="3" t="s">
        <v>1067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4568</v>
      </c>
      <c r="AL3986">
        <f>+MONTH(A3986)</f>
        <v>11</v>
      </c>
      <c r="AM3986" t="e">
        <f>VLOOKUP(AL3986,$AO$2:$AP$13,2,FALSE)</f>
        <v>#N/A</v>
      </c>
    </row>
    <row r="3987" spans="1:39" ht="31.8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4568</v>
      </c>
      <c r="AL3987">
        <f>+MONTH(A3987)</f>
        <v>11</v>
      </c>
      <c r="AM3987" t="e">
        <f>VLOOKUP(AL3987,$AO$2:$AP$13,2,FALSE)</f>
        <v>#N/A</v>
      </c>
    </row>
    <row r="3988" spans="1:39" ht="21.6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4568</v>
      </c>
      <c r="AL3988">
        <f>+MONTH(A3988)</f>
        <v>11</v>
      </c>
      <c r="AM3988" t="e">
        <f>VLOOKUP(AL3988,$AO$2:$AP$13,2,FALSE)</f>
        <v>#N/A</v>
      </c>
    </row>
    <row r="3989" spans="1:39" ht="21.6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4568</v>
      </c>
      <c r="AL3989">
        <f>+MONTH(A3989)</f>
        <v>11</v>
      </c>
      <c r="AM3989" t="e">
        <f>VLOOKUP(AL3989,$AO$2:$AP$13,2,FALSE)</f>
        <v>#N/A</v>
      </c>
    </row>
    <row r="3990" spans="1:39" ht="31.8" x14ac:dyDescent="0.3">
      <c r="A3990" s="2">
        <v>45979</v>
      </c>
      <c r="B3990" s="3">
        <v>143411</v>
      </c>
      <c r="C3990" s="3"/>
      <c r="D3990" s="3" t="s">
        <v>618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619</v>
      </c>
      <c r="J3990" s="3" t="s">
        <v>620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4568</v>
      </c>
      <c r="AL3990">
        <f>+MONTH(A3990)</f>
        <v>11</v>
      </c>
      <c r="AM3990" t="e">
        <f>VLOOKUP(AL3990,$AO$2:$AP$13,2,FALSE)</f>
        <v>#N/A</v>
      </c>
    </row>
    <row r="3991" spans="1:39" ht="31.8" x14ac:dyDescent="0.3">
      <c r="A3991" s="2">
        <v>45979</v>
      </c>
      <c r="B3991" s="3">
        <v>143392</v>
      </c>
      <c r="C3991" s="3"/>
      <c r="D3991" s="3" t="s">
        <v>886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937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4568</v>
      </c>
      <c r="AL3991">
        <f>+MONTH(A3991)</f>
        <v>11</v>
      </c>
      <c r="AM3991" t="e">
        <f>VLOOKUP(AL3991,$AO$2:$AP$13,2,FALSE)</f>
        <v>#N/A</v>
      </c>
    </row>
    <row r="3992" spans="1:39" ht="31.8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1149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4568</v>
      </c>
      <c r="AL3992">
        <f>+MONTH(A3992)</f>
        <v>11</v>
      </c>
      <c r="AM3992" t="e">
        <f>VLOOKUP(AL3992,$AO$2:$AP$13,2,FALSE)</f>
        <v>#N/A</v>
      </c>
    </row>
    <row r="3993" spans="1:39" ht="31.8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4568</v>
      </c>
      <c r="AL3993">
        <f>+MONTH(A3993)</f>
        <v>11</v>
      </c>
      <c r="AM3993" t="e">
        <f>VLOOKUP(AL3993,$AO$2:$AP$13,2,FALSE)</f>
        <v>#N/A</v>
      </c>
    </row>
    <row r="3994" spans="1:39" ht="21.6" x14ac:dyDescent="0.3">
      <c r="A3994" s="2">
        <v>45979</v>
      </c>
      <c r="B3994" s="3">
        <v>143516</v>
      </c>
      <c r="C3994" s="3" t="s">
        <v>2926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4568</v>
      </c>
      <c r="AL3994">
        <f>+MONTH(A3994)</f>
        <v>11</v>
      </c>
      <c r="AM3994" t="e">
        <f>VLOOKUP(AL3994,$AO$2:$AP$13,2,FALSE)</f>
        <v>#N/A</v>
      </c>
    </row>
    <row r="3995" spans="1:39" ht="21.6" x14ac:dyDescent="0.3">
      <c r="A3995" s="2">
        <v>45979</v>
      </c>
      <c r="B3995" s="3">
        <v>143713</v>
      </c>
      <c r="C3995" s="3"/>
      <c r="D3995" s="3" t="s">
        <v>745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4568</v>
      </c>
      <c r="AL3995">
        <f>+MONTH(A3995)</f>
        <v>11</v>
      </c>
      <c r="AM3995" t="e">
        <f>VLOOKUP(AL3995,$AO$2:$AP$13,2,FALSE)</f>
        <v>#N/A</v>
      </c>
    </row>
    <row r="3996" spans="1:39" ht="21.6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4568</v>
      </c>
      <c r="AL3996">
        <f>+MONTH(A3996)</f>
        <v>11</v>
      </c>
      <c r="AM3996" t="e">
        <f>VLOOKUP(AL3996,$AO$2:$AP$13,2,FALSE)</f>
        <v>#N/A</v>
      </c>
    </row>
    <row r="3997" spans="1:39" ht="21.6" x14ac:dyDescent="0.3">
      <c r="A3997" s="2">
        <v>45979</v>
      </c>
      <c r="B3997" s="3">
        <v>143498</v>
      </c>
      <c r="C3997" s="3" t="s">
        <v>3036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4568</v>
      </c>
      <c r="AL3997">
        <f>+MONTH(A3997)</f>
        <v>11</v>
      </c>
      <c r="AM3997" t="e">
        <f>VLOOKUP(AL3997,$AO$2:$AP$13,2,FALSE)</f>
        <v>#N/A</v>
      </c>
    </row>
    <row r="3998" spans="1:39" ht="31.8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4568</v>
      </c>
      <c r="AL3998">
        <f>+MONTH(A3998)</f>
        <v>11</v>
      </c>
      <c r="AM3998" t="e">
        <f>VLOOKUP(AL3998,$AO$2:$AP$13,2,FALSE)</f>
        <v>#N/A</v>
      </c>
    </row>
    <row r="3999" spans="1:39" ht="31.8" x14ac:dyDescent="0.3">
      <c r="A3999" s="2">
        <v>45979</v>
      </c>
      <c r="B3999" s="3">
        <v>143562</v>
      </c>
      <c r="C3999" s="3" t="s">
        <v>3130</v>
      </c>
      <c r="D3999" s="3" t="s">
        <v>1030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1031</v>
      </c>
      <c r="J3999" s="3" t="s">
        <v>1024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2363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4568</v>
      </c>
      <c r="AL3999">
        <f>+MONTH(A3999)</f>
        <v>11</v>
      </c>
      <c r="AM3999" t="e">
        <f>VLOOKUP(AL3999,$AO$2:$AP$13,2,FALSE)</f>
        <v>#N/A</v>
      </c>
    </row>
    <row r="4000" spans="1:39" ht="31.8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1365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4568</v>
      </c>
      <c r="AL4000">
        <f>+MONTH(A4000)</f>
        <v>11</v>
      </c>
      <c r="AM4000" t="e">
        <f>VLOOKUP(AL4000,$AO$2:$AP$13,2,FALSE)</f>
        <v>#N/A</v>
      </c>
    </row>
    <row r="4001" spans="1:39" ht="21.6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4568</v>
      </c>
      <c r="AL4001">
        <f>+MONTH(A4001)</f>
        <v>11</v>
      </c>
      <c r="AM4001" t="e">
        <f>VLOOKUP(AL4001,$AO$2:$AP$13,2,FALSE)</f>
        <v>#N/A</v>
      </c>
    </row>
    <row r="4002" spans="1:39" ht="31.8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4568</v>
      </c>
      <c r="AL4002">
        <f>+MONTH(A4002)</f>
        <v>11</v>
      </c>
      <c r="AM4002" t="e">
        <f>VLOOKUP(AL4002,$AO$2:$AP$13,2,FALSE)</f>
        <v>#N/A</v>
      </c>
    </row>
    <row r="4003" spans="1:39" ht="21.6" x14ac:dyDescent="0.3">
      <c r="A4003" s="2">
        <v>45979</v>
      </c>
      <c r="B4003" s="3">
        <v>143709</v>
      </c>
      <c r="C4003" s="3"/>
      <c r="D4003" s="3" t="s">
        <v>727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728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4568</v>
      </c>
      <c r="AL4003">
        <f>+MONTH(A4003)</f>
        <v>11</v>
      </c>
      <c r="AM4003" t="e">
        <f>VLOOKUP(AL4003,$AO$2:$AP$13,2,FALSE)</f>
        <v>#N/A</v>
      </c>
    </row>
    <row r="4004" spans="1:39" ht="21.6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4568</v>
      </c>
      <c r="AL4004">
        <f>+MONTH(A4004)</f>
        <v>11</v>
      </c>
      <c r="AM4004" t="e">
        <f>VLOOKUP(AL4004,$AO$2:$AP$13,2,FALSE)</f>
        <v>#N/A</v>
      </c>
    </row>
    <row r="4005" spans="1:39" ht="21.6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4568</v>
      </c>
      <c r="AL4005">
        <f>+MONTH(A4005)</f>
        <v>11</v>
      </c>
      <c r="AM4005" t="e">
        <f>VLOOKUP(AL4005,$AO$2:$AP$13,2,FALSE)</f>
        <v>#N/A</v>
      </c>
    </row>
    <row r="4006" spans="1:39" ht="21.6" x14ac:dyDescent="0.3">
      <c r="A4006" s="2">
        <v>45979</v>
      </c>
      <c r="B4006" s="3">
        <v>143510</v>
      </c>
      <c r="C4006" s="3" t="s">
        <v>3543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4568</v>
      </c>
      <c r="AL4006">
        <f>+MONTH(A4006)</f>
        <v>11</v>
      </c>
      <c r="AM4006" t="e">
        <f>VLOOKUP(AL4006,$AO$2:$AP$13,2,FALSE)</f>
        <v>#N/A</v>
      </c>
    </row>
    <row r="4007" spans="1:39" ht="21.6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4568</v>
      </c>
      <c r="AL4007">
        <f>+MONTH(A4007)</f>
        <v>11</v>
      </c>
      <c r="AM4007" t="e">
        <f>VLOOKUP(AL4007,$AO$2:$AP$13,2,FALSE)</f>
        <v>#N/A</v>
      </c>
    </row>
    <row r="4008" spans="1:39" ht="31.8" x14ac:dyDescent="0.3">
      <c r="A4008" s="2">
        <v>45979</v>
      </c>
      <c r="B4008" s="3">
        <v>143399</v>
      </c>
      <c r="C4008" s="3" t="s">
        <v>3700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4568</v>
      </c>
      <c r="AL4008">
        <f>+MONTH(A4008)</f>
        <v>11</v>
      </c>
      <c r="AM4008" t="e">
        <f>VLOOKUP(AL4008,$AO$2:$AP$13,2,FALSE)</f>
        <v>#N/A</v>
      </c>
    </row>
    <row r="4009" spans="1:39" ht="31.8" x14ac:dyDescent="0.3">
      <c r="A4009" s="2">
        <v>45979</v>
      </c>
      <c r="B4009" s="3">
        <v>144024</v>
      </c>
      <c r="C4009" s="3"/>
      <c r="D4009" s="3" t="s">
        <v>913</v>
      </c>
      <c r="E4009" s="3" t="s">
        <v>35</v>
      </c>
      <c r="F4009" s="3" t="s">
        <v>36</v>
      </c>
      <c r="G4009" s="3" t="s">
        <v>912</v>
      </c>
      <c r="H4009" s="3" t="s">
        <v>38</v>
      </c>
      <c r="I4009" s="3" t="s">
        <v>649</v>
      </c>
      <c r="J4009" s="3" t="s">
        <v>650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4568</v>
      </c>
      <c r="AL4009">
        <f>+MONTH(A4009)</f>
        <v>11</v>
      </c>
      <c r="AM4009" t="e">
        <f>VLOOKUP(AL4009,$AO$2:$AP$13,2,FALSE)</f>
        <v>#N/A</v>
      </c>
    </row>
    <row r="4010" spans="1:39" ht="31.8" x14ac:dyDescent="0.3">
      <c r="A4010" s="2">
        <v>45979</v>
      </c>
      <c r="B4010" s="3">
        <v>143662</v>
      </c>
      <c r="C4010" s="3" t="s">
        <v>3717</v>
      </c>
      <c r="D4010" s="3" t="s">
        <v>648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707</v>
      </c>
      <c r="J4010" s="3" t="s">
        <v>708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4568</v>
      </c>
      <c r="AL4010">
        <f>+MONTH(A4010)</f>
        <v>11</v>
      </c>
      <c r="AM4010" t="e">
        <f>VLOOKUP(AL4010,$AO$2:$AP$13,2,FALSE)</f>
        <v>#N/A</v>
      </c>
    </row>
    <row r="4011" spans="1:39" ht="31.8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4568</v>
      </c>
      <c r="AL4011">
        <f>+MONTH(A4011)</f>
        <v>11</v>
      </c>
      <c r="AM4011" t="e">
        <f>VLOOKUP(AL4011,$AO$2:$AP$13,2,FALSE)</f>
        <v>#N/A</v>
      </c>
    </row>
    <row r="4012" spans="1:39" ht="31.8" x14ac:dyDescent="0.3">
      <c r="A4012" s="2">
        <v>45979</v>
      </c>
      <c r="B4012" s="3">
        <v>143386</v>
      </c>
      <c r="C4012" s="3"/>
      <c r="D4012" s="3" t="s">
        <v>748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749</v>
      </c>
      <c r="J4012" s="3" t="s">
        <v>750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4568</v>
      </c>
      <c r="AL4012">
        <f>+MONTH(A4012)</f>
        <v>11</v>
      </c>
      <c r="AM4012" t="e">
        <f>VLOOKUP(AL4012,$AO$2:$AP$13,2,FALSE)</f>
        <v>#N/A</v>
      </c>
    </row>
    <row r="4013" spans="1:39" ht="21.6" x14ac:dyDescent="0.3">
      <c r="A4013" s="2">
        <v>45979</v>
      </c>
      <c r="B4013" s="3">
        <v>143471</v>
      </c>
      <c r="C4013" s="3" t="s">
        <v>3816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560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4568</v>
      </c>
      <c r="AL4013">
        <f>+MONTH(A4013)</f>
        <v>11</v>
      </c>
      <c r="AM4013" t="e">
        <f>VLOOKUP(AL4013,$AO$2:$AP$13,2,FALSE)</f>
        <v>#N/A</v>
      </c>
    </row>
    <row r="4014" spans="1:39" ht="31.8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4568</v>
      </c>
      <c r="AL4014">
        <f>+MONTH(A4014)</f>
        <v>11</v>
      </c>
      <c r="AM4014" t="e">
        <f>VLOOKUP(AL4014,$AO$2:$AP$13,2,FALSE)</f>
        <v>#N/A</v>
      </c>
    </row>
    <row r="4015" spans="1:39" ht="31.8" x14ac:dyDescent="0.3">
      <c r="A4015" s="2">
        <v>45979</v>
      </c>
      <c r="B4015" s="3">
        <v>143723</v>
      </c>
      <c r="C4015" s="3"/>
      <c r="D4015" s="3" t="s">
        <v>670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672</v>
      </c>
      <c r="J4015" s="3" t="s">
        <v>673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4568</v>
      </c>
      <c r="AL4015">
        <f>+MONTH(A4015)</f>
        <v>11</v>
      </c>
      <c r="AM4015" t="e">
        <f>VLOOKUP(AL4015,$AO$2:$AP$13,2,FALSE)</f>
        <v>#N/A</v>
      </c>
    </row>
    <row r="4016" spans="1:39" ht="21.6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912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4568</v>
      </c>
      <c r="AL4016">
        <f>+MONTH(A4016)</f>
        <v>11</v>
      </c>
      <c r="AM4016" t="e">
        <f>VLOOKUP(AL4016,$AO$2:$AP$13,2,FALSE)</f>
        <v>#N/A</v>
      </c>
    </row>
    <row r="4017" spans="1:39" ht="31.8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4568</v>
      </c>
      <c r="AL4017">
        <f>+MONTH(A4017)</f>
        <v>11</v>
      </c>
      <c r="AM4017" t="e">
        <f>VLOOKUP(AL4017,$AO$2:$AP$13,2,FALSE)</f>
        <v>#N/A</v>
      </c>
    </row>
    <row r="4018" spans="1:39" ht="31.8" x14ac:dyDescent="0.3">
      <c r="A4018" s="2">
        <v>45979</v>
      </c>
      <c r="B4018" s="3">
        <v>143606</v>
      </c>
      <c r="C4018" s="3" t="s">
        <v>3982</v>
      </c>
      <c r="D4018" s="3" t="s">
        <v>410</v>
      </c>
      <c r="E4018" s="3" t="s">
        <v>35</v>
      </c>
      <c r="F4018" s="3" t="s">
        <v>1148</v>
      </c>
      <c r="G4018" s="3" t="s">
        <v>47</v>
      </c>
      <c r="H4018" s="3" t="s">
        <v>1149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2536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4568</v>
      </c>
      <c r="AL4018">
        <f>+MONTH(A4018)</f>
        <v>11</v>
      </c>
      <c r="AM4018" t="e">
        <f>VLOOKUP(AL4018,$AO$2:$AP$13,2,FALSE)</f>
        <v>#N/A</v>
      </c>
    </row>
    <row r="4019" spans="1:39" ht="31.8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4568</v>
      </c>
      <c r="AL4019">
        <f>+MONTH(A4019)</f>
        <v>11</v>
      </c>
      <c r="AM4019" t="e">
        <f>VLOOKUP(AL4019,$AO$2:$AP$13,2,FALSE)</f>
        <v>#N/A</v>
      </c>
    </row>
    <row r="4020" spans="1:39" ht="21.6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4568</v>
      </c>
      <c r="AL4020">
        <f>+MONTH(A4020)</f>
        <v>11</v>
      </c>
      <c r="AM4020" t="e">
        <f>VLOOKUP(AL4020,$AO$2:$AP$13,2,FALSE)</f>
        <v>#N/A</v>
      </c>
    </row>
    <row r="4021" spans="1:39" ht="31.8" x14ac:dyDescent="0.3">
      <c r="A4021" s="2">
        <v>45979</v>
      </c>
      <c r="B4021" s="3">
        <v>143580</v>
      </c>
      <c r="C4021" s="3" t="s">
        <v>4114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4568</v>
      </c>
      <c r="AL4021">
        <f>+MONTH(A4021)</f>
        <v>11</v>
      </c>
      <c r="AM4021" t="e">
        <f>VLOOKUP(AL4021,$AO$2:$AP$13,2,FALSE)</f>
        <v>#N/A</v>
      </c>
    </row>
    <row r="4022" spans="1:39" ht="21.6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1816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4568</v>
      </c>
      <c r="AL4022">
        <f>+MONTH(A4022)</f>
        <v>11</v>
      </c>
      <c r="AM4022" t="e">
        <f>VLOOKUP(AL4022,$AO$2:$AP$13,2,FALSE)</f>
        <v>#N/A</v>
      </c>
    </row>
    <row r="4023" spans="1:39" ht="31.8" x14ac:dyDescent="0.3">
      <c r="A4023" s="2">
        <v>45979</v>
      </c>
      <c r="B4023" s="3">
        <v>144023</v>
      </c>
      <c r="C4023" s="3" t="s">
        <v>4251</v>
      </c>
      <c r="D4023" s="3" t="s">
        <v>913</v>
      </c>
      <c r="E4023" s="3" t="s">
        <v>35</v>
      </c>
      <c r="F4023" s="3" t="s">
        <v>139</v>
      </c>
      <c r="G4023" s="3" t="s">
        <v>47</v>
      </c>
      <c r="H4023" s="3" t="s">
        <v>912</v>
      </c>
      <c r="I4023" s="3" t="s">
        <v>649</v>
      </c>
      <c r="J4023" s="3" t="s">
        <v>650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4568</v>
      </c>
      <c r="AL4023">
        <f>+MONTH(A4023)</f>
        <v>11</v>
      </c>
      <c r="AM4023" t="e">
        <f>VLOOKUP(AL4023,$AO$2:$AP$13,2,FALSE)</f>
        <v>#N/A</v>
      </c>
    </row>
    <row r="4024" spans="1:39" ht="21.6" x14ac:dyDescent="0.3">
      <c r="A4024" s="2">
        <v>45979</v>
      </c>
      <c r="B4024" s="3">
        <v>143561</v>
      </c>
      <c r="C4024" s="3"/>
      <c r="D4024" s="3" t="s">
        <v>1030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1031</v>
      </c>
      <c r="J4024" s="3" t="s">
        <v>1024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4568</v>
      </c>
      <c r="AL4024">
        <f>+MONTH(A4024)</f>
        <v>11</v>
      </c>
      <c r="AM4024" t="e">
        <f>VLOOKUP(AL4024,$AO$2:$AP$13,2,FALSE)</f>
        <v>#N/A</v>
      </c>
    </row>
    <row r="4025" spans="1:39" ht="31.8" x14ac:dyDescent="0.3">
      <c r="A4025" s="2">
        <v>45979</v>
      </c>
      <c r="B4025" s="3">
        <v>143393</v>
      </c>
      <c r="C4025" s="3" t="s">
        <v>4278</v>
      </c>
      <c r="D4025" s="3" t="s">
        <v>886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937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4568</v>
      </c>
      <c r="AL4025">
        <f>+MONTH(A4025)</f>
        <v>11</v>
      </c>
      <c r="AM4025" t="e">
        <f>VLOOKUP(AL4025,$AO$2:$AP$13,2,FALSE)</f>
        <v>#N/A</v>
      </c>
    </row>
    <row r="4026" spans="1:39" ht="21.6" x14ac:dyDescent="0.3">
      <c r="A4026" s="2">
        <v>45979</v>
      </c>
      <c r="B4026" s="3">
        <v>143601</v>
      </c>
      <c r="C4026" s="3"/>
      <c r="D4026" s="3" t="s">
        <v>721</v>
      </c>
      <c r="E4026" s="3" t="s">
        <v>35</v>
      </c>
      <c r="F4026" s="3" t="s">
        <v>36</v>
      </c>
      <c r="G4026" s="3" t="s">
        <v>1174</v>
      </c>
      <c r="H4026" s="3" t="s">
        <v>116</v>
      </c>
      <c r="I4026" s="3" t="s">
        <v>722</v>
      </c>
      <c r="J4026" s="3" t="s">
        <v>723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4568</v>
      </c>
      <c r="AL4026">
        <f>+MONTH(A4026)</f>
        <v>11</v>
      </c>
      <c r="AM4026" t="e">
        <f>VLOOKUP(AL4026,$AO$2:$AP$13,2,FALSE)</f>
        <v>#N/A</v>
      </c>
    </row>
    <row r="4027" spans="1:39" ht="21.6" x14ac:dyDescent="0.3">
      <c r="A4027" s="2">
        <v>45979</v>
      </c>
      <c r="B4027" s="3">
        <v>143356</v>
      </c>
      <c r="C4027" s="3">
        <v>95431</v>
      </c>
      <c r="D4027" s="3" t="s">
        <v>1044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1045</v>
      </c>
      <c r="J4027" s="3" t="s">
        <v>1046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1053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4567</v>
      </c>
      <c r="AL4027">
        <f>+MONTH(A4027)</f>
        <v>11</v>
      </c>
      <c r="AM4027" t="e">
        <f>VLOOKUP(AL4027,$AO$2:$AP$13,2,FALSE)</f>
        <v>#N/A</v>
      </c>
    </row>
    <row r="4028" spans="1:39" ht="21.6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1053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4567</v>
      </c>
      <c r="AL4028">
        <f>+MONTH(A4028)</f>
        <v>11</v>
      </c>
      <c r="AM4028" t="e">
        <f>VLOOKUP(AL4028,$AO$2:$AP$13,2,FALSE)</f>
        <v>#N/A</v>
      </c>
    </row>
    <row r="4029" spans="1:39" ht="21.6" x14ac:dyDescent="0.3">
      <c r="A4029" s="2">
        <v>45979</v>
      </c>
      <c r="B4029" s="3">
        <v>143365</v>
      </c>
      <c r="C4029" s="3">
        <v>95409</v>
      </c>
      <c r="D4029" s="3" t="s">
        <v>761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762</v>
      </c>
      <c r="J4029" s="3" t="s">
        <v>763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4567</v>
      </c>
      <c r="AL4029">
        <f>+MONTH(A4029)</f>
        <v>11</v>
      </c>
      <c r="AM4029" t="e">
        <f>VLOOKUP(AL4029,$AO$2:$AP$13,2,FALSE)</f>
        <v>#N/A</v>
      </c>
    </row>
    <row r="4030" spans="1:39" ht="21.6" x14ac:dyDescent="0.3">
      <c r="A4030" s="2">
        <v>45979</v>
      </c>
      <c r="B4030" s="3">
        <v>143347</v>
      </c>
      <c r="C4030" s="3">
        <v>95415</v>
      </c>
      <c r="D4030" s="3" t="s">
        <v>645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646</v>
      </c>
      <c r="J4030" s="3" t="s">
        <v>647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1053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4567</v>
      </c>
      <c r="AL4030">
        <f>+MONTH(A4030)</f>
        <v>11</v>
      </c>
      <c r="AM4030" t="e">
        <f>VLOOKUP(AL4030,$AO$2:$AP$13,2,FALSE)</f>
        <v>#N/A</v>
      </c>
    </row>
    <row r="4031" spans="1:39" ht="31.8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1053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4567</v>
      </c>
      <c r="AL4031">
        <f>+MONTH(A4031)</f>
        <v>11</v>
      </c>
      <c r="AM4031" t="e">
        <f>VLOOKUP(AL4031,$AO$2:$AP$13,2,FALSE)</f>
        <v>#N/A</v>
      </c>
    </row>
    <row r="4032" spans="1:39" ht="21.6" x14ac:dyDescent="0.3">
      <c r="A4032" s="2">
        <v>45979</v>
      </c>
      <c r="B4032" s="3">
        <v>143343</v>
      </c>
      <c r="C4032" s="3">
        <v>95406</v>
      </c>
      <c r="D4032" s="3" t="s">
        <v>1361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1543</v>
      </c>
      <c r="J4032" s="3" t="s">
        <v>1363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1053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4567</v>
      </c>
      <c r="AL4032">
        <f>+MONTH(A4032)</f>
        <v>11</v>
      </c>
      <c r="AM4032" t="e">
        <f>VLOOKUP(AL4032,$AO$2:$AP$13,2,FALSE)</f>
        <v>#N/A</v>
      </c>
    </row>
    <row r="4033" spans="1:39" ht="21.6" x14ac:dyDescent="0.3">
      <c r="A4033" s="2">
        <v>45979</v>
      </c>
      <c r="B4033" s="3">
        <v>143640</v>
      </c>
      <c r="C4033" s="3" t="s">
        <v>1136</v>
      </c>
      <c r="D4033" s="3" t="s">
        <v>1137</v>
      </c>
      <c r="E4033" s="3" t="s">
        <v>1138</v>
      </c>
      <c r="F4033" s="3" t="s">
        <v>471</v>
      </c>
      <c r="G4033" s="3" t="s">
        <v>99</v>
      </c>
      <c r="H4033" s="3" t="s">
        <v>472</v>
      </c>
      <c r="I4033" s="3" t="s">
        <v>1139</v>
      </c>
      <c r="J4033" s="3" t="s">
        <v>1140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1141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4567</v>
      </c>
      <c r="AL4033">
        <f>+MONTH(A4033)</f>
        <v>11</v>
      </c>
      <c r="AM4033" t="e">
        <f>VLOOKUP(AL4033,$AO$2:$AP$13,2,FALSE)</f>
        <v>#N/A</v>
      </c>
    </row>
    <row r="4034" spans="1:39" ht="21.6" x14ac:dyDescent="0.3">
      <c r="A4034" s="2">
        <v>45979</v>
      </c>
      <c r="B4034" s="3">
        <v>143641</v>
      </c>
      <c r="C4034" s="3" t="s">
        <v>4180</v>
      </c>
      <c r="D4034" s="3" t="s">
        <v>1068</v>
      </c>
      <c r="E4034" s="3" t="s">
        <v>1069</v>
      </c>
      <c r="F4034" s="3" t="s">
        <v>471</v>
      </c>
      <c r="G4034" s="3" t="s">
        <v>99</v>
      </c>
      <c r="H4034" s="3" t="s">
        <v>472</v>
      </c>
      <c r="I4034" s="3" t="s">
        <v>1070</v>
      </c>
      <c r="J4034" s="3" t="s">
        <v>1071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1317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4567</v>
      </c>
      <c r="AL4034">
        <f>+MONTH(A4034)</f>
        <v>11</v>
      </c>
      <c r="AM4034" t="e">
        <f>VLOOKUP(AL4034,$AO$2:$AP$13,2,FALSE)</f>
        <v>#N/A</v>
      </c>
    </row>
    <row r="4035" spans="1:39" ht="31.8" x14ac:dyDescent="0.3">
      <c r="A4035" s="2">
        <v>45979</v>
      </c>
      <c r="B4035" s="3">
        <v>143651</v>
      </c>
      <c r="C4035" s="3" t="s">
        <v>3614</v>
      </c>
      <c r="D4035" s="3" t="s">
        <v>1341</v>
      </c>
      <c r="E4035" s="3" t="s">
        <v>1259</v>
      </c>
      <c r="F4035" s="3" t="s">
        <v>471</v>
      </c>
      <c r="G4035" s="3" t="s">
        <v>1162</v>
      </c>
      <c r="H4035" s="3" t="s">
        <v>472</v>
      </c>
      <c r="I4035" s="3" t="s">
        <v>1342</v>
      </c>
      <c r="J4035" s="3" t="s">
        <v>1343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3615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4567</v>
      </c>
      <c r="AL4035">
        <f>+MONTH(A4035)</f>
        <v>11</v>
      </c>
      <c r="AM4035" t="e">
        <f>VLOOKUP(AL4035,$AO$2:$AP$13,2,FALSE)</f>
        <v>#N/A</v>
      </c>
    </row>
    <row r="4036" spans="1:39" ht="31.8" x14ac:dyDescent="0.3">
      <c r="A4036" s="2">
        <v>45979</v>
      </c>
      <c r="B4036" s="3">
        <v>143649</v>
      </c>
      <c r="C4036" s="3" t="s">
        <v>889</v>
      </c>
      <c r="D4036" s="3" t="s">
        <v>816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817</v>
      </c>
      <c r="J4036" s="3" t="s">
        <v>818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890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4567</v>
      </c>
      <c r="AL4036">
        <f>+MONTH(A4036)</f>
        <v>11</v>
      </c>
      <c r="AM4036" t="e">
        <f>VLOOKUP(AL4036,$AO$2:$AP$13,2,FALSE)</f>
        <v>#N/A</v>
      </c>
    </row>
    <row r="4037" spans="1:39" ht="31.8" x14ac:dyDescent="0.3">
      <c r="A4037" s="2">
        <v>45979</v>
      </c>
      <c r="B4037" s="3">
        <v>143648</v>
      </c>
      <c r="C4037" s="3" t="s">
        <v>2867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890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4567</v>
      </c>
      <c r="AL4037">
        <f>+MONTH(A4037)</f>
        <v>11</v>
      </c>
      <c r="AM4037" t="e">
        <f>VLOOKUP(AL4037,$AO$2:$AP$13,2,FALSE)</f>
        <v>#N/A</v>
      </c>
    </row>
    <row r="4038" spans="1:39" ht="21.6" x14ac:dyDescent="0.3">
      <c r="A4038" s="2">
        <v>45979</v>
      </c>
      <c r="B4038" s="3">
        <v>143643</v>
      </c>
      <c r="C4038" s="3" t="s">
        <v>4035</v>
      </c>
      <c r="D4038" s="3" t="s">
        <v>2371</v>
      </c>
      <c r="E4038" s="3" t="s">
        <v>2372</v>
      </c>
      <c r="F4038" s="3" t="s">
        <v>471</v>
      </c>
      <c r="G4038" s="3" t="s">
        <v>99</v>
      </c>
      <c r="H4038" s="3" t="s">
        <v>472</v>
      </c>
      <c r="I4038" s="3" t="s">
        <v>2373</v>
      </c>
      <c r="J4038" s="3" t="s">
        <v>2374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4036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4567</v>
      </c>
      <c r="AL4038">
        <f>+MONTH(A4038)</f>
        <v>11</v>
      </c>
      <c r="AM4038" t="e">
        <f>VLOOKUP(AL4038,$AO$2:$AP$13,2,FALSE)</f>
        <v>#N/A</v>
      </c>
    </row>
    <row r="4039" spans="1:39" ht="21.6" x14ac:dyDescent="0.3">
      <c r="A4039" s="2">
        <v>45979</v>
      </c>
      <c r="B4039" s="3">
        <v>143656</v>
      </c>
      <c r="C4039" s="3" t="s">
        <v>2303</v>
      </c>
      <c r="D4039" s="3" t="s">
        <v>2018</v>
      </c>
      <c r="E4039" s="3" t="s">
        <v>2019</v>
      </c>
      <c r="F4039" s="3" t="s">
        <v>471</v>
      </c>
      <c r="G4039" s="3" t="s">
        <v>99</v>
      </c>
      <c r="H4039" s="3" t="s">
        <v>472</v>
      </c>
      <c r="I4039" s="3" t="s">
        <v>2020</v>
      </c>
      <c r="J4039" s="3" t="s">
        <v>2021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2022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4567</v>
      </c>
      <c r="AL4039">
        <f>+MONTH(A4039)</f>
        <v>11</v>
      </c>
      <c r="AM4039" t="e">
        <f>VLOOKUP(AL4039,$AO$2:$AP$13,2,FALSE)</f>
        <v>#N/A</v>
      </c>
    </row>
    <row r="4040" spans="1:39" ht="42" x14ac:dyDescent="0.3">
      <c r="A4040" s="2">
        <v>45979</v>
      </c>
      <c r="B4040" s="3">
        <v>143675</v>
      </c>
      <c r="C4040" s="3" t="s">
        <v>1268</v>
      </c>
      <c r="D4040" s="3" t="s">
        <v>880</v>
      </c>
      <c r="E4040" s="3" t="s">
        <v>584</v>
      </c>
      <c r="F4040" s="3" t="s">
        <v>471</v>
      </c>
      <c r="G4040" s="3" t="s">
        <v>47</v>
      </c>
      <c r="H4040" s="3" t="s">
        <v>472</v>
      </c>
      <c r="I4040" s="3" t="s">
        <v>881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4567</v>
      </c>
      <c r="AL4040">
        <f>+MONTH(A4040)</f>
        <v>11</v>
      </c>
      <c r="AM4040" t="e">
        <f>VLOOKUP(AL4040,$AO$2:$AP$13,2,FALSE)</f>
        <v>#N/A</v>
      </c>
    </row>
    <row r="4041" spans="1:39" ht="42" x14ac:dyDescent="0.3">
      <c r="A4041" s="2">
        <v>45979</v>
      </c>
      <c r="B4041" s="3">
        <v>143674</v>
      </c>
      <c r="C4041" s="3" t="s">
        <v>2035</v>
      </c>
      <c r="D4041" s="3" t="s">
        <v>1083</v>
      </c>
      <c r="E4041" s="3" t="s">
        <v>584</v>
      </c>
      <c r="F4041" s="3" t="s">
        <v>471</v>
      </c>
      <c r="G4041" s="3" t="s">
        <v>47</v>
      </c>
      <c r="H4041" s="3" t="s">
        <v>472</v>
      </c>
      <c r="I4041" s="3" t="s">
        <v>1826</v>
      </c>
      <c r="J4041" s="3" t="s">
        <v>1086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4567</v>
      </c>
      <c r="AL4041">
        <f>+MONTH(A4041)</f>
        <v>11</v>
      </c>
      <c r="AM4041" t="e">
        <f>VLOOKUP(AL4041,$AO$2:$AP$13,2,FALSE)</f>
        <v>#N/A</v>
      </c>
    </row>
    <row r="4042" spans="1:39" ht="42" x14ac:dyDescent="0.3">
      <c r="A4042" s="2">
        <v>45979</v>
      </c>
      <c r="B4042" s="3">
        <v>144927</v>
      </c>
      <c r="C4042" s="3" t="s">
        <v>864</v>
      </c>
      <c r="D4042" s="3" t="s">
        <v>865</v>
      </c>
      <c r="E4042" s="3" t="s">
        <v>866</v>
      </c>
      <c r="F4042" s="3" t="s">
        <v>471</v>
      </c>
      <c r="G4042" s="3" t="s">
        <v>99</v>
      </c>
      <c r="H4042" s="3" t="s">
        <v>472</v>
      </c>
      <c r="I4042" s="3" t="s">
        <v>867</v>
      </c>
      <c r="J4042" s="3" t="s">
        <v>868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869</v>
      </c>
      <c r="W4042" s="3" t="s">
        <v>65</v>
      </c>
      <c r="X4042" s="3" t="s">
        <v>677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4567</v>
      </c>
      <c r="AL4042">
        <f>+MONTH(A4042)</f>
        <v>11</v>
      </c>
      <c r="AM4042" t="e">
        <f>VLOOKUP(AL4042,$AO$2:$AP$13,2,FALSE)</f>
        <v>#N/A</v>
      </c>
    </row>
    <row r="4043" spans="1:39" ht="31.8" x14ac:dyDescent="0.3">
      <c r="A4043" s="2">
        <v>45979</v>
      </c>
      <c r="B4043" s="3">
        <v>144922</v>
      </c>
      <c r="C4043" s="3" t="s">
        <v>2503</v>
      </c>
      <c r="D4043" s="3" t="s">
        <v>2504</v>
      </c>
      <c r="E4043" s="3" t="s">
        <v>2505</v>
      </c>
      <c r="F4043" s="3" t="s">
        <v>471</v>
      </c>
      <c r="G4043" s="3" t="s">
        <v>99</v>
      </c>
      <c r="H4043" s="3" t="s">
        <v>472</v>
      </c>
      <c r="I4043" s="3" t="s">
        <v>2506</v>
      </c>
      <c r="J4043" s="3" t="s">
        <v>2507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2508</v>
      </c>
      <c r="W4043" s="3" t="s">
        <v>65</v>
      </c>
      <c r="X4043" s="3" t="s">
        <v>677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4567</v>
      </c>
      <c r="AL4043">
        <f>+MONTH(A4043)</f>
        <v>11</v>
      </c>
      <c r="AM4043" t="e">
        <f>VLOOKUP(AL4043,$AO$2:$AP$13,2,FALSE)</f>
        <v>#N/A</v>
      </c>
    </row>
    <row r="4044" spans="1:39" ht="31.8" x14ac:dyDescent="0.3">
      <c r="A4044" s="2">
        <v>45979</v>
      </c>
      <c r="B4044" s="3">
        <v>143668</v>
      </c>
      <c r="C4044" s="3" t="s">
        <v>2882</v>
      </c>
      <c r="D4044" s="3" t="s">
        <v>1245</v>
      </c>
      <c r="E4044" s="3" t="s">
        <v>1246</v>
      </c>
      <c r="F4044" s="3" t="s">
        <v>471</v>
      </c>
      <c r="G4044" s="3" t="s">
        <v>99</v>
      </c>
      <c r="H4044" s="3" t="s">
        <v>472</v>
      </c>
      <c r="I4044" s="3" t="s">
        <v>1247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1248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4567</v>
      </c>
      <c r="AL4044">
        <f>+MONTH(A4044)</f>
        <v>11</v>
      </c>
      <c r="AM4044" t="e">
        <f>VLOOKUP(AL4044,$AO$2:$AP$13,2,FALSE)</f>
        <v>#N/A</v>
      </c>
    </row>
    <row r="4045" spans="1:39" ht="31.8" x14ac:dyDescent="0.3">
      <c r="A4045" s="2">
        <v>45979</v>
      </c>
      <c r="B4045" s="3">
        <v>143667</v>
      </c>
      <c r="C4045" s="3" t="s">
        <v>4209</v>
      </c>
      <c r="D4045" s="3" t="s">
        <v>3526</v>
      </c>
      <c r="E4045" s="3" t="s">
        <v>3693</v>
      </c>
      <c r="F4045" s="3" t="s">
        <v>471</v>
      </c>
      <c r="G4045" s="3" t="s">
        <v>99</v>
      </c>
      <c r="H4045" s="3" t="s">
        <v>472</v>
      </c>
      <c r="I4045" s="3" t="s">
        <v>4123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4124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4567</v>
      </c>
      <c r="AL4045">
        <f>+MONTH(A4045)</f>
        <v>11</v>
      </c>
      <c r="AM4045" t="e">
        <f>VLOOKUP(AL4045,$AO$2:$AP$13,2,FALSE)</f>
        <v>#N/A</v>
      </c>
    </row>
    <row r="4046" spans="1:39" ht="21.6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4567</v>
      </c>
      <c r="AL4046">
        <f>+MONTH(A4046)</f>
        <v>11</v>
      </c>
      <c r="AM4046" t="e">
        <f>VLOOKUP(AL4046,$AO$2:$AP$13,2,FALSE)</f>
        <v>#N/A</v>
      </c>
    </row>
    <row r="4047" spans="1:39" ht="31.8" x14ac:dyDescent="0.3">
      <c r="A4047" s="2">
        <v>45979</v>
      </c>
      <c r="B4047" s="3">
        <v>143369</v>
      </c>
      <c r="C4047" s="3" t="s">
        <v>3877</v>
      </c>
      <c r="D4047" s="3" t="s">
        <v>641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643</v>
      </c>
      <c r="J4047" s="3" t="s">
        <v>644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2708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3878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4567</v>
      </c>
      <c r="AL4047">
        <f>+MONTH(A4047)</f>
        <v>11</v>
      </c>
      <c r="AM4047" t="e">
        <f>VLOOKUP(AL4047,$AO$2:$AP$13,2,FALSE)</f>
        <v>#N/A</v>
      </c>
    </row>
    <row r="4048" spans="1:39" ht="21.6" x14ac:dyDescent="0.3">
      <c r="A4048" s="2">
        <v>45979</v>
      </c>
      <c r="B4048" s="3">
        <v>144928</v>
      </c>
      <c r="C4048" s="3" t="s">
        <v>3354</v>
      </c>
      <c r="D4048" s="3" t="s">
        <v>3355</v>
      </c>
      <c r="E4048" s="3" t="s">
        <v>3355</v>
      </c>
      <c r="F4048" s="3" t="s">
        <v>471</v>
      </c>
      <c r="G4048" s="3" t="s">
        <v>99</v>
      </c>
      <c r="H4048" s="3" t="s">
        <v>472</v>
      </c>
      <c r="I4048" s="3" t="s">
        <v>3356</v>
      </c>
      <c r="J4048" s="3" t="s">
        <v>3357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3358</v>
      </c>
      <c r="W4048" s="3" t="s">
        <v>65</v>
      </c>
      <c r="X4048" s="3" t="s">
        <v>677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4567</v>
      </c>
      <c r="AL4048">
        <f>+MONTH(A4048)</f>
        <v>11</v>
      </c>
      <c r="AM4048" t="e">
        <f>VLOOKUP(AL4048,$AO$2:$AP$13,2,FALSE)</f>
        <v>#N/A</v>
      </c>
    </row>
    <row r="4049" spans="1:39" ht="21.6" x14ac:dyDescent="0.3">
      <c r="A4049" s="2">
        <v>45979</v>
      </c>
      <c r="B4049" s="3">
        <v>143659</v>
      </c>
      <c r="C4049" s="3" t="s">
        <v>1870</v>
      </c>
      <c r="D4049" s="3" t="s">
        <v>1871</v>
      </c>
      <c r="E4049" s="3" t="s">
        <v>1015</v>
      </c>
      <c r="F4049" s="3" t="s">
        <v>471</v>
      </c>
      <c r="G4049" s="3" t="s">
        <v>99</v>
      </c>
      <c r="H4049" s="3" t="s">
        <v>472</v>
      </c>
      <c r="I4049" s="3" t="s">
        <v>1872</v>
      </c>
      <c r="J4049" s="3" t="s">
        <v>1873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1018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4567</v>
      </c>
      <c r="AL4049">
        <f>+MONTH(A4049)</f>
        <v>11</v>
      </c>
      <c r="AM4049" t="e">
        <f>VLOOKUP(AL4049,$AO$2:$AP$13,2,FALSE)</f>
        <v>#N/A</v>
      </c>
    </row>
    <row r="4050" spans="1:39" ht="21.6" x14ac:dyDescent="0.3">
      <c r="A4050" s="2">
        <v>45979</v>
      </c>
      <c r="B4050" s="3">
        <v>143664</v>
      </c>
      <c r="C4050" s="3" t="s">
        <v>1903</v>
      </c>
      <c r="D4050" s="3" t="s">
        <v>1904</v>
      </c>
      <c r="E4050" s="3" t="s">
        <v>1015</v>
      </c>
      <c r="F4050" s="3" t="s">
        <v>471</v>
      </c>
      <c r="G4050" s="3" t="s">
        <v>99</v>
      </c>
      <c r="H4050" s="3" t="s">
        <v>472</v>
      </c>
      <c r="I4050" s="3" t="s">
        <v>1905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1018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4567</v>
      </c>
      <c r="AL4050">
        <f>+MONTH(A4050)</f>
        <v>11</v>
      </c>
      <c r="AM4050" t="e">
        <f>VLOOKUP(AL4050,$AO$2:$AP$13,2,FALSE)</f>
        <v>#N/A</v>
      </c>
    </row>
    <row r="4051" spans="1:39" ht="21.6" x14ac:dyDescent="0.3">
      <c r="A4051" s="2">
        <v>45979</v>
      </c>
      <c r="B4051" s="3">
        <v>143666</v>
      </c>
      <c r="C4051" s="3"/>
      <c r="D4051" s="3" t="s">
        <v>2594</v>
      </c>
      <c r="E4051" s="3" t="s">
        <v>1015</v>
      </c>
      <c r="F4051" s="3" t="s">
        <v>471</v>
      </c>
      <c r="G4051" s="3" t="s">
        <v>47</v>
      </c>
      <c r="H4051" s="3" t="s">
        <v>472</v>
      </c>
      <c r="I4051" s="3" t="s">
        <v>2595</v>
      </c>
      <c r="J4051" s="3" t="s">
        <v>2596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4567</v>
      </c>
      <c r="AL4051">
        <f>+MONTH(A4051)</f>
        <v>11</v>
      </c>
      <c r="AM4051" t="e">
        <f>VLOOKUP(AL4051,$AO$2:$AP$13,2,FALSE)</f>
        <v>#N/A</v>
      </c>
    </row>
    <row r="4052" spans="1:39" ht="21.6" x14ac:dyDescent="0.3">
      <c r="A4052" s="2">
        <v>45979</v>
      </c>
      <c r="B4052" s="3">
        <v>143644</v>
      </c>
      <c r="C4052" s="3" t="s">
        <v>2973</v>
      </c>
      <c r="D4052" s="3" t="s">
        <v>2974</v>
      </c>
      <c r="E4052" s="3" t="s">
        <v>1015</v>
      </c>
      <c r="F4052" s="3" t="s">
        <v>471</v>
      </c>
      <c r="G4052" s="3" t="s">
        <v>99</v>
      </c>
      <c r="H4052" s="3" t="s">
        <v>472</v>
      </c>
      <c r="I4052" s="3" t="s">
        <v>2975</v>
      </c>
      <c r="J4052" s="3" t="s">
        <v>2976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1018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4567</v>
      </c>
      <c r="AL4052">
        <f>+MONTH(A4052)</f>
        <v>11</v>
      </c>
      <c r="AM4052" t="e">
        <f>VLOOKUP(AL4052,$AO$2:$AP$13,2,FALSE)</f>
        <v>#N/A</v>
      </c>
    </row>
    <row r="4053" spans="1:39" ht="21.6" x14ac:dyDescent="0.3">
      <c r="A4053" s="2">
        <v>45979</v>
      </c>
      <c r="B4053" s="3">
        <v>143665</v>
      </c>
      <c r="C4053" s="3"/>
      <c r="D4053" s="3" t="s">
        <v>3260</v>
      </c>
      <c r="E4053" s="3" t="s">
        <v>1015</v>
      </c>
      <c r="F4053" s="3" t="s">
        <v>471</v>
      </c>
      <c r="G4053" s="3" t="s">
        <v>47</v>
      </c>
      <c r="H4053" s="3" t="s">
        <v>472</v>
      </c>
      <c r="I4053" s="3" t="s">
        <v>3261</v>
      </c>
      <c r="J4053" s="3" t="s">
        <v>3262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4567</v>
      </c>
      <c r="AL4053">
        <f>+MONTH(A4053)</f>
        <v>11</v>
      </c>
      <c r="AM4053" t="e">
        <f>VLOOKUP(AL4053,$AO$2:$AP$13,2,FALSE)</f>
        <v>#N/A</v>
      </c>
    </row>
    <row r="4054" spans="1:39" ht="21.6" x14ac:dyDescent="0.3">
      <c r="A4054" s="2">
        <v>45979</v>
      </c>
      <c r="B4054" s="3">
        <v>143663</v>
      </c>
      <c r="C4054" s="3" t="s">
        <v>4100</v>
      </c>
      <c r="D4054" s="3" t="s">
        <v>4101</v>
      </c>
      <c r="E4054" s="3" t="s">
        <v>1015</v>
      </c>
      <c r="F4054" s="3" t="s">
        <v>471</v>
      </c>
      <c r="G4054" s="3" t="s">
        <v>99</v>
      </c>
      <c r="H4054" s="3" t="s">
        <v>472</v>
      </c>
      <c r="I4054" s="3" t="s">
        <v>4102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1018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4567</v>
      </c>
      <c r="AL4054">
        <f>+MONTH(A4054)</f>
        <v>11</v>
      </c>
      <c r="AM4054" t="e">
        <f>VLOOKUP(AL4054,$AO$2:$AP$13,2,FALSE)</f>
        <v>#N/A</v>
      </c>
    </row>
    <row r="4055" spans="1:39" ht="21.6" x14ac:dyDescent="0.3">
      <c r="A4055" s="2">
        <v>45979</v>
      </c>
      <c r="B4055" s="3">
        <v>143673</v>
      </c>
      <c r="C4055" s="3" t="s">
        <v>3996</v>
      </c>
      <c r="D4055" s="3" t="s">
        <v>1388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1389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803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4567</v>
      </c>
      <c r="AL4055">
        <f>+MONTH(A4055)</f>
        <v>11</v>
      </c>
      <c r="AM4055" t="e">
        <f>VLOOKUP(AL4055,$AO$2:$AP$13,2,FALSE)</f>
        <v>#N/A</v>
      </c>
    </row>
    <row r="4056" spans="1:39" ht="31.8" x14ac:dyDescent="0.3">
      <c r="A4056" s="2">
        <v>45979</v>
      </c>
      <c r="B4056" s="3">
        <v>143645</v>
      </c>
      <c r="C4056" s="3" t="s">
        <v>2842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1712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4567</v>
      </c>
      <c r="AL4056">
        <f>+MONTH(A4056)</f>
        <v>11</v>
      </c>
      <c r="AM4056" t="e">
        <f>VLOOKUP(AL4056,$AO$2:$AP$13,2,FALSE)</f>
        <v>#N/A</v>
      </c>
    </row>
    <row r="4057" spans="1:39" ht="31.8" x14ac:dyDescent="0.3">
      <c r="A4057" s="2">
        <v>45979</v>
      </c>
      <c r="B4057" s="3">
        <v>143646</v>
      </c>
      <c r="C4057" s="3" t="s">
        <v>3118</v>
      </c>
      <c r="D4057" s="3" t="s">
        <v>3119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1712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4567</v>
      </c>
      <c r="AL4057">
        <f>+MONTH(A4057)</f>
        <v>11</v>
      </c>
      <c r="AM4057" t="e">
        <f>VLOOKUP(AL4057,$AO$2:$AP$13,2,FALSE)</f>
        <v>#N/A</v>
      </c>
    </row>
    <row r="4058" spans="1:39" ht="31.8" x14ac:dyDescent="0.3">
      <c r="A4058" s="2">
        <v>45979</v>
      </c>
      <c r="B4058" s="3">
        <v>143647</v>
      </c>
      <c r="C4058" s="3"/>
      <c r="D4058" s="3" t="s">
        <v>3121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2666</v>
      </c>
      <c r="J4058" s="3" t="s">
        <v>3122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4567</v>
      </c>
      <c r="AL4058">
        <f>+MONTH(A4058)</f>
        <v>11</v>
      </c>
      <c r="AM4058" t="e">
        <f>VLOOKUP(AL4058,$AO$2:$AP$13,2,FALSE)</f>
        <v>#N/A</v>
      </c>
    </row>
    <row r="4059" spans="1:39" ht="31.8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4567</v>
      </c>
      <c r="AL4059">
        <f>+MONTH(A4059)</f>
        <v>11</v>
      </c>
      <c r="AM4059" t="e">
        <f>VLOOKUP(AL4059,$AO$2:$AP$13,2,FALSE)</f>
        <v>#N/A</v>
      </c>
    </row>
    <row r="4060" spans="1:39" ht="21.6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1076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4567</v>
      </c>
      <c r="AL4060">
        <f>+MONTH(A4060)</f>
        <v>11</v>
      </c>
      <c r="AM4060" t="e">
        <f>VLOOKUP(AL4060,$AO$2:$AP$13,2,FALSE)</f>
        <v>#N/A</v>
      </c>
    </row>
    <row r="4061" spans="1:39" ht="31.8" x14ac:dyDescent="0.3">
      <c r="A4061" s="2">
        <v>45979</v>
      </c>
      <c r="B4061" s="3">
        <v>143368</v>
      </c>
      <c r="C4061" s="3" t="s">
        <v>2707</v>
      </c>
      <c r="D4061" s="3" t="s">
        <v>955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956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2708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1661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4567</v>
      </c>
      <c r="AL4061">
        <f>+MONTH(A4061)</f>
        <v>11</v>
      </c>
      <c r="AM4061" t="e">
        <f>VLOOKUP(AL4061,$AO$2:$AP$13,2,FALSE)</f>
        <v>#N/A</v>
      </c>
    </row>
    <row r="4062" spans="1:39" ht="31.8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4567</v>
      </c>
      <c r="AL4062">
        <f>+MONTH(A4062)</f>
        <v>11</v>
      </c>
      <c r="AM4062" t="e">
        <f>VLOOKUP(AL4062,$AO$2:$AP$13,2,FALSE)</f>
        <v>#N/A</v>
      </c>
    </row>
    <row r="4063" spans="1:39" ht="31.8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4567</v>
      </c>
      <c r="AL4063">
        <f>+MONTH(A4063)</f>
        <v>11</v>
      </c>
      <c r="AM4063" t="e">
        <f>VLOOKUP(AL4063,$AO$2:$AP$13,2,FALSE)</f>
        <v>#N/A</v>
      </c>
    </row>
    <row r="4064" spans="1:39" ht="42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4567</v>
      </c>
      <c r="AL4064">
        <f>+MONTH(A4064)</f>
        <v>11</v>
      </c>
      <c r="AM4064" t="e">
        <f>VLOOKUP(AL4064,$AO$2:$AP$13,2,FALSE)</f>
        <v>#N/A</v>
      </c>
    </row>
    <row r="4065" spans="1:39" ht="31.8" x14ac:dyDescent="0.3">
      <c r="A4065" s="2">
        <v>45979</v>
      </c>
      <c r="B4065" s="3">
        <v>143652</v>
      </c>
      <c r="C4065" s="3" t="s">
        <v>3057</v>
      </c>
      <c r="D4065" s="3" t="s">
        <v>1563</v>
      </c>
      <c r="E4065" s="3" t="s">
        <v>1056</v>
      </c>
      <c r="F4065" s="3" t="s">
        <v>471</v>
      </c>
      <c r="G4065" s="3" t="s">
        <v>99</v>
      </c>
      <c r="H4065" s="3" t="s">
        <v>472</v>
      </c>
      <c r="I4065" s="3" t="s">
        <v>1564</v>
      </c>
      <c r="J4065" s="3" t="s">
        <v>1565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1980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4567</v>
      </c>
      <c r="AL4065">
        <f>+MONTH(A4065)</f>
        <v>11</v>
      </c>
      <c r="AM4065" t="e">
        <f>VLOOKUP(AL4065,$AO$2:$AP$13,2,FALSE)</f>
        <v>#N/A</v>
      </c>
    </row>
    <row r="4066" spans="1:39" ht="31.8" x14ac:dyDescent="0.3">
      <c r="A4066" s="2">
        <v>45979</v>
      </c>
      <c r="B4066" s="3">
        <v>143655</v>
      </c>
      <c r="C4066" s="3" t="s">
        <v>3521</v>
      </c>
      <c r="D4066" s="3" t="s">
        <v>1055</v>
      </c>
      <c r="E4066" s="3" t="s">
        <v>1056</v>
      </c>
      <c r="F4066" s="3" t="s">
        <v>471</v>
      </c>
      <c r="G4066" s="3" t="s">
        <v>99</v>
      </c>
      <c r="H4066" s="3" t="s">
        <v>472</v>
      </c>
      <c r="I4066" s="3" t="s">
        <v>1057</v>
      </c>
      <c r="J4066" s="3" t="s">
        <v>1058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1980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4567</v>
      </c>
      <c r="AL4066">
        <f>+MONTH(A4066)</f>
        <v>11</v>
      </c>
      <c r="AM4066" t="e">
        <f>VLOOKUP(AL4066,$AO$2:$AP$13,2,FALSE)</f>
        <v>#N/A</v>
      </c>
    </row>
    <row r="4067" spans="1:39" ht="31.8" x14ac:dyDescent="0.3">
      <c r="A4067" s="2">
        <v>45979</v>
      </c>
      <c r="B4067" s="3">
        <v>143654</v>
      </c>
      <c r="C4067" s="3" t="s">
        <v>3625</v>
      </c>
      <c r="D4067" s="3" t="s">
        <v>1102</v>
      </c>
      <c r="E4067" s="3" t="s">
        <v>1056</v>
      </c>
      <c r="F4067" s="3" t="s">
        <v>471</v>
      </c>
      <c r="G4067" s="3" t="s">
        <v>99</v>
      </c>
      <c r="H4067" s="3" t="s">
        <v>472</v>
      </c>
      <c r="I4067" s="3" t="s">
        <v>1103</v>
      </c>
      <c r="J4067" s="3" t="s">
        <v>1104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1980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4567</v>
      </c>
      <c r="AL4067">
        <f>+MONTH(A4067)</f>
        <v>11</v>
      </c>
      <c r="AM4067" t="e">
        <f>VLOOKUP(AL4067,$AO$2:$AP$13,2,FALSE)</f>
        <v>#N/A</v>
      </c>
    </row>
    <row r="4068" spans="1:39" ht="31.8" x14ac:dyDescent="0.3">
      <c r="A4068" s="2">
        <v>45979</v>
      </c>
      <c r="B4068" s="3">
        <v>143653</v>
      </c>
      <c r="C4068" s="3" t="s">
        <v>3672</v>
      </c>
      <c r="D4068" s="3" t="s">
        <v>1254</v>
      </c>
      <c r="E4068" s="3" t="s">
        <v>1056</v>
      </c>
      <c r="F4068" s="3" t="s">
        <v>471</v>
      </c>
      <c r="G4068" s="3" t="s">
        <v>99</v>
      </c>
      <c r="H4068" s="3" t="s">
        <v>472</v>
      </c>
      <c r="I4068" s="3" t="s">
        <v>1255</v>
      </c>
      <c r="J4068" s="3" t="s">
        <v>1256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1980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4567</v>
      </c>
      <c r="AL4068">
        <f>+MONTH(A4068)</f>
        <v>11</v>
      </c>
      <c r="AM4068" t="e">
        <f>VLOOKUP(AL4068,$AO$2:$AP$13,2,FALSE)</f>
        <v>#N/A</v>
      </c>
    </row>
    <row r="4069" spans="1:39" ht="21.6" x14ac:dyDescent="0.3">
      <c r="A4069" s="2">
        <v>45980</v>
      </c>
      <c r="B4069" s="3">
        <v>143680</v>
      </c>
      <c r="C4069" s="3"/>
      <c r="D4069" s="3" t="s">
        <v>624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625</v>
      </c>
      <c r="J4069" s="3" t="s">
        <v>626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4567</v>
      </c>
      <c r="AL4069">
        <f>+MONTH(A4069)</f>
        <v>11</v>
      </c>
      <c r="AM4069" t="e">
        <f>VLOOKUP(AL4069,$AO$2:$AP$13,2,FALSE)</f>
        <v>#N/A</v>
      </c>
    </row>
    <row r="4070" spans="1:39" ht="21.6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4567</v>
      </c>
      <c r="AL4070">
        <f>+MONTH(A4070)</f>
        <v>11</v>
      </c>
      <c r="AM4070" t="e">
        <f>VLOOKUP(AL4070,$AO$2:$AP$13,2,FALSE)</f>
        <v>#N/A</v>
      </c>
    </row>
    <row r="4071" spans="1:39" ht="21.6" x14ac:dyDescent="0.3">
      <c r="A4071" s="2">
        <v>45980</v>
      </c>
      <c r="B4071" s="3">
        <v>143681</v>
      </c>
      <c r="C4071" s="3"/>
      <c r="D4071" s="3" t="s">
        <v>1155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1156</v>
      </c>
      <c r="J4071" s="3" t="s">
        <v>1157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4567</v>
      </c>
      <c r="AL4071">
        <f>+MONTH(A4071)</f>
        <v>11</v>
      </c>
      <c r="AM4071" t="e">
        <f>VLOOKUP(AL4071,$AO$2:$AP$13,2,FALSE)</f>
        <v>#N/A</v>
      </c>
    </row>
    <row r="4072" spans="1:39" ht="31.8" x14ac:dyDescent="0.3">
      <c r="A4072" s="2">
        <v>45980</v>
      </c>
      <c r="B4072" s="3">
        <v>144937</v>
      </c>
      <c r="C4072" s="3" t="s">
        <v>2144</v>
      </c>
      <c r="D4072" s="3" t="s">
        <v>2145</v>
      </c>
      <c r="E4072" s="3" t="s">
        <v>849</v>
      </c>
      <c r="F4072" s="3" t="s">
        <v>471</v>
      </c>
      <c r="G4072" s="3" t="s">
        <v>99</v>
      </c>
      <c r="H4072" s="3" t="s">
        <v>472</v>
      </c>
      <c r="I4072" s="3" t="s">
        <v>2146</v>
      </c>
      <c r="J4072" s="3" t="s">
        <v>2147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852</v>
      </c>
      <c r="W4072" s="3" t="s">
        <v>65</v>
      </c>
      <c r="X4072" s="3" t="s">
        <v>677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4567</v>
      </c>
      <c r="AL4072">
        <f>+MONTH(A4072)</f>
        <v>11</v>
      </c>
      <c r="AM4072" t="e">
        <f>VLOOKUP(AL4072,$AO$2:$AP$13,2,FALSE)</f>
        <v>#N/A</v>
      </c>
    </row>
    <row r="4073" spans="1:39" ht="31.8" x14ac:dyDescent="0.3">
      <c r="A4073" s="2">
        <v>45980</v>
      </c>
      <c r="B4073" s="3">
        <v>144923</v>
      </c>
      <c r="C4073" s="3" t="s">
        <v>4134</v>
      </c>
      <c r="D4073" s="3" t="s">
        <v>1600</v>
      </c>
      <c r="E4073" s="3" t="s">
        <v>1601</v>
      </c>
      <c r="F4073" s="3" t="s">
        <v>471</v>
      </c>
      <c r="G4073" s="3" t="s">
        <v>99</v>
      </c>
      <c r="H4073" s="3" t="s">
        <v>472</v>
      </c>
      <c r="I4073" s="3" t="s">
        <v>1602</v>
      </c>
      <c r="J4073" s="3" t="s">
        <v>1603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1604</v>
      </c>
      <c r="W4073" s="3" t="s">
        <v>65</v>
      </c>
      <c r="X4073" s="3" t="s">
        <v>677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4567</v>
      </c>
      <c r="AL4073">
        <f>+MONTH(A4073)</f>
        <v>11</v>
      </c>
      <c r="AM4073" t="e">
        <f>VLOOKUP(AL4073,$AO$2:$AP$13,2,FALSE)</f>
        <v>#N/A</v>
      </c>
    </row>
    <row r="4074" spans="1:39" ht="31.8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4568</v>
      </c>
      <c r="AL4074">
        <f>+MONTH(A4074)</f>
        <v>11</v>
      </c>
      <c r="AM4074" t="e">
        <f>VLOOKUP(AL4074,$AO$2:$AP$13,2,FALSE)</f>
        <v>#N/A</v>
      </c>
    </row>
    <row r="4075" spans="1:39" ht="31.8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4568</v>
      </c>
      <c r="AL4075">
        <f>+MONTH(A4075)</f>
        <v>11</v>
      </c>
      <c r="AM4075" t="e">
        <f>VLOOKUP(AL4075,$AO$2:$AP$13,2,FALSE)</f>
        <v>#N/A</v>
      </c>
    </row>
    <row r="4076" spans="1:39" ht="31.8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4568</v>
      </c>
      <c r="AL4076">
        <f>+MONTH(A4076)</f>
        <v>11</v>
      </c>
      <c r="AM4076" t="e">
        <f>VLOOKUP(AL4076,$AO$2:$AP$13,2,FALSE)</f>
        <v>#N/A</v>
      </c>
    </row>
    <row r="4077" spans="1:39" ht="31.8" x14ac:dyDescent="0.3">
      <c r="A4077" s="2">
        <v>45980</v>
      </c>
      <c r="B4077" s="3">
        <v>143701</v>
      </c>
      <c r="C4077" s="3" t="s">
        <v>744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4568</v>
      </c>
      <c r="AL4077">
        <f>+MONTH(A4077)</f>
        <v>11</v>
      </c>
      <c r="AM4077" t="e">
        <f>VLOOKUP(AL4077,$AO$2:$AP$13,2,FALSE)</f>
        <v>#N/A</v>
      </c>
    </row>
    <row r="4078" spans="1:39" ht="21.6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4568</v>
      </c>
      <c r="AL4078">
        <f>+MONTH(A4078)</f>
        <v>11</v>
      </c>
      <c r="AM4078" t="e">
        <f>VLOOKUP(AL4078,$AO$2:$AP$13,2,FALSE)</f>
        <v>#N/A</v>
      </c>
    </row>
    <row r="4079" spans="1:39" ht="31.8" x14ac:dyDescent="0.3">
      <c r="A4079" s="2">
        <v>45980</v>
      </c>
      <c r="B4079" s="3">
        <v>143703</v>
      </c>
      <c r="C4079" s="3" t="s">
        <v>1382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4568</v>
      </c>
      <c r="AL4079">
        <f>+MONTH(A4079)</f>
        <v>11</v>
      </c>
      <c r="AM4079" t="e">
        <f>VLOOKUP(AL4079,$AO$2:$AP$13,2,FALSE)</f>
        <v>#N/A</v>
      </c>
    </row>
    <row r="4080" spans="1:39" ht="21.6" x14ac:dyDescent="0.3">
      <c r="A4080" s="2">
        <v>45980</v>
      </c>
      <c r="B4080" s="3">
        <v>143712</v>
      </c>
      <c r="C4080" s="3" t="s">
        <v>1435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4568</v>
      </c>
      <c r="AL4080">
        <f>+MONTH(A4080)</f>
        <v>11</v>
      </c>
      <c r="AM4080" t="e">
        <f>VLOOKUP(AL4080,$AO$2:$AP$13,2,FALSE)</f>
        <v>#N/A</v>
      </c>
    </row>
    <row r="4081" spans="1:39" ht="31.8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4568</v>
      </c>
      <c r="AL4081">
        <f>+MONTH(A4081)</f>
        <v>11</v>
      </c>
      <c r="AM4081" t="e">
        <f>VLOOKUP(AL4081,$AO$2:$AP$13,2,FALSE)</f>
        <v>#N/A</v>
      </c>
    </row>
    <row r="4082" spans="1:39" ht="31.8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4568</v>
      </c>
      <c r="AL4082">
        <f>+MONTH(A4082)</f>
        <v>11</v>
      </c>
      <c r="AM4082" t="e">
        <f>VLOOKUP(AL4082,$AO$2:$AP$13,2,FALSE)</f>
        <v>#N/A</v>
      </c>
    </row>
    <row r="4083" spans="1:39" ht="31.8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4568</v>
      </c>
      <c r="AL4083">
        <f>+MONTH(A4083)</f>
        <v>11</v>
      </c>
      <c r="AM4083" t="e">
        <f>VLOOKUP(AL4083,$AO$2:$AP$13,2,FALSE)</f>
        <v>#N/A</v>
      </c>
    </row>
    <row r="4084" spans="1:39" ht="21.6" x14ac:dyDescent="0.3">
      <c r="A4084" s="2">
        <v>45980</v>
      </c>
      <c r="B4084" s="3">
        <v>143699</v>
      </c>
      <c r="C4084" s="3" t="s">
        <v>1656</v>
      </c>
      <c r="D4084" s="3" t="s">
        <v>691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692</v>
      </c>
      <c r="J4084" s="3" t="s">
        <v>693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4568</v>
      </c>
      <c r="AL4084">
        <f>+MONTH(A4084)</f>
        <v>11</v>
      </c>
      <c r="AM4084" t="e">
        <f>VLOOKUP(AL4084,$AO$2:$AP$13,2,FALSE)</f>
        <v>#N/A</v>
      </c>
    </row>
    <row r="4085" spans="1:39" ht="21.6" x14ac:dyDescent="0.3">
      <c r="A4085" s="2">
        <v>45980</v>
      </c>
      <c r="B4085" s="3">
        <v>143718</v>
      </c>
      <c r="C4085" s="3">
        <v>95695</v>
      </c>
      <c r="D4085" s="3" t="s">
        <v>1072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1226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4568</v>
      </c>
      <c r="AL4085">
        <f>+MONTH(A4085)</f>
        <v>11</v>
      </c>
      <c r="AM4085" t="e">
        <f>VLOOKUP(AL4085,$AO$2:$AP$13,2,FALSE)</f>
        <v>#N/A</v>
      </c>
    </row>
    <row r="4086" spans="1:39" ht="52.2" x14ac:dyDescent="0.3">
      <c r="A4086" s="2">
        <v>45980</v>
      </c>
      <c r="B4086" s="3">
        <v>143691</v>
      </c>
      <c r="C4086" s="3" t="s">
        <v>1813</v>
      </c>
      <c r="D4086" s="3" t="s">
        <v>496</v>
      </c>
      <c r="E4086" s="3" t="s">
        <v>35</v>
      </c>
      <c r="F4086" s="3" t="s">
        <v>1427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1814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4568</v>
      </c>
      <c r="AL4086">
        <f>+MONTH(A4086)</f>
        <v>11</v>
      </c>
      <c r="AM4086" t="e">
        <f>VLOOKUP(AL4086,$AO$2:$AP$13,2,FALSE)</f>
        <v>#N/A</v>
      </c>
    </row>
    <row r="4087" spans="1:39" ht="31.8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4568</v>
      </c>
      <c r="AL4087">
        <f>+MONTH(A4087)</f>
        <v>11</v>
      </c>
      <c r="AM4087" t="e">
        <f>VLOOKUP(AL4087,$AO$2:$AP$13,2,FALSE)</f>
        <v>#N/A</v>
      </c>
    </row>
    <row r="4088" spans="1:39" ht="31.8" x14ac:dyDescent="0.3">
      <c r="A4088" s="2">
        <v>45980</v>
      </c>
      <c r="B4088" s="3">
        <v>143757</v>
      </c>
      <c r="C4088" s="3"/>
      <c r="D4088" s="3" t="s">
        <v>557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4568</v>
      </c>
      <c r="AL4088">
        <f>+MONTH(A4088)</f>
        <v>11</v>
      </c>
      <c r="AM4088" t="e">
        <f>VLOOKUP(AL4088,$AO$2:$AP$13,2,FALSE)</f>
        <v>#N/A</v>
      </c>
    </row>
    <row r="4089" spans="1:39" ht="31.8" x14ac:dyDescent="0.3">
      <c r="A4089" s="2">
        <v>45980</v>
      </c>
      <c r="B4089" s="3">
        <v>143705</v>
      </c>
      <c r="C4089" s="3" t="s">
        <v>1964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4568</v>
      </c>
      <c r="AL4089">
        <f>+MONTH(A4089)</f>
        <v>11</v>
      </c>
      <c r="AM4089" t="e">
        <f>VLOOKUP(AL4089,$AO$2:$AP$13,2,FALSE)</f>
        <v>#N/A</v>
      </c>
    </row>
    <row r="4090" spans="1:39" ht="31.8" x14ac:dyDescent="0.3">
      <c r="A4090" s="2">
        <v>45980</v>
      </c>
      <c r="B4090" s="3">
        <v>143724</v>
      </c>
      <c r="C4090" s="3">
        <v>95698</v>
      </c>
      <c r="D4090" s="3" t="s">
        <v>670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672</v>
      </c>
      <c r="J4090" s="3" t="s">
        <v>673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4568</v>
      </c>
      <c r="AL4090">
        <f>+MONTH(A4090)</f>
        <v>11</v>
      </c>
      <c r="AM4090" t="e">
        <f>VLOOKUP(AL4090,$AO$2:$AP$13,2,FALSE)</f>
        <v>#N/A</v>
      </c>
    </row>
    <row r="4091" spans="1:39" ht="31.8" x14ac:dyDescent="0.3">
      <c r="A4091" s="2">
        <v>45980</v>
      </c>
      <c r="B4091" s="3">
        <v>143799</v>
      </c>
      <c r="C4091" s="3"/>
      <c r="D4091" s="3" t="s">
        <v>1005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994</v>
      </c>
      <c r="J4091" s="3" t="s">
        <v>1006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4568</v>
      </c>
      <c r="AL4091">
        <f>+MONTH(A4091)</f>
        <v>11</v>
      </c>
      <c r="AM4091" t="e">
        <f>VLOOKUP(AL4091,$AO$2:$AP$13,2,FALSE)</f>
        <v>#N/A</v>
      </c>
    </row>
    <row r="4092" spans="1:39" ht="21.6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4568</v>
      </c>
      <c r="AL4092">
        <f>+MONTH(A4092)</f>
        <v>11</v>
      </c>
      <c r="AM4092" t="e">
        <f>VLOOKUP(AL4092,$AO$2:$AP$13,2,FALSE)</f>
        <v>#N/A</v>
      </c>
    </row>
    <row r="4093" spans="1:39" ht="31.8" x14ac:dyDescent="0.3">
      <c r="A4093" s="2">
        <v>45980</v>
      </c>
      <c r="B4093" s="3">
        <v>143789</v>
      </c>
      <c r="C4093" s="3"/>
      <c r="D4093" s="3" t="s">
        <v>695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696</v>
      </c>
      <c r="J4093" s="3" t="s">
        <v>697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4568</v>
      </c>
      <c r="AL4093">
        <f>+MONTH(A4093)</f>
        <v>11</v>
      </c>
      <c r="AM4093" t="e">
        <f>VLOOKUP(AL4093,$AO$2:$AP$13,2,FALSE)</f>
        <v>#N/A</v>
      </c>
    </row>
    <row r="4094" spans="1:39" ht="31.8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4568</v>
      </c>
      <c r="AL4094">
        <f>+MONTH(A4094)</f>
        <v>11</v>
      </c>
      <c r="AM4094" t="e">
        <f>VLOOKUP(AL4094,$AO$2:$AP$13,2,FALSE)</f>
        <v>#N/A</v>
      </c>
    </row>
    <row r="4095" spans="1:39" ht="31.8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4568</v>
      </c>
      <c r="AL4095">
        <f>+MONTH(A4095)</f>
        <v>11</v>
      </c>
      <c r="AM4095" t="e">
        <f>VLOOKUP(AL4095,$AO$2:$AP$13,2,FALSE)</f>
        <v>#N/A</v>
      </c>
    </row>
    <row r="4096" spans="1:39" ht="31.8" x14ac:dyDescent="0.3">
      <c r="A4096" s="2">
        <v>45980</v>
      </c>
      <c r="B4096" s="3">
        <v>143688</v>
      </c>
      <c r="C4096" s="3"/>
      <c r="D4096" s="3" t="s">
        <v>648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707</v>
      </c>
      <c r="J4096" s="3" t="s">
        <v>708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4568</v>
      </c>
      <c r="AL4096">
        <f>+MONTH(A4096)</f>
        <v>11</v>
      </c>
      <c r="AM4096" t="e">
        <f>VLOOKUP(AL4096,$AO$2:$AP$13,2,FALSE)</f>
        <v>#N/A</v>
      </c>
    </row>
    <row r="4097" spans="1:39" ht="21.6" x14ac:dyDescent="0.3">
      <c r="A4097" s="2">
        <v>45980</v>
      </c>
      <c r="B4097" s="3">
        <v>143710</v>
      </c>
      <c r="C4097" s="3" t="s">
        <v>2654</v>
      </c>
      <c r="D4097" s="3" t="s">
        <v>727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728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4568</v>
      </c>
      <c r="AL4097">
        <f>+MONTH(A4097)</f>
        <v>11</v>
      </c>
      <c r="AM4097" t="e">
        <f>VLOOKUP(AL4097,$AO$2:$AP$13,2,FALSE)</f>
        <v>#N/A</v>
      </c>
    </row>
    <row r="4098" spans="1:39" ht="31.8" x14ac:dyDescent="0.3">
      <c r="A4098" s="2">
        <v>45980</v>
      </c>
      <c r="B4098" s="3">
        <v>143728</v>
      </c>
      <c r="C4098" s="3" t="s">
        <v>2657</v>
      </c>
      <c r="D4098" s="3" t="s">
        <v>721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722</v>
      </c>
      <c r="J4098" s="3" t="s">
        <v>723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806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4568</v>
      </c>
      <c r="AL4098">
        <f>+MONTH(A4098)</f>
        <v>11</v>
      </c>
      <c r="AM4098" t="e">
        <f>VLOOKUP(AL4098,$AO$2:$AP$13,2,FALSE)</f>
        <v>#N/A</v>
      </c>
    </row>
    <row r="4099" spans="1:39" ht="31.8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4568</v>
      </c>
      <c r="AL4099">
        <f>+MONTH(A4099)</f>
        <v>11</v>
      </c>
      <c r="AM4099" t="e">
        <f>VLOOKUP(AL4099,$AO$2:$AP$13,2,FALSE)</f>
        <v>#N/A</v>
      </c>
    </row>
    <row r="4100" spans="1:39" ht="31.8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4568</v>
      </c>
      <c r="AL4100">
        <f>+MONTH(A4100)</f>
        <v>11</v>
      </c>
      <c r="AM4100" t="e">
        <f>VLOOKUP(AL4100,$AO$2:$AP$13,2,FALSE)</f>
        <v>#N/A</v>
      </c>
    </row>
    <row r="4101" spans="1:39" ht="21.6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4568</v>
      </c>
      <c r="AL4101">
        <f>+MONTH(A4101)</f>
        <v>11</v>
      </c>
      <c r="AM4101" t="e">
        <f>VLOOKUP(AL4101,$AO$2:$AP$13,2,FALSE)</f>
        <v>#N/A</v>
      </c>
    </row>
    <row r="4102" spans="1:39" ht="31.8" x14ac:dyDescent="0.3">
      <c r="A4102" s="2">
        <v>45980</v>
      </c>
      <c r="B4102" s="3">
        <v>143692</v>
      </c>
      <c r="C4102" s="3" t="s">
        <v>2809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4568</v>
      </c>
      <c r="AL4102">
        <f>+MONTH(A4102)</f>
        <v>11</v>
      </c>
      <c r="AM4102" t="e">
        <f>VLOOKUP(AL4102,$AO$2:$AP$13,2,FALSE)</f>
        <v>#N/A</v>
      </c>
    </row>
    <row r="4103" spans="1:39" ht="21.6" x14ac:dyDescent="0.3">
      <c r="A4103" s="2">
        <v>45980</v>
      </c>
      <c r="B4103" s="3">
        <v>143698</v>
      </c>
      <c r="C4103" s="3"/>
      <c r="D4103" s="3" t="s">
        <v>691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692</v>
      </c>
      <c r="J4103" s="3" t="s">
        <v>693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4568</v>
      </c>
      <c r="AL4103">
        <f>+MONTH(A4103)</f>
        <v>11</v>
      </c>
      <c r="AM4103" t="e">
        <f>VLOOKUP(AL4103,$AO$2:$AP$13,2,FALSE)</f>
        <v>#N/A</v>
      </c>
    </row>
    <row r="4104" spans="1:39" ht="21.6" x14ac:dyDescent="0.3">
      <c r="A4104" s="2">
        <v>45980</v>
      </c>
      <c r="B4104" s="3">
        <v>143717</v>
      </c>
      <c r="C4104" s="3"/>
      <c r="D4104" s="3" t="s">
        <v>1072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1226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4568</v>
      </c>
      <c r="AL4104">
        <f>+MONTH(A4104)</f>
        <v>11</v>
      </c>
      <c r="AM4104" t="e">
        <f>VLOOKUP(AL4104,$AO$2:$AP$13,2,FALSE)</f>
        <v>#N/A</v>
      </c>
    </row>
    <row r="4105" spans="1:39" ht="21.6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4568</v>
      </c>
      <c r="AL4105">
        <f>+MONTH(A4105)</f>
        <v>11</v>
      </c>
      <c r="AM4105" t="e">
        <f>VLOOKUP(AL4105,$AO$2:$AP$13,2,FALSE)</f>
        <v>#N/A</v>
      </c>
    </row>
    <row r="4106" spans="1:39" ht="21.6" x14ac:dyDescent="0.3">
      <c r="A4106" s="2">
        <v>45980</v>
      </c>
      <c r="B4106" s="3">
        <v>143714</v>
      </c>
      <c r="C4106" s="3" t="s">
        <v>2999</v>
      </c>
      <c r="D4106" s="3" t="s">
        <v>745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4568</v>
      </c>
      <c r="AL4106">
        <f>+MONTH(A4106)</f>
        <v>11</v>
      </c>
      <c r="AM4106" t="e">
        <f>VLOOKUP(AL4106,$AO$2:$AP$13,2,FALSE)</f>
        <v>#N/A</v>
      </c>
    </row>
    <row r="4107" spans="1:39" ht="21.6" x14ac:dyDescent="0.3">
      <c r="A4107" s="2">
        <v>45980</v>
      </c>
      <c r="B4107" s="3">
        <v>143695</v>
      </c>
      <c r="C4107" s="3"/>
      <c r="D4107" s="3" t="s">
        <v>717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718</v>
      </c>
      <c r="J4107" s="3" t="s">
        <v>1022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4568</v>
      </c>
      <c r="AL4107">
        <f>+MONTH(A4107)</f>
        <v>11</v>
      </c>
      <c r="AM4107" t="e">
        <f>VLOOKUP(AL4107,$AO$2:$AP$13,2,FALSE)</f>
        <v>#N/A</v>
      </c>
    </row>
    <row r="4108" spans="1:39" ht="21.6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4568</v>
      </c>
      <c r="AL4108">
        <f>+MONTH(A4108)</f>
        <v>11</v>
      </c>
      <c r="AM4108" t="e">
        <f>VLOOKUP(AL4108,$AO$2:$AP$13,2,FALSE)</f>
        <v>#N/A</v>
      </c>
    </row>
    <row r="4109" spans="1:39" ht="31.8" x14ac:dyDescent="0.3">
      <c r="A4109" s="2">
        <v>45980</v>
      </c>
      <c r="B4109" s="3">
        <v>143779</v>
      </c>
      <c r="C4109" s="3"/>
      <c r="D4109" s="3" t="s">
        <v>1012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4568</v>
      </c>
      <c r="AL4109">
        <f>+MONTH(A4109)</f>
        <v>11</v>
      </c>
      <c r="AM4109" t="e">
        <f>VLOOKUP(AL4109,$AO$2:$AP$13,2,FALSE)</f>
        <v>#N/A</v>
      </c>
    </row>
    <row r="4110" spans="1:39" ht="21.6" x14ac:dyDescent="0.3">
      <c r="A4110" s="2">
        <v>45980</v>
      </c>
      <c r="B4110" s="3">
        <v>143761</v>
      </c>
      <c r="C4110" s="3"/>
      <c r="D4110" s="3" t="s">
        <v>678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679</v>
      </c>
      <c r="J4110" s="3" t="s">
        <v>680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4568</v>
      </c>
      <c r="AL4110">
        <f>+MONTH(A4110)</f>
        <v>11</v>
      </c>
      <c r="AM4110" t="e">
        <f>VLOOKUP(AL4110,$AO$2:$AP$13,2,FALSE)</f>
        <v>#N/A</v>
      </c>
    </row>
    <row r="4111" spans="1:39" ht="21.6" x14ac:dyDescent="0.3">
      <c r="A4111" s="2">
        <v>45980</v>
      </c>
      <c r="B4111" s="3">
        <v>143690</v>
      </c>
      <c r="C4111" s="3" t="s">
        <v>3217</v>
      </c>
      <c r="D4111" s="3" t="s">
        <v>278</v>
      </c>
      <c r="E4111" s="3" t="s">
        <v>35</v>
      </c>
      <c r="F4111" s="3" t="s">
        <v>1148</v>
      </c>
      <c r="G4111" s="3" t="s">
        <v>47</v>
      </c>
      <c r="H4111" s="3" t="s">
        <v>1149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2536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4568</v>
      </c>
      <c r="AL4111">
        <f>+MONTH(A4111)</f>
        <v>11</v>
      </c>
      <c r="AM4111" t="e">
        <f>VLOOKUP(AL4111,$AO$2:$AP$13,2,FALSE)</f>
        <v>#N/A</v>
      </c>
    </row>
    <row r="4112" spans="1:39" ht="21.6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4568</v>
      </c>
      <c r="AL4112">
        <f>+MONTH(A4112)</f>
        <v>11</v>
      </c>
      <c r="AM4112" t="e">
        <f>VLOOKUP(AL4112,$AO$2:$AP$13,2,FALSE)</f>
        <v>#N/A</v>
      </c>
    </row>
    <row r="4113" spans="1:39" ht="21.6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4568</v>
      </c>
      <c r="AL4113">
        <f>+MONTH(A4113)</f>
        <v>11</v>
      </c>
      <c r="AM4113" t="e">
        <f>VLOOKUP(AL4113,$AO$2:$AP$13,2,FALSE)</f>
        <v>#N/A</v>
      </c>
    </row>
    <row r="4114" spans="1:39" ht="31.8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4568</v>
      </c>
      <c r="AL4114">
        <f>+MONTH(A4114)</f>
        <v>11</v>
      </c>
      <c r="AM4114" t="e">
        <f>VLOOKUP(AL4114,$AO$2:$AP$13,2,FALSE)</f>
        <v>#N/A</v>
      </c>
    </row>
    <row r="4115" spans="1:39" ht="31.8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4568</v>
      </c>
      <c r="AL4115">
        <f>+MONTH(A4115)</f>
        <v>11</v>
      </c>
      <c r="AM4115" t="e">
        <f>VLOOKUP(AL4115,$AO$2:$AP$13,2,FALSE)</f>
        <v>#N/A</v>
      </c>
    </row>
    <row r="4116" spans="1:39" ht="31.8" x14ac:dyDescent="0.3">
      <c r="A4116" s="2">
        <v>45980</v>
      </c>
      <c r="B4116" s="3">
        <v>143706</v>
      </c>
      <c r="C4116" s="3" t="s">
        <v>3456</v>
      </c>
      <c r="D4116" s="3" t="s">
        <v>648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707</v>
      </c>
      <c r="J4116" s="3" t="s">
        <v>708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4568</v>
      </c>
      <c r="AL4116">
        <f>+MONTH(A4116)</f>
        <v>11</v>
      </c>
      <c r="AM4116" t="e">
        <f>VLOOKUP(AL4116,$AO$2:$AP$13,2,FALSE)</f>
        <v>#N/A</v>
      </c>
    </row>
    <row r="4117" spans="1:39" ht="21.6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4568</v>
      </c>
      <c r="AL4117">
        <f>+MONTH(A4117)</f>
        <v>11</v>
      </c>
      <c r="AM4117" t="e">
        <f>VLOOKUP(AL4117,$AO$2:$AP$13,2,FALSE)</f>
        <v>#N/A</v>
      </c>
    </row>
    <row r="4118" spans="1:39" ht="31.8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4568</v>
      </c>
      <c r="AL4118">
        <f>+MONTH(A4118)</f>
        <v>11</v>
      </c>
      <c r="AM4118" t="e">
        <f>VLOOKUP(AL4118,$AO$2:$AP$13,2,FALSE)</f>
        <v>#N/A</v>
      </c>
    </row>
    <row r="4119" spans="1:39" ht="31.8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4568</v>
      </c>
      <c r="AL4119">
        <f>+MONTH(A4119)</f>
        <v>11</v>
      </c>
      <c r="AM4119" t="e">
        <f>VLOOKUP(AL4119,$AO$2:$AP$13,2,FALSE)</f>
        <v>#N/A</v>
      </c>
    </row>
    <row r="4120" spans="1:39" ht="31.8" x14ac:dyDescent="0.3">
      <c r="A4120" s="2">
        <v>45980</v>
      </c>
      <c r="B4120" s="3">
        <v>143771</v>
      </c>
      <c r="C4120" s="3"/>
      <c r="D4120" s="3" t="s">
        <v>741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742</v>
      </c>
      <c r="J4120" s="3" t="s">
        <v>743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4568</v>
      </c>
      <c r="AL4120">
        <f>+MONTH(A4120)</f>
        <v>11</v>
      </c>
      <c r="AM4120" t="e">
        <f>VLOOKUP(AL4120,$AO$2:$AP$13,2,FALSE)</f>
        <v>#N/A</v>
      </c>
    </row>
    <row r="4121" spans="1:39" ht="21.6" x14ac:dyDescent="0.3">
      <c r="A4121" s="2">
        <v>45980</v>
      </c>
      <c r="B4121" s="3">
        <v>143708</v>
      </c>
      <c r="C4121" s="3" t="s">
        <v>3794</v>
      </c>
      <c r="D4121" s="3" t="s">
        <v>714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715</v>
      </c>
      <c r="J4121" s="3" t="s">
        <v>1049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4568</v>
      </c>
      <c r="AL4121">
        <f>+MONTH(A4121)</f>
        <v>11</v>
      </c>
      <c r="AM4121" t="e">
        <f>VLOOKUP(AL4121,$AO$2:$AP$13,2,FALSE)</f>
        <v>#N/A</v>
      </c>
    </row>
    <row r="4122" spans="1:39" ht="31.8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4568</v>
      </c>
      <c r="AL4122">
        <f>+MONTH(A4122)</f>
        <v>11</v>
      </c>
      <c r="AM4122" t="e">
        <f>VLOOKUP(AL4122,$AO$2:$AP$13,2,FALSE)</f>
        <v>#N/A</v>
      </c>
    </row>
    <row r="4123" spans="1:39" ht="31.8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4568</v>
      </c>
      <c r="AL4123">
        <f>+MONTH(A4123)</f>
        <v>11</v>
      </c>
      <c r="AM4123" t="e">
        <f>VLOOKUP(AL4123,$AO$2:$AP$13,2,FALSE)</f>
        <v>#N/A</v>
      </c>
    </row>
    <row r="4124" spans="1:39" ht="21.6" x14ac:dyDescent="0.3">
      <c r="A4124" s="2">
        <v>45980</v>
      </c>
      <c r="B4124" s="3">
        <v>143727</v>
      </c>
      <c r="C4124" s="3" t="s">
        <v>3865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4568</v>
      </c>
      <c r="AL4124">
        <f>+MONTH(A4124)</f>
        <v>11</v>
      </c>
      <c r="AM4124" t="e">
        <f>VLOOKUP(AL4124,$AO$2:$AP$13,2,FALSE)</f>
        <v>#N/A</v>
      </c>
    </row>
    <row r="4125" spans="1:39" ht="21.6" x14ac:dyDescent="0.3">
      <c r="A4125" s="2">
        <v>45980</v>
      </c>
      <c r="B4125" s="3">
        <v>144020</v>
      </c>
      <c r="C4125" s="3"/>
      <c r="D4125" s="3" t="s">
        <v>745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4568</v>
      </c>
      <c r="AL4125">
        <f>+MONTH(A4125)</f>
        <v>11</v>
      </c>
      <c r="AM4125" t="e">
        <f>VLOOKUP(AL4125,$AO$2:$AP$13,2,FALSE)</f>
        <v>#N/A</v>
      </c>
    </row>
    <row r="4126" spans="1:39" ht="31.8" x14ac:dyDescent="0.3">
      <c r="A4126" s="2">
        <v>45980</v>
      </c>
      <c r="B4126" s="3">
        <v>143775</v>
      </c>
      <c r="C4126" s="3"/>
      <c r="D4126" s="3" t="s">
        <v>1061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4568</v>
      </c>
      <c r="AL4126">
        <f>+MONTH(A4126)</f>
        <v>11</v>
      </c>
      <c r="AM4126" t="e">
        <f>VLOOKUP(AL4126,$AO$2:$AP$13,2,FALSE)</f>
        <v>#N/A</v>
      </c>
    </row>
    <row r="4127" spans="1:39" ht="31.8" x14ac:dyDescent="0.3">
      <c r="A4127" s="2">
        <v>45980</v>
      </c>
      <c r="B4127" s="3">
        <v>143781</v>
      </c>
      <c r="C4127" s="3"/>
      <c r="D4127" s="3" t="s">
        <v>667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668</v>
      </c>
      <c r="J4127" s="3" t="s">
        <v>669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4568</v>
      </c>
      <c r="AL4127">
        <f>+MONTH(A4127)</f>
        <v>11</v>
      </c>
      <c r="AM4127" t="e">
        <f>VLOOKUP(AL4127,$AO$2:$AP$13,2,FALSE)</f>
        <v>#N/A</v>
      </c>
    </row>
    <row r="4128" spans="1:39" ht="21.6" x14ac:dyDescent="0.3">
      <c r="A4128" s="2">
        <v>45980</v>
      </c>
      <c r="B4128" s="3">
        <v>143693</v>
      </c>
      <c r="C4128" s="3"/>
      <c r="D4128" s="3" t="s">
        <v>1191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4568</v>
      </c>
      <c r="AL4128">
        <f>+MONTH(A4128)</f>
        <v>11</v>
      </c>
      <c r="AM4128" t="e">
        <f>VLOOKUP(AL4128,$AO$2:$AP$13,2,FALSE)</f>
        <v>#N/A</v>
      </c>
    </row>
    <row r="4129" spans="1:39" ht="21.6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4568</v>
      </c>
      <c r="AL4129">
        <f>+MONTH(A4129)</f>
        <v>11</v>
      </c>
      <c r="AM4129" t="e">
        <f>VLOOKUP(AL4129,$AO$2:$AP$13,2,FALSE)</f>
        <v>#N/A</v>
      </c>
    </row>
    <row r="4130" spans="1:39" ht="52.2" x14ac:dyDescent="0.3">
      <c r="A4130" s="2">
        <v>45980</v>
      </c>
      <c r="B4130" s="3">
        <v>144017</v>
      </c>
      <c r="C4130" s="3" t="s">
        <v>3290</v>
      </c>
      <c r="D4130" s="3" t="s">
        <v>1124</v>
      </c>
      <c r="E4130" s="3" t="s">
        <v>1125</v>
      </c>
      <c r="F4130" s="3" t="s">
        <v>642</v>
      </c>
      <c r="G4130" s="3" t="s">
        <v>152</v>
      </c>
      <c r="H4130" s="3" t="s">
        <v>46</v>
      </c>
      <c r="I4130" s="3" t="s">
        <v>1126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3291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3292</v>
      </c>
      <c r="W4130" s="3" t="s">
        <v>57</v>
      </c>
      <c r="X4130" s="3" t="s">
        <v>66</v>
      </c>
      <c r="Y4130" s="2">
        <v>45987</v>
      </c>
      <c r="Z4130" s="3" t="s">
        <v>3293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4567</v>
      </c>
      <c r="AL4130">
        <f>+MONTH(A4130)</f>
        <v>11</v>
      </c>
      <c r="AM4130" t="e">
        <f>VLOOKUP(AL4130,$AO$2:$AP$13,2,FALSE)</f>
        <v>#N/A</v>
      </c>
    </row>
    <row r="4131" spans="1:39" ht="21.6" x14ac:dyDescent="0.3">
      <c r="A4131" s="2">
        <v>45980</v>
      </c>
      <c r="B4131" s="3">
        <v>144925</v>
      </c>
      <c r="C4131" s="3" t="s">
        <v>1316</v>
      </c>
      <c r="D4131" s="3" t="s">
        <v>1068</v>
      </c>
      <c r="E4131" s="3" t="s">
        <v>1069</v>
      </c>
      <c r="F4131" s="3" t="s">
        <v>471</v>
      </c>
      <c r="G4131" s="3" t="s">
        <v>99</v>
      </c>
      <c r="H4131" s="3" t="s">
        <v>472</v>
      </c>
      <c r="I4131" s="3" t="s">
        <v>1070</v>
      </c>
      <c r="J4131" s="3" t="s">
        <v>1071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1317</v>
      </c>
      <c r="W4131" s="3" t="s">
        <v>65</v>
      </c>
      <c r="X4131" s="3" t="s">
        <v>677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4567</v>
      </c>
      <c r="AL4131">
        <f>+MONTH(A4131)</f>
        <v>11</v>
      </c>
      <c r="AM4131" t="e">
        <f>VLOOKUP(AL4131,$AO$2:$AP$13,2,FALSE)</f>
        <v>#N/A</v>
      </c>
    </row>
    <row r="4132" spans="1:39" ht="21.6" x14ac:dyDescent="0.3">
      <c r="A4132" s="2">
        <v>45980</v>
      </c>
      <c r="B4132" s="3">
        <v>143684</v>
      </c>
      <c r="C4132" s="3" t="s">
        <v>2067</v>
      </c>
      <c r="D4132" s="3" t="s">
        <v>983</v>
      </c>
      <c r="E4132" s="3" t="s">
        <v>984</v>
      </c>
      <c r="F4132" s="3" t="s">
        <v>471</v>
      </c>
      <c r="G4132" s="3" t="s">
        <v>47</v>
      </c>
      <c r="H4132" s="3" t="s">
        <v>472</v>
      </c>
      <c r="I4132" s="3" t="s">
        <v>985</v>
      </c>
      <c r="J4132" s="3" t="s">
        <v>986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2068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4567</v>
      </c>
      <c r="AL4132">
        <f>+MONTH(A4132)</f>
        <v>11</v>
      </c>
      <c r="AM4132" t="e">
        <f>VLOOKUP(AL4132,$AO$2:$AP$13,2,FALSE)</f>
        <v>#N/A</v>
      </c>
    </row>
    <row r="4133" spans="1:39" ht="31.8" x14ac:dyDescent="0.3">
      <c r="A4133" s="2">
        <v>45980</v>
      </c>
      <c r="B4133" s="3">
        <v>143685</v>
      </c>
      <c r="C4133" s="3"/>
      <c r="D4133" s="3" t="s">
        <v>1653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1654</v>
      </c>
      <c r="J4133" s="3" t="s">
        <v>1655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4567</v>
      </c>
      <c r="AL4133">
        <f>+MONTH(A4133)</f>
        <v>11</v>
      </c>
      <c r="AM4133" t="e">
        <f>VLOOKUP(AL4133,$AO$2:$AP$13,2,FALSE)</f>
        <v>#N/A</v>
      </c>
    </row>
    <row r="4134" spans="1:39" ht="21.6" x14ac:dyDescent="0.3">
      <c r="A4134" s="2">
        <v>45980</v>
      </c>
      <c r="B4134" s="3">
        <v>144044</v>
      </c>
      <c r="C4134" s="3" t="s">
        <v>2313</v>
      </c>
      <c r="D4134" s="3" t="s">
        <v>636</v>
      </c>
      <c r="E4134" s="3" t="s">
        <v>637</v>
      </c>
      <c r="F4134" s="3" t="s">
        <v>471</v>
      </c>
      <c r="G4134" s="3" t="s">
        <v>99</v>
      </c>
      <c r="H4134" s="3" t="s">
        <v>472</v>
      </c>
      <c r="I4134" s="3" t="s">
        <v>638</v>
      </c>
      <c r="J4134" s="3" t="s">
        <v>639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731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4567</v>
      </c>
      <c r="AL4134">
        <f>+MONTH(A4134)</f>
        <v>11</v>
      </c>
      <c r="AM4134" t="e">
        <f>VLOOKUP(AL4134,$AO$2:$AP$13,2,FALSE)</f>
        <v>#N/A</v>
      </c>
    </row>
    <row r="4135" spans="1:39" ht="21.6" x14ac:dyDescent="0.3">
      <c r="A4135" s="2">
        <v>45980</v>
      </c>
      <c r="B4135" s="3">
        <v>143683</v>
      </c>
      <c r="C4135" s="3" t="s">
        <v>1007</v>
      </c>
      <c r="D4135" s="3" t="s">
        <v>997</v>
      </c>
      <c r="E4135" s="3" t="s">
        <v>998</v>
      </c>
      <c r="F4135" s="3" t="s">
        <v>471</v>
      </c>
      <c r="G4135" s="3" t="s">
        <v>47</v>
      </c>
      <c r="H4135" s="3" t="s">
        <v>472</v>
      </c>
      <c r="I4135" s="3" t="s">
        <v>999</v>
      </c>
      <c r="J4135" s="3" t="s">
        <v>1000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1008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4567</v>
      </c>
      <c r="AL4135">
        <f>+MONTH(A4135)</f>
        <v>11</v>
      </c>
      <c r="AM4135" t="e">
        <f>VLOOKUP(AL4135,$AO$2:$AP$13,2,FALSE)</f>
        <v>#N/A</v>
      </c>
    </row>
    <row r="4136" spans="1:39" ht="31.8" x14ac:dyDescent="0.3">
      <c r="A4136" s="2">
        <v>45980</v>
      </c>
      <c r="B4136" s="3">
        <v>144943</v>
      </c>
      <c r="C4136" s="3" t="s">
        <v>3649</v>
      </c>
      <c r="D4136" s="3" t="s">
        <v>1106</v>
      </c>
      <c r="E4136" s="3" t="s">
        <v>1106</v>
      </c>
      <c r="F4136" s="3" t="s">
        <v>471</v>
      </c>
      <c r="G4136" s="3" t="s">
        <v>99</v>
      </c>
      <c r="H4136" s="3" t="s">
        <v>472</v>
      </c>
      <c r="I4136" s="3" t="s">
        <v>1107</v>
      </c>
      <c r="J4136" s="3" t="s">
        <v>1108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1109</v>
      </c>
      <c r="W4136" s="3" t="s">
        <v>65</v>
      </c>
      <c r="X4136" s="3" t="s">
        <v>677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4567</v>
      </c>
      <c r="AL4136">
        <f>+MONTH(A4136)</f>
        <v>11</v>
      </c>
      <c r="AM4136" t="e">
        <f>VLOOKUP(AL4136,$AO$2:$AP$13,2,FALSE)</f>
        <v>#N/A</v>
      </c>
    </row>
    <row r="4137" spans="1:39" ht="31.8" x14ac:dyDescent="0.3">
      <c r="A4137" s="2">
        <v>45980</v>
      </c>
      <c r="B4137" s="3">
        <v>143679</v>
      </c>
      <c r="C4137" s="3" t="s">
        <v>1334</v>
      </c>
      <c r="D4137" s="3" t="s">
        <v>1335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1336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1337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4567</v>
      </c>
      <c r="AL4137">
        <f>+MONTH(A4137)</f>
        <v>11</v>
      </c>
      <c r="AM4137" t="e">
        <f>VLOOKUP(AL4137,$AO$2:$AP$13,2,FALSE)</f>
        <v>#N/A</v>
      </c>
    </row>
    <row r="4138" spans="1:39" ht="31.8" x14ac:dyDescent="0.3">
      <c r="A4138" s="2">
        <v>45980</v>
      </c>
      <c r="B4138" s="3">
        <v>143679</v>
      </c>
      <c r="C4138" s="3" t="s">
        <v>1334</v>
      </c>
      <c r="D4138" s="3" t="s">
        <v>1335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1336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1338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4567</v>
      </c>
      <c r="AL4138">
        <f>+MONTH(A4138)</f>
        <v>11</v>
      </c>
      <c r="AM4138" t="e">
        <f>VLOOKUP(AL4138,$AO$2:$AP$13,2,FALSE)</f>
        <v>#N/A</v>
      </c>
    </row>
    <row r="4139" spans="1:39" ht="31.8" x14ac:dyDescent="0.3">
      <c r="A4139" s="2">
        <v>45980</v>
      </c>
      <c r="B4139" s="3">
        <v>143686</v>
      </c>
      <c r="C4139" s="3" t="s">
        <v>2178</v>
      </c>
      <c r="D4139" s="3" t="s">
        <v>1211</v>
      </c>
      <c r="E4139" s="3" t="s">
        <v>344</v>
      </c>
      <c r="F4139" s="3" t="s">
        <v>530</v>
      </c>
      <c r="G4139" s="3" t="s">
        <v>531</v>
      </c>
      <c r="H4139" s="3" t="s">
        <v>1212</v>
      </c>
      <c r="I4139" s="3" t="s">
        <v>1213</v>
      </c>
      <c r="J4139" s="3" t="s">
        <v>1214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1215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2179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4567</v>
      </c>
      <c r="AL4139">
        <f>+MONTH(A4139)</f>
        <v>11</v>
      </c>
      <c r="AM4139" t="e">
        <f>VLOOKUP(AL4139,$AO$2:$AP$13,2,FALSE)</f>
        <v>#N/A</v>
      </c>
    </row>
    <row r="4140" spans="1:39" ht="31.8" x14ac:dyDescent="0.3">
      <c r="A4140" s="2">
        <v>45980</v>
      </c>
      <c r="B4140" s="3">
        <v>143687</v>
      </c>
      <c r="C4140" s="3" t="s">
        <v>2827</v>
      </c>
      <c r="D4140" s="3" t="s">
        <v>2828</v>
      </c>
      <c r="E4140" s="3" t="s">
        <v>344</v>
      </c>
      <c r="F4140" s="3" t="s">
        <v>530</v>
      </c>
      <c r="G4140" s="3" t="s">
        <v>531</v>
      </c>
      <c r="H4140" s="3" t="s">
        <v>1212</v>
      </c>
      <c r="I4140" s="3" t="s">
        <v>2829</v>
      </c>
      <c r="J4140" s="3" t="s">
        <v>2830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1215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2831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4567</v>
      </c>
      <c r="AL4140">
        <f>+MONTH(A4140)</f>
        <v>11</v>
      </c>
      <c r="AM4140" t="e">
        <f>VLOOKUP(AL4140,$AO$2:$AP$13,2,FALSE)</f>
        <v>#N/A</v>
      </c>
    </row>
    <row r="4141" spans="1:39" ht="31.8" x14ac:dyDescent="0.3">
      <c r="A4141" s="2">
        <v>45981</v>
      </c>
      <c r="B4141" s="3">
        <v>143772</v>
      </c>
      <c r="C4141" s="3" t="s">
        <v>944</v>
      </c>
      <c r="D4141" s="3" t="s">
        <v>741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742</v>
      </c>
      <c r="J4141" s="3" t="s">
        <v>743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4568</v>
      </c>
      <c r="AL4141">
        <f>+MONTH(A4141)</f>
        <v>11</v>
      </c>
      <c r="AM4141" t="e">
        <f>VLOOKUP(AL4141,$AO$2:$AP$13,2,FALSE)</f>
        <v>#N/A</v>
      </c>
    </row>
    <row r="4142" spans="1:39" ht="31.8" x14ac:dyDescent="0.3">
      <c r="A4142" s="2">
        <v>45981</v>
      </c>
      <c r="B4142" s="3">
        <v>143784</v>
      </c>
      <c r="C4142" s="3" t="s">
        <v>1011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4568</v>
      </c>
      <c r="AL4142">
        <f>+MONTH(A4142)</f>
        <v>11</v>
      </c>
      <c r="AM4142" t="e">
        <f>VLOOKUP(AL4142,$AO$2:$AP$13,2,FALSE)</f>
        <v>#N/A</v>
      </c>
    </row>
    <row r="4143" spans="1:39" ht="21.6" x14ac:dyDescent="0.3">
      <c r="A4143" s="2">
        <v>45981</v>
      </c>
      <c r="B4143" s="3">
        <v>143812</v>
      </c>
      <c r="C4143" s="3" t="s">
        <v>1021</v>
      </c>
      <c r="D4143" s="3" t="s">
        <v>717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718</v>
      </c>
      <c r="J4143" s="3" t="s">
        <v>1022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4568</v>
      </c>
      <c r="AL4143">
        <f>+MONTH(A4143)</f>
        <v>11</v>
      </c>
      <c r="AM4143" t="e">
        <f>VLOOKUP(AL4143,$AO$2:$AP$13,2,FALSE)</f>
        <v>#N/A</v>
      </c>
    </row>
    <row r="4144" spans="1:39" ht="31.8" x14ac:dyDescent="0.3">
      <c r="A4144" s="2">
        <v>45981</v>
      </c>
      <c r="B4144" s="3">
        <v>143814</v>
      </c>
      <c r="C4144" s="3" t="s">
        <v>1154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4568</v>
      </c>
      <c r="AL4144">
        <f>+MONTH(A4144)</f>
        <v>11</v>
      </c>
      <c r="AM4144" t="e">
        <f>VLOOKUP(AL4144,$AO$2:$AP$13,2,FALSE)</f>
        <v>#N/A</v>
      </c>
    </row>
    <row r="4145" spans="1:39" ht="21.6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4568</v>
      </c>
      <c r="AL4145">
        <f>+MONTH(A4145)</f>
        <v>11</v>
      </c>
      <c r="AM4145" t="e">
        <f>VLOOKUP(AL4145,$AO$2:$AP$13,2,FALSE)</f>
        <v>#N/A</v>
      </c>
    </row>
    <row r="4146" spans="1:39" ht="31.8" x14ac:dyDescent="0.3">
      <c r="A4146" s="2">
        <v>45981</v>
      </c>
      <c r="B4146" s="3">
        <v>143800</v>
      </c>
      <c r="C4146" s="3" t="s">
        <v>1207</v>
      </c>
      <c r="D4146" s="3" t="s">
        <v>1005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994</v>
      </c>
      <c r="J4146" s="3" t="s">
        <v>1006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4568</v>
      </c>
      <c r="AL4146">
        <f>+MONTH(A4146)</f>
        <v>11</v>
      </c>
      <c r="AM4146" t="e">
        <f>VLOOKUP(AL4146,$AO$2:$AP$13,2,FALSE)</f>
        <v>#N/A</v>
      </c>
    </row>
    <row r="4147" spans="1:39" ht="21.6" x14ac:dyDescent="0.3">
      <c r="A4147" s="2">
        <v>45981</v>
      </c>
      <c r="B4147" s="3">
        <v>143796</v>
      </c>
      <c r="C4147" s="3" t="s">
        <v>1241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4568</v>
      </c>
      <c r="AL4147">
        <f>+MONTH(A4147)</f>
        <v>11</v>
      </c>
      <c r="AM4147" t="e">
        <f>VLOOKUP(AL4147,$AO$2:$AP$13,2,FALSE)</f>
        <v>#N/A</v>
      </c>
    </row>
    <row r="4148" spans="1:39" ht="31.8" x14ac:dyDescent="0.3">
      <c r="A4148" s="2">
        <v>45981</v>
      </c>
      <c r="B4148" s="3">
        <v>143696</v>
      </c>
      <c r="C4148" s="3"/>
      <c r="D4148" s="3" t="s">
        <v>855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856</v>
      </c>
      <c r="J4148" s="3" t="s">
        <v>857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4568</v>
      </c>
      <c r="AL4148">
        <f>+MONTH(A4148)</f>
        <v>11</v>
      </c>
      <c r="AM4148" t="e">
        <f>VLOOKUP(AL4148,$AO$2:$AP$13,2,FALSE)</f>
        <v>#N/A</v>
      </c>
    </row>
    <row r="4149" spans="1:39" ht="31.8" x14ac:dyDescent="0.3">
      <c r="A4149" s="2">
        <v>45981</v>
      </c>
      <c r="B4149" s="3">
        <v>144124</v>
      </c>
      <c r="C4149" s="3"/>
      <c r="D4149" s="3" t="s">
        <v>1535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937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4568</v>
      </c>
      <c r="AL4149">
        <f>+MONTH(A4149)</f>
        <v>11</v>
      </c>
      <c r="AM4149" t="e">
        <f>VLOOKUP(AL4149,$AO$2:$AP$13,2,FALSE)</f>
        <v>#N/A</v>
      </c>
    </row>
    <row r="4150" spans="1:39" ht="21.6" x14ac:dyDescent="0.3">
      <c r="A4150" s="2">
        <v>45981</v>
      </c>
      <c r="B4150" s="3">
        <v>143807</v>
      </c>
      <c r="C4150" s="3"/>
      <c r="D4150" s="3" t="s">
        <v>886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937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4568</v>
      </c>
      <c r="AL4150">
        <f>+MONTH(A4150)</f>
        <v>11</v>
      </c>
      <c r="AM4150" t="e">
        <f>VLOOKUP(AL4150,$AO$2:$AP$13,2,FALSE)</f>
        <v>#N/A</v>
      </c>
    </row>
    <row r="4151" spans="1:39" ht="21.6" x14ac:dyDescent="0.3">
      <c r="A4151" s="2">
        <v>45981</v>
      </c>
      <c r="B4151" s="3">
        <v>143808</v>
      </c>
      <c r="C4151" s="3"/>
      <c r="D4151" s="3" t="s">
        <v>765</v>
      </c>
      <c r="E4151" s="3" t="s">
        <v>35</v>
      </c>
      <c r="F4151" s="3" t="s">
        <v>36</v>
      </c>
      <c r="G4151" s="3" t="s">
        <v>912</v>
      </c>
      <c r="H4151" s="3" t="s">
        <v>38</v>
      </c>
      <c r="I4151" s="3" t="s">
        <v>766</v>
      </c>
      <c r="J4151" s="3" t="s">
        <v>767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4568</v>
      </c>
      <c r="AL4151">
        <f>+MONTH(A4151)</f>
        <v>11</v>
      </c>
      <c r="AM4151" t="e">
        <f>VLOOKUP(AL4151,$AO$2:$AP$13,2,FALSE)</f>
        <v>#N/A</v>
      </c>
    </row>
    <row r="4152" spans="1:39" ht="31.8" x14ac:dyDescent="0.3">
      <c r="A4152" s="2">
        <v>45981</v>
      </c>
      <c r="B4152" s="3">
        <v>143831</v>
      </c>
      <c r="C4152" s="3"/>
      <c r="D4152" s="3" t="s">
        <v>618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619</v>
      </c>
      <c r="J4152" s="3" t="s">
        <v>620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4568</v>
      </c>
      <c r="AL4152">
        <f>+MONTH(A4152)</f>
        <v>11</v>
      </c>
      <c r="AM4152" t="e">
        <f>VLOOKUP(AL4152,$AO$2:$AP$13,2,FALSE)</f>
        <v>#N/A</v>
      </c>
    </row>
    <row r="4153" spans="1:39" ht="21.6" x14ac:dyDescent="0.3">
      <c r="A4153" s="2">
        <v>45981</v>
      </c>
      <c r="B4153" s="3">
        <v>144129</v>
      </c>
      <c r="C4153" s="3"/>
      <c r="D4153" s="3" t="s">
        <v>580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4568</v>
      </c>
      <c r="AL4153">
        <f>+MONTH(A4153)</f>
        <v>11</v>
      </c>
      <c r="AM4153" t="e">
        <f>VLOOKUP(AL4153,$AO$2:$AP$13,2,FALSE)</f>
        <v>#N/A</v>
      </c>
    </row>
    <row r="4154" spans="1:39" ht="21.6" x14ac:dyDescent="0.3">
      <c r="A4154" s="2">
        <v>45981</v>
      </c>
      <c r="B4154" s="3">
        <v>144140</v>
      </c>
      <c r="C4154" s="3"/>
      <c r="D4154" s="3" t="s">
        <v>687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4568</v>
      </c>
      <c r="AL4154">
        <f>+MONTH(A4154)</f>
        <v>11</v>
      </c>
      <c r="AM4154" t="e">
        <f>VLOOKUP(AL4154,$AO$2:$AP$13,2,FALSE)</f>
        <v>#N/A</v>
      </c>
    </row>
    <row r="4155" spans="1:39" ht="31.8" x14ac:dyDescent="0.3">
      <c r="A4155" s="2">
        <v>45981</v>
      </c>
      <c r="B4155" s="3">
        <v>143792</v>
      </c>
      <c r="C4155" s="3" t="s">
        <v>2225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4568</v>
      </c>
      <c r="AL4155">
        <f>+MONTH(A4155)</f>
        <v>11</v>
      </c>
      <c r="AM4155" t="e">
        <f>VLOOKUP(AL4155,$AO$2:$AP$13,2,FALSE)</f>
        <v>#N/A</v>
      </c>
    </row>
    <row r="4156" spans="1:39" ht="31.8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4568</v>
      </c>
      <c r="AL4156">
        <f>+MONTH(A4156)</f>
        <v>11</v>
      </c>
      <c r="AM4156" t="e">
        <f>VLOOKUP(AL4156,$AO$2:$AP$13,2,FALSE)</f>
        <v>#N/A</v>
      </c>
    </row>
    <row r="4157" spans="1:39" ht="21.6" x14ac:dyDescent="0.3">
      <c r="A4157" s="2">
        <v>45981</v>
      </c>
      <c r="B4157" s="3">
        <v>143804</v>
      </c>
      <c r="C4157" s="3"/>
      <c r="D4157" s="3" t="s">
        <v>963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964</v>
      </c>
      <c r="J4157" s="3" t="s">
        <v>965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4568</v>
      </c>
      <c r="AL4157">
        <f>+MONTH(A4157)</f>
        <v>11</v>
      </c>
      <c r="AM4157" t="e">
        <f>VLOOKUP(AL4157,$AO$2:$AP$13,2,FALSE)</f>
        <v>#N/A</v>
      </c>
    </row>
    <row r="4158" spans="1:39" ht="31.8" x14ac:dyDescent="0.3">
      <c r="A4158" s="2">
        <v>45981</v>
      </c>
      <c r="B4158" s="3">
        <v>143786</v>
      </c>
      <c r="C4158" s="3" t="s">
        <v>2361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4568</v>
      </c>
      <c r="AL4158">
        <f>+MONTH(A4158)</f>
        <v>11</v>
      </c>
      <c r="AM4158" t="e">
        <f>VLOOKUP(AL4158,$AO$2:$AP$13,2,FALSE)</f>
        <v>#N/A</v>
      </c>
    </row>
    <row r="4159" spans="1:39" ht="21.6" x14ac:dyDescent="0.3">
      <c r="A4159" s="2">
        <v>45981</v>
      </c>
      <c r="B4159" s="3">
        <v>143825</v>
      </c>
      <c r="C4159" s="3" t="s">
        <v>2411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4568</v>
      </c>
      <c r="AL4159">
        <f>+MONTH(A4159)</f>
        <v>11</v>
      </c>
      <c r="AM4159" t="e">
        <f>VLOOKUP(AL4159,$AO$2:$AP$13,2,FALSE)</f>
        <v>#N/A</v>
      </c>
    </row>
    <row r="4160" spans="1:39" ht="31.8" x14ac:dyDescent="0.3">
      <c r="A4160" s="2">
        <v>45981</v>
      </c>
      <c r="B4160" s="3">
        <v>143778</v>
      </c>
      <c r="C4160" s="3" t="s">
        <v>2479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4568</v>
      </c>
      <c r="AL4160">
        <f>+MONTH(A4160)</f>
        <v>11</v>
      </c>
      <c r="AM4160" t="e">
        <f>VLOOKUP(AL4160,$AO$2:$AP$13,2,FALSE)</f>
        <v>#N/A</v>
      </c>
    </row>
    <row r="4161" spans="1:39" ht="21.6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4568</v>
      </c>
      <c r="AL4161">
        <f>+MONTH(A4161)</f>
        <v>11</v>
      </c>
      <c r="AM4161" t="e">
        <f>VLOOKUP(AL4161,$AO$2:$AP$13,2,FALSE)</f>
        <v>#N/A</v>
      </c>
    </row>
    <row r="4162" spans="1:39" ht="31.8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4568</v>
      </c>
      <c r="AL4162">
        <f>+MONTH(A4162)</f>
        <v>11</v>
      </c>
      <c r="AM4162" t="e">
        <f>VLOOKUP(AL4162,$AO$2:$AP$13,2,FALSE)</f>
        <v>#N/A</v>
      </c>
    </row>
    <row r="4163" spans="1:39" ht="31.8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4568</v>
      </c>
      <c r="AL4163">
        <f>+MONTH(A4163)</f>
        <v>11</v>
      </c>
      <c r="AM4163" t="e">
        <f>VLOOKUP(AL4163,$AO$2:$AP$13,2,FALSE)</f>
        <v>#N/A</v>
      </c>
    </row>
    <row r="4164" spans="1:39" ht="31.8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4568</v>
      </c>
      <c r="AL4164">
        <f>+MONTH(A4164)</f>
        <v>11</v>
      </c>
      <c r="AM4164" t="e">
        <f>VLOOKUP(AL4164,$AO$2:$AP$13,2,FALSE)</f>
        <v>#N/A</v>
      </c>
    </row>
    <row r="4165" spans="1:39" ht="21.6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4568</v>
      </c>
      <c r="AL4165">
        <f>+MONTH(A4165)</f>
        <v>11</v>
      </c>
      <c r="AM4165" t="e">
        <f>VLOOKUP(AL4165,$AO$2:$AP$13,2,FALSE)</f>
        <v>#N/A</v>
      </c>
    </row>
    <row r="4166" spans="1:39" ht="31.8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4568</v>
      </c>
      <c r="AL4166">
        <f>+MONTH(A4166)</f>
        <v>11</v>
      </c>
      <c r="AM4166" t="e">
        <f>VLOOKUP(AL4166,$AO$2:$AP$13,2,FALSE)</f>
        <v>#N/A</v>
      </c>
    </row>
    <row r="4167" spans="1:39" ht="21.6" x14ac:dyDescent="0.3">
      <c r="A4167" s="2">
        <v>45981</v>
      </c>
      <c r="B4167" s="3">
        <v>143813</v>
      </c>
      <c r="C4167" s="3"/>
      <c r="D4167" s="3" t="s">
        <v>717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718</v>
      </c>
      <c r="J4167" s="3" t="s">
        <v>1022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4568</v>
      </c>
      <c r="AL4167">
        <f>+MONTH(A4167)</f>
        <v>11</v>
      </c>
      <c r="AM4167" t="e">
        <f>VLOOKUP(AL4167,$AO$2:$AP$13,2,FALSE)</f>
        <v>#N/A</v>
      </c>
    </row>
    <row r="4168" spans="1:39" ht="31.8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4568</v>
      </c>
      <c r="AL4168">
        <f>+MONTH(A4168)</f>
        <v>11</v>
      </c>
      <c r="AM4168" t="e">
        <f>VLOOKUP(AL4168,$AO$2:$AP$13,2,FALSE)</f>
        <v>#N/A</v>
      </c>
    </row>
    <row r="4169" spans="1:39" ht="31.8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4568</v>
      </c>
      <c r="AL4169">
        <f>+MONTH(A4169)</f>
        <v>11</v>
      </c>
      <c r="AM4169" t="e">
        <f>VLOOKUP(AL4169,$AO$2:$AP$13,2,FALSE)</f>
        <v>#N/A</v>
      </c>
    </row>
    <row r="4170" spans="1:39" ht="21.6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4568</v>
      </c>
      <c r="AL4170">
        <f>+MONTH(A4170)</f>
        <v>11</v>
      </c>
      <c r="AM4170" t="e">
        <f>VLOOKUP(AL4170,$AO$2:$AP$13,2,FALSE)</f>
        <v>#N/A</v>
      </c>
    </row>
    <row r="4171" spans="1:39" ht="31.8" x14ac:dyDescent="0.3">
      <c r="A4171" s="2">
        <v>45981</v>
      </c>
      <c r="B4171" s="3">
        <v>143776</v>
      </c>
      <c r="C4171" s="3" t="s">
        <v>2942</v>
      </c>
      <c r="D4171" s="3" t="s">
        <v>1061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4568</v>
      </c>
      <c r="AL4171">
        <f>+MONTH(A4171)</f>
        <v>11</v>
      </c>
      <c r="AM4171" t="e">
        <f>VLOOKUP(AL4171,$AO$2:$AP$13,2,FALSE)</f>
        <v>#N/A</v>
      </c>
    </row>
    <row r="4172" spans="1:39" ht="21.6" x14ac:dyDescent="0.3">
      <c r="A4172" s="2">
        <v>45981</v>
      </c>
      <c r="B4172" s="3">
        <v>143806</v>
      </c>
      <c r="C4172" s="3"/>
      <c r="D4172" s="3" t="s">
        <v>576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577</v>
      </c>
      <c r="J4172" s="3" t="s">
        <v>578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4568</v>
      </c>
      <c r="AL4172">
        <f>+MONTH(A4172)</f>
        <v>11</v>
      </c>
      <c r="AM4172" t="e">
        <f>VLOOKUP(AL4172,$AO$2:$AP$13,2,FALSE)</f>
        <v>#N/A</v>
      </c>
    </row>
    <row r="4173" spans="1:39" ht="21.6" x14ac:dyDescent="0.3">
      <c r="A4173" s="2">
        <v>45981</v>
      </c>
      <c r="B4173" s="3">
        <v>143798</v>
      </c>
      <c r="C4173" s="3" t="s">
        <v>2977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4568</v>
      </c>
      <c r="AL4173">
        <f>+MONTH(A4173)</f>
        <v>11</v>
      </c>
      <c r="AM4173" t="e">
        <f>VLOOKUP(AL4173,$AO$2:$AP$13,2,FALSE)</f>
        <v>#N/A</v>
      </c>
    </row>
    <row r="4174" spans="1:39" ht="21.6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4568</v>
      </c>
      <c r="AL4174">
        <f>+MONTH(A4174)</f>
        <v>11</v>
      </c>
      <c r="AM4174" t="e">
        <f>VLOOKUP(AL4174,$AO$2:$AP$13,2,FALSE)</f>
        <v>#N/A</v>
      </c>
    </row>
    <row r="4175" spans="1:39" ht="31.8" x14ac:dyDescent="0.3">
      <c r="A4175" s="2">
        <v>45981</v>
      </c>
      <c r="B4175" s="3">
        <v>143780</v>
      </c>
      <c r="C4175" s="3" t="s">
        <v>2998</v>
      </c>
      <c r="D4175" s="3" t="s">
        <v>1012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4568</v>
      </c>
      <c r="AL4175">
        <f>+MONTH(A4175)</f>
        <v>11</v>
      </c>
      <c r="AM4175" t="e">
        <f>VLOOKUP(AL4175,$AO$2:$AP$13,2,FALSE)</f>
        <v>#N/A</v>
      </c>
    </row>
    <row r="4176" spans="1:39" ht="21.6" x14ac:dyDescent="0.3">
      <c r="A4176" s="2">
        <v>45981</v>
      </c>
      <c r="B4176" s="3">
        <v>143765</v>
      </c>
      <c r="C4176" s="3" t="s">
        <v>3015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4568</v>
      </c>
      <c r="AL4176">
        <f>+MONTH(A4176)</f>
        <v>11</v>
      </c>
      <c r="AM4176" t="e">
        <f>VLOOKUP(AL4176,$AO$2:$AP$13,2,FALSE)</f>
        <v>#N/A</v>
      </c>
    </row>
    <row r="4177" spans="1:39" ht="31.8" x14ac:dyDescent="0.3">
      <c r="A4177" s="2">
        <v>45981</v>
      </c>
      <c r="B4177" s="3">
        <v>143788</v>
      </c>
      <c r="C4177" s="3" t="s">
        <v>3023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4568</v>
      </c>
      <c r="AL4177">
        <f>+MONTH(A4177)</f>
        <v>11</v>
      </c>
      <c r="AM4177" t="e">
        <f>VLOOKUP(AL4177,$AO$2:$AP$13,2,FALSE)</f>
        <v>#N/A</v>
      </c>
    </row>
    <row r="4178" spans="1:39" ht="21.6" x14ac:dyDescent="0.3">
      <c r="A4178" s="2">
        <v>45981</v>
      </c>
      <c r="B4178" s="3">
        <v>143816</v>
      </c>
      <c r="C4178" s="3"/>
      <c r="D4178" s="3" t="s">
        <v>1191</v>
      </c>
      <c r="E4178" s="3" t="s">
        <v>35</v>
      </c>
      <c r="F4178" s="3" t="s">
        <v>36</v>
      </c>
      <c r="G4178" s="3" t="s">
        <v>1149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4568</v>
      </c>
      <c r="AL4178">
        <f>+MONTH(A4178)</f>
        <v>11</v>
      </c>
      <c r="AM4178" t="e">
        <f>VLOOKUP(AL4178,$AO$2:$AP$13,2,FALSE)</f>
        <v>#N/A</v>
      </c>
    </row>
    <row r="4179" spans="1:39" ht="21.6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4568</v>
      </c>
      <c r="AL4179">
        <f>+MONTH(A4179)</f>
        <v>11</v>
      </c>
      <c r="AM4179" t="e">
        <f>VLOOKUP(AL4179,$AO$2:$AP$13,2,FALSE)</f>
        <v>#N/A</v>
      </c>
    </row>
    <row r="4180" spans="1:39" ht="21.6" x14ac:dyDescent="0.3">
      <c r="A4180" s="2">
        <v>45981</v>
      </c>
      <c r="B4180" s="3">
        <v>143805</v>
      </c>
      <c r="C4180" s="3" t="s">
        <v>3185</v>
      </c>
      <c r="D4180" s="3" t="s">
        <v>963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964</v>
      </c>
      <c r="J4180" s="3" t="s">
        <v>965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4568</v>
      </c>
      <c r="AL4180">
        <f>+MONTH(A4180)</f>
        <v>11</v>
      </c>
      <c r="AM4180" t="e">
        <f>VLOOKUP(AL4180,$AO$2:$AP$13,2,FALSE)</f>
        <v>#N/A</v>
      </c>
    </row>
    <row r="4181" spans="1:39" ht="21.6" x14ac:dyDescent="0.3">
      <c r="A4181" s="2">
        <v>45981</v>
      </c>
      <c r="B4181" s="3">
        <v>143762</v>
      </c>
      <c r="C4181" s="3" t="s">
        <v>3199</v>
      </c>
      <c r="D4181" s="3" t="s">
        <v>678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679</v>
      </c>
      <c r="J4181" s="3" t="s">
        <v>680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4568</v>
      </c>
      <c r="AL4181">
        <f>+MONTH(A4181)</f>
        <v>11</v>
      </c>
      <c r="AM4181" t="e">
        <f>VLOOKUP(AL4181,$AO$2:$AP$13,2,FALSE)</f>
        <v>#N/A</v>
      </c>
    </row>
    <row r="4182" spans="1:39" ht="21.6" x14ac:dyDescent="0.3">
      <c r="A4182" s="2">
        <v>45981</v>
      </c>
      <c r="B4182" s="3">
        <v>143838</v>
      </c>
      <c r="C4182" s="3"/>
      <c r="D4182" s="3" t="s">
        <v>664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746</v>
      </c>
      <c r="J4182" s="3" t="s">
        <v>747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4568</v>
      </c>
      <c r="AL4182">
        <f>+MONTH(A4182)</f>
        <v>11</v>
      </c>
      <c r="AM4182" t="e">
        <f>VLOOKUP(AL4182,$AO$2:$AP$13,2,FALSE)</f>
        <v>#N/A</v>
      </c>
    </row>
    <row r="4183" spans="1:39" ht="31.8" x14ac:dyDescent="0.3">
      <c r="A4183" s="2">
        <v>45981</v>
      </c>
      <c r="B4183" s="3">
        <v>143774</v>
      </c>
      <c r="C4183" s="3" t="s">
        <v>3317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4568</v>
      </c>
      <c r="AL4183">
        <f>+MONTH(A4183)</f>
        <v>11</v>
      </c>
      <c r="AM4183" t="e">
        <f>VLOOKUP(AL4183,$AO$2:$AP$13,2,FALSE)</f>
        <v>#N/A</v>
      </c>
    </row>
    <row r="4184" spans="1:39" ht="21.6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586</v>
      </c>
      <c r="J4184" s="3" t="s">
        <v>587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4568</v>
      </c>
      <c r="AL4184">
        <f>+MONTH(A4184)</f>
        <v>11</v>
      </c>
      <c r="AM4184" t="e">
        <f>VLOOKUP(AL4184,$AO$2:$AP$13,2,FALSE)</f>
        <v>#N/A</v>
      </c>
    </row>
    <row r="4185" spans="1:39" ht="21.6" x14ac:dyDescent="0.3">
      <c r="A4185" s="2">
        <v>45981</v>
      </c>
      <c r="B4185" s="3">
        <v>143815</v>
      </c>
      <c r="C4185" s="3" t="s">
        <v>3475</v>
      </c>
      <c r="D4185" s="3" t="s">
        <v>1191</v>
      </c>
      <c r="E4185" s="3" t="s">
        <v>35</v>
      </c>
      <c r="F4185" s="3" t="s">
        <v>1148</v>
      </c>
      <c r="G4185" s="3" t="s">
        <v>47</v>
      </c>
      <c r="H4185" s="3" t="s">
        <v>1149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2536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4568</v>
      </c>
      <c r="AL4185">
        <f>+MONTH(A4185)</f>
        <v>11</v>
      </c>
      <c r="AM4185" t="e">
        <f>VLOOKUP(AL4185,$AO$2:$AP$13,2,FALSE)</f>
        <v>#N/A</v>
      </c>
    </row>
    <row r="4186" spans="1:39" ht="31.8" x14ac:dyDescent="0.3">
      <c r="A4186" s="2">
        <v>45981</v>
      </c>
      <c r="B4186" s="3">
        <v>143758</v>
      </c>
      <c r="C4186" s="3" t="s">
        <v>3519</v>
      </c>
      <c r="D4186" s="3" t="s">
        <v>557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4568</v>
      </c>
      <c r="AL4186">
        <f>+MONTH(A4186)</f>
        <v>11</v>
      </c>
      <c r="AM4186" t="e">
        <f>VLOOKUP(AL4186,$AO$2:$AP$13,2,FALSE)</f>
        <v>#N/A</v>
      </c>
    </row>
    <row r="4187" spans="1:39" ht="21.6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4568</v>
      </c>
      <c r="AL4187">
        <f>+MONTH(A4187)</f>
        <v>11</v>
      </c>
      <c r="AM4187" t="e">
        <f>VLOOKUP(AL4187,$AO$2:$AP$13,2,FALSE)</f>
        <v>#N/A</v>
      </c>
    </row>
    <row r="4188" spans="1:39" ht="31.8" x14ac:dyDescent="0.3">
      <c r="A4188" s="2">
        <v>45981</v>
      </c>
      <c r="B4188" s="3">
        <v>143770</v>
      </c>
      <c r="C4188" s="3" t="s">
        <v>3733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4568</v>
      </c>
      <c r="AL4188">
        <f>+MONTH(A4188)</f>
        <v>11</v>
      </c>
      <c r="AM4188" t="e">
        <f>VLOOKUP(AL4188,$AO$2:$AP$13,2,FALSE)</f>
        <v>#N/A</v>
      </c>
    </row>
    <row r="4189" spans="1:39" ht="21.6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4568</v>
      </c>
      <c r="AL4189">
        <f>+MONTH(A4189)</f>
        <v>11</v>
      </c>
      <c r="AM4189" t="e">
        <f>VLOOKUP(AL4189,$AO$2:$AP$13,2,FALSE)</f>
        <v>#N/A</v>
      </c>
    </row>
    <row r="4190" spans="1:39" ht="21.6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1149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4568</v>
      </c>
      <c r="AL4190">
        <f>+MONTH(A4190)</f>
        <v>11</v>
      </c>
      <c r="AM4190" t="e">
        <f>VLOOKUP(AL4190,$AO$2:$AP$13,2,FALSE)</f>
        <v>#N/A</v>
      </c>
    </row>
    <row r="4191" spans="1:39" ht="31.8" x14ac:dyDescent="0.3">
      <c r="A4191" s="2">
        <v>45981</v>
      </c>
      <c r="B4191" s="3">
        <v>143824</v>
      </c>
      <c r="C4191" s="3"/>
      <c r="D4191" s="3" t="s">
        <v>562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563</v>
      </c>
      <c r="J4191" s="3" t="s">
        <v>564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4568</v>
      </c>
      <c r="AL4191">
        <f>+MONTH(A4191)</f>
        <v>11</v>
      </c>
      <c r="AM4191" t="e">
        <f>VLOOKUP(AL4191,$AO$2:$AP$13,2,FALSE)</f>
        <v>#N/A</v>
      </c>
    </row>
    <row r="4192" spans="1:39" ht="21.6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4568</v>
      </c>
      <c r="AL4192">
        <f>+MONTH(A4192)</f>
        <v>11</v>
      </c>
      <c r="AM4192" t="e">
        <f>VLOOKUP(AL4192,$AO$2:$AP$13,2,FALSE)</f>
        <v>#N/A</v>
      </c>
    </row>
    <row r="4193" spans="1:39" ht="21.6" x14ac:dyDescent="0.3">
      <c r="A4193" s="2">
        <v>45981</v>
      </c>
      <c r="B4193" s="3">
        <v>143760</v>
      </c>
      <c r="C4193" s="3" t="s">
        <v>3995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4568</v>
      </c>
      <c r="AL4193">
        <f>+MONTH(A4193)</f>
        <v>11</v>
      </c>
      <c r="AM4193" t="e">
        <f>VLOOKUP(AL4193,$AO$2:$AP$13,2,FALSE)</f>
        <v>#N/A</v>
      </c>
    </row>
    <row r="4194" spans="1:39" ht="21.6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4568</v>
      </c>
      <c r="AL4194">
        <f>+MONTH(A4194)</f>
        <v>11</v>
      </c>
      <c r="AM4194" t="e">
        <f>VLOOKUP(AL4194,$AO$2:$AP$13,2,FALSE)</f>
        <v>#N/A</v>
      </c>
    </row>
    <row r="4195" spans="1:39" ht="21.6" x14ac:dyDescent="0.3">
      <c r="A4195" s="2">
        <v>45981</v>
      </c>
      <c r="B4195" s="3">
        <v>143817</v>
      </c>
      <c r="C4195" s="3" t="s">
        <v>4070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4568</v>
      </c>
      <c r="AL4195">
        <f>+MONTH(A4195)</f>
        <v>11</v>
      </c>
      <c r="AM4195" t="e">
        <f>VLOOKUP(AL4195,$AO$2:$AP$13,2,FALSE)</f>
        <v>#N/A</v>
      </c>
    </row>
    <row r="4196" spans="1:39" ht="31.8" x14ac:dyDescent="0.3">
      <c r="A4196" s="2">
        <v>45981</v>
      </c>
      <c r="B4196" s="3">
        <v>143790</v>
      </c>
      <c r="C4196" s="3" t="s">
        <v>4076</v>
      </c>
      <c r="D4196" s="3" t="s">
        <v>695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696</v>
      </c>
      <c r="J4196" s="3" t="s">
        <v>697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4568</v>
      </c>
      <c r="AL4196">
        <f>+MONTH(A4196)</f>
        <v>11</v>
      </c>
      <c r="AM4196" t="e">
        <f>VLOOKUP(AL4196,$AO$2:$AP$13,2,FALSE)</f>
        <v>#N/A</v>
      </c>
    </row>
    <row r="4197" spans="1:39" ht="21.6" x14ac:dyDescent="0.3">
      <c r="A4197" s="2">
        <v>45981</v>
      </c>
      <c r="B4197" s="3">
        <v>143794</v>
      </c>
      <c r="C4197" s="3" t="s">
        <v>4096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4568</v>
      </c>
      <c r="AL4197">
        <f>+MONTH(A4197)</f>
        <v>11</v>
      </c>
      <c r="AM4197" t="e">
        <f>VLOOKUP(AL4197,$AO$2:$AP$13,2,FALSE)</f>
        <v>#N/A</v>
      </c>
    </row>
    <row r="4198" spans="1:39" ht="21.6" x14ac:dyDescent="0.3">
      <c r="A4198" s="2">
        <v>45981</v>
      </c>
      <c r="B4198" s="3">
        <v>143477</v>
      </c>
      <c r="C4198" s="3" t="s">
        <v>4137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1580</v>
      </c>
      <c r="J4198" s="3" t="s">
        <v>1310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1723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4568</v>
      </c>
      <c r="AL4198">
        <f>+MONTH(A4198)</f>
        <v>11</v>
      </c>
      <c r="AM4198" t="e">
        <f>VLOOKUP(AL4198,$AO$2:$AP$13,2,FALSE)</f>
        <v>#N/A</v>
      </c>
    </row>
    <row r="4199" spans="1:39" ht="31.8" x14ac:dyDescent="0.3">
      <c r="A4199" s="2">
        <v>45981</v>
      </c>
      <c r="B4199" s="3">
        <v>143782</v>
      </c>
      <c r="C4199" s="3" t="s">
        <v>4306</v>
      </c>
      <c r="D4199" s="3" t="s">
        <v>667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668</v>
      </c>
      <c r="J4199" s="3" t="s">
        <v>669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4568</v>
      </c>
      <c r="AL4199">
        <f>+MONTH(A4199)</f>
        <v>11</v>
      </c>
      <c r="AM4199" t="e">
        <f>VLOOKUP(AL4199,$AO$2:$AP$13,2,FALSE)</f>
        <v>#N/A</v>
      </c>
    </row>
    <row r="4200" spans="1:39" ht="21.6" x14ac:dyDescent="0.3">
      <c r="A4200" s="2">
        <v>45981</v>
      </c>
      <c r="B4200" s="3">
        <v>144563</v>
      </c>
      <c r="C4200" s="3" t="s">
        <v>760</v>
      </c>
      <c r="D4200" s="3" t="s">
        <v>761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762</v>
      </c>
      <c r="J4200" s="3" t="s">
        <v>763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764</v>
      </c>
      <c r="W4200" s="3" t="s">
        <v>65</v>
      </c>
      <c r="X4200" s="3" t="s">
        <v>677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4567</v>
      </c>
      <c r="AL4200">
        <f>+MONTH(A4200)</f>
        <v>11</v>
      </c>
      <c r="AM4200" t="e">
        <f>VLOOKUP(AL4200,$AO$2:$AP$13,2,FALSE)</f>
        <v>#N/A</v>
      </c>
    </row>
    <row r="4201" spans="1:39" ht="31.8" x14ac:dyDescent="0.3">
      <c r="A4201" s="2">
        <v>45981</v>
      </c>
      <c r="B4201" s="3">
        <v>143739</v>
      </c>
      <c r="C4201" s="3" t="s">
        <v>1994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1218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4567</v>
      </c>
      <c r="AL4201">
        <f>+MONTH(A4201)</f>
        <v>11</v>
      </c>
      <c r="AM4201" t="e">
        <f>VLOOKUP(AL4201,$AO$2:$AP$13,2,FALSE)</f>
        <v>#N/A</v>
      </c>
    </row>
    <row r="4202" spans="1:39" ht="21.6" x14ac:dyDescent="0.3">
      <c r="A4202" s="2">
        <v>45981</v>
      </c>
      <c r="B4202" s="3">
        <v>144568</v>
      </c>
      <c r="C4202" s="3" t="s">
        <v>2278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764</v>
      </c>
      <c r="W4202" s="3" t="s">
        <v>65</v>
      </c>
      <c r="X4202" s="3" t="s">
        <v>677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4567</v>
      </c>
      <c r="AL4202">
        <f>+MONTH(A4202)</f>
        <v>11</v>
      </c>
      <c r="AM4202" t="e">
        <f>VLOOKUP(AL4202,$AO$2:$AP$13,2,FALSE)</f>
        <v>#N/A</v>
      </c>
    </row>
    <row r="4203" spans="1:39" ht="21.6" x14ac:dyDescent="0.3">
      <c r="A4203" s="2">
        <v>45981</v>
      </c>
      <c r="B4203" s="3">
        <v>143743</v>
      </c>
      <c r="C4203" s="3" t="s">
        <v>2577</v>
      </c>
      <c r="D4203" s="3" t="s">
        <v>645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646</v>
      </c>
      <c r="J4203" s="3" t="s">
        <v>647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764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4567</v>
      </c>
      <c r="AL4203">
        <f>+MONTH(A4203)</f>
        <v>11</v>
      </c>
      <c r="AM4203" t="e">
        <f>VLOOKUP(AL4203,$AO$2:$AP$13,2,FALSE)</f>
        <v>#N/A</v>
      </c>
    </row>
    <row r="4204" spans="1:39" ht="21.6" x14ac:dyDescent="0.3">
      <c r="A4204" s="2">
        <v>45981</v>
      </c>
      <c r="B4204" s="3">
        <v>143745</v>
      </c>
      <c r="C4204" s="3" t="s">
        <v>2716</v>
      </c>
      <c r="D4204" s="3" t="s">
        <v>1044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1045</v>
      </c>
      <c r="J4204" s="3" t="s">
        <v>1046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764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4567</v>
      </c>
      <c r="AL4204">
        <f>+MONTH(A4204)</f>
        <v>11</v>
      </c>
      <c r="AM4204" t="e">
        <f>VLOOKUP(AL4204,$AO$2:$AP$13,2,FALSE)</f>
        <v>#N/A</v>
      </c>
    </row>
    <row r="4205" spans="1:39" ht="31.8" x14ac:dyDescent="0.3">
      <c r="A4205" s="2">
        <v>45981</v>
      </c>
      <c r="B4205" s="3">
        <v>143741</v>
      </c>
      <c r="C4205" s="3" t="s">
        <v>3384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764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4567</v>
      </c>
      <c r="AL4205">
        <f>+MONTH(A4205)</f>
        <v>11</v>
      </c>
      <c r="AM4205" t="e">
        <f>VLOOKUP(AL4205,$AO$2:$AP$13,2,FALSE)</f>
        <v>#N/A</v>
      </c>
    </row>
    <row r="4206" spans="1:39" ht="31.8" x14ac:dyDescent="0.3">
      <c r="A4206" s="2">
        <v>45981</v>
      </c>
      <c r="B4206" s="3">
        <v>143866</v>
      </c>
      <c r="C4206" s="3" t="s">
        <v>3505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4567</v>
      </c>
      <c r="AL4206">
        <f>+MONTH(A4206)</f>
        <v>11</v>
      </c>
      <c r="AM4206" t="e">
        <f>VLOOKUP(AL4206,$AO$2:$AP$13,2,FALSE)</f>
        <v>#N/A</v>
      </c>
    </row>
    <row r="4207" spans="1:39" ht="21.6" x14ac:dyDescent="0.3">
      <c r="A4207" s="2">
        <v>45981</v>
      </c>
      <c r="B4207" s="3">
        <v>143744</v>
      </c>
      <c r="C4207" s="3" t="s">
        <v>3650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764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4567</v>
      </c>
      <c r="AL4207">
        <f>+MONTH(A4207)</f>
        <v>11</v>
      </c>
      <c r="AM4207" t="e">
        <f>VLOOKUP(AL4207,$AO$2:$AP$13,2,FALSE)</f>
        <v>#N/A</v>
      </c>
    </row>
    <row r="4208" spans="1:39" ht="21.6" x14ac:dyDescent="0.3">
      <c r="A4208" s="2">
        <v>45981</v>
      </c>
      <c r="B4208" s="3">
        <v>143740</v>
      </c>
      <c r="C4208" s="3" t="s">
        <v>3872</v>
      </c>
      <c r="D4208" s="3" t="s">
        <v>1361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1362</v>
      </c>
      <c r="J4208" s="3" t="s">
        <v>1363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764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4567</v>
      </c>
      <c r="AL4208">
        <f>+MONTH(A4208)</f>
        <v>11</v>
      </c>
      <c r="AM4208" t="e">
        <f>VLOOKUP(AL4208,$AO$2:$AP$13,2,FALSE)</f>
        <v>#N/A</v>
      </c>
    </row>
    <row r="4209" spans="1:39" ht="62.4" x14ac:dyDescent="0.3">
      <c r="A4209" s="2">
        <v>45981</v>
      </c>
      <c r="B4209" s="3">
        <v>143730</v>
      </c>
      <c r="C4209" s="3" t="s">
        <v>1573</v>
      </c>
      <c r="D4209" s="3" t="s">
        <v>983</v>
      </c>
      <c r="E4209" s="3" t="s">
        <v>984</v>
      </c>
      <c r="F4209" s="3" t="s">
        <v>642</v>
      </c>
      <c r="G4209" s="3" t="s">
        <v>152</v>
      </c>
      <c r="H4209" s="3" t="s">
        <v>46</v>
      </c>
      <c r="I4209" s="3" t="s">
        <v>985</v>
      </c>
      <c r="J4209" s="3" t="s">
        <v>986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946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1574</v>
      </c>
      <c r="W4209" s="3" t="s">
        <v>57</v>
      </c>
      <c r="X4209" s="3" t="s">
        <v>66</v>
      </c>
      <c r="Y4209" s="2">
        <v>45981</v>
      </c>
      <c r="Z4209" s="3" t="s">
        <v>1575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4567</v>
      </c>
      <c r="AL4209">
        <f>+MONTH(A4209)</f>
        <v>11</v>
      </c>
      <c r="AM4209" t="e">
        <f>VLOOKUP(AL4209,$AO$2:$AP$13,2,FALSE)</f>
        <v>#N/A</v>
      </c>
    </row>
    <row r="4210" spans="1:39" ht="52.2" x14ac:dyDescent="0.3">
      <c r="A4210" s="2">
        <v>45981</v>
      </c>
      <c r="B4210" s="3">
        <v>143734</v>
      </c>
      <c r="C4210" s="3" t="s">
        <v>945</v>
      </c>
      <c r="D4210" s="3" t="s">
        <v>181</v>
      </c>
      <c r="E4210" s="3" t="s">
        <v>182</v>
      </c>
      <c r="F4210" s="3" t="s">
        <v>642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946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947</v>
      </c>
      <c r="W4210" s="3" t="s">
        <v>57</v>
      </c>
      <c r="X4210" s="3" t="s">
        <v>66</v>
      </c>
      <c r="Y4210" s="2">
        <v>45981</v>
      </c>
      <c r="Z4210" s="3" t="s">
        <v>948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4567</v>
      </c>
      <c r="AL4210">
        <f>+MONTH(A4210)</f>
        <v>11</v>
      </c>
      <c r="AM4210" t="e">
        <f>VLOOKUP(AL4210,$AO$2:$AP$13,2,FALSE)</f>
        <v>#N/A</v>
      </c>
    </row>
    <row r="4211" spans="1:39" ht="52.2" x14ac:dyDescent="0.3">
      <c r="A4211" s="2">
        <v>45981</v>
      </c>
      <c r="B4211" s="3">
        <v>143733</v>
      </c>
      <c r="C4211" s="3" t="s">
        <v>2521</v>
      </c>
      <c r="D4211" s="3" t="s">
        <v>1653</v>
      </c>
      <c r="E4211" s="3" t="s">
        <v>182</v>
      </c>
      <c r="F4211" s="3" t="s">
        <v>642</v>
      </c>
      <c r="G4211" s="3" t="s">
        <v>152</v>
      </c>
      <c r="H4211" s="3" t="s">
        <v>46</v>
      </c>
      <c r="I4211" s="3" t="s">
        <v>1654</v>
      </c>
      <c r="J4211" s="3" t="s">
        <v>1655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946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947</v>
      </c>
      <c r="W4211" s="3" t="s">
        <v>57</v>
      </c>
      <c r="X4211" s="3" t="s">
        <v>66</v>
      </c>
      <c r="Y4211" s="2">
        <v>45981</v>
      </c>
      <c r="Z4211" s="3" t="s">
        <v>2522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4567</v>
      </c>
      <c r="AL4211">
        <f>+MONTH(A4211)</f>
        <v>11</v>
      </c>
      <c r="AM4211" t="e">
        <f>VLOOKUP(AL4211,$AO$2:$AP$13,2,FALSE)</f>
        <v>#N/A</v>
      </c>
    </row>
    <row r="4212" spans="1:39" ht="52.2" x14ac:dyDescent="0.3">
      <c r="A4212" s="2">
        <v>45981</v>
      </c>
      <c r="B4212" s="3">
        <v>143735</v>
      </c>
      <c r="C4212" s="3" t="s">
        <v>3891</v>
      </c>
      <c r="D4212" s="3" t="s">
        <v>816</v>
      </c>
      <c r="E4212" s="3" t="s">
        <v>182</v>
      </c>
      <c r="F4212" s="3" t="s">
        <v>642</v>
      </c>
      <c r="G4212" s="3" t="s">
        <v>152</v>
      </c>
      <c r="H4212" s="3" t="s">
        <v>46</v>
      </c>
      <c r="I4212" s="3" t="s">
        <v>817</v>
      </c>
      <c r="J4212" s="3" t="s">
        <v>818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946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947</v>
      </c>
      <c r="W4212" s="3" t="s">
        <v>57</v>
      </c>
      <c r="X4212" s="3" t="s">
        <v>66</v>
      </c>
      <c r="Y4212" s="2">
        <v>45981</v>
      </c>
      <c r="Z4212" s="3" t="s">
        <v>3892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4567</v>
      </c>
      <c r="AL4212">
        <f>+MONTH(A4212)</f>
        <v>11</v>
      </c>
      <c r="AM4212" t="e">
        <f>VLOOKUP(AL4212,$AO$2:$AP$13,2,FALSE)</f>
        <v>#N/A</v>
      </c>
    </row>
    <row r="4213" spans="1:39" ht="42" x14ac:dyDescent="0.3">
      <c r="A4213" s="2">
        <v>45981</v>
      </c>
      <c r="B4213" s="3">
        <v>144569</v>
      </c>
      <c r="C4213" s="3" t="s">
        <v>2917</v>
      </c>
      <c r="D4213" s="3" t="s">
        <v>1474</v>
      </c>
      <c r="E4213" s="3" t="s">
        <v>584</v>
      </c>
      <c r="F4213" s="3" t="s">
        <v>61</v>
      </c>
      <c r="G4213" s="3" t="s">
        <v>47</v>
      </c>
      <c r="H4213" s="3" t="s">
        <v>62</v>
      </c>
      <c r="I4213" s="3" t="s">
        <v>1475</v>
      </c>
      <c r="J4213" s="3" t="s">
        <v>1476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1225</v>
      </c>
      <c r="W4213" s="3" t="s">
        <v>65</v>
      </c>
      <c r="X4213" s="3" t="s">
        <v>677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4567</v>
      </c>
      <c r="AL4213">
        <f>+MONTH(A4213)</f>
        <v>11</v>
      </c>
      <c r="AM4213" t="e">
        <f>VLOOKUP(AL4213,$AO$2:$AP$13,2,FALSE)</f>
        <v>#N/A</v>
      </c>
    </row>
    <row r="4214" spans="1:39" ht="42" x14ac:dyDescent="0.3">
      <c r="A4214" s="2">
        <v>45981</v>
      </c>
      <c r="B4214" s="3">
        <v>144570</v>
      </c>
      <c r="C4214" s="3" t="s">
        <v>3161</v>
      </c>
      <c r="D4214" s="3" t="s">
        <v>1933</v>
      </c>
      <c r="E4214" s="3" t="s">
        <v>584</v>
      </c>
      <c r="F4214" s="3" t="s">
        <v>61</v>
      </c>
      <c r="G4214" s="3" t="s">
        <v>47</v>
      </c>
      <c r="H4214" s="3" t="s">
        <v>62</v>
      </c>
      <c r="I4214" s="3" t="s">
        <v>1934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1225</v>
      </c>
      <c r="W4214" s="3" t="s">
        <v>65</v>
      </c>
      <c r="X4214" s="3" t="s">
        <v>677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4567</v>
      </c>
      <c r="AL4214">
        <f>+MONTH(A4214)</f>
        <v>11</v>
      </c>
      <c r="AM4214" t="e">
        <f>VLOOKUP(AL4214,$AO$2:$AP$13,2,FALSE)</f>
        <v>#N/A</v>
      </c>
    </row>
    <row r="4215" spans="1:39" ht="52.2" x14ac:dyDescent="0.3">
      <c r="A4215" s="2">
        <v>45981</v>
      </c>
      <c r="B4215" s="3">
        <v>143729</v>
      </c>
      <c r="C4215" s="3" t="s">
        <v>2081</v>
      </c>
      <c r="D4215" s="3" t="s">
        <v>997</v>
      </c>
      <c r="E4215" s="3" t="s">
        <v>998</v>
      </c>
      <c r="F4215" s="3" t="s">
        <v>642</v>
      </c>
      <c r="G4215" s="3" t="s">
        <v>152</v>
      </c>
      <c r="H4215" s="3" t="s">
        <v>46</v>
      </c>
      <c r="I4215" s="3" t="s">
        <v>999</v>
      </c>
      <c r="J4215" s="3" t="s">
        <v>1000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946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2082</v>
      </c>
      <c r="W4215" s="3" t="s">
        <v>57</v>
      </c>
      <c r="X4215" s="3" t="s">
        <v>66</v>
      </c>
      <c r="Y4215" s="2">
        <v>45981</v>
      </c>
      <c r="Z4215" s="3" t="s">
        <v>2083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4567</v>
      </c>
      <c r="AL4215">
        <f>+MONTH(A4215)</f>
        <v>11</v>
      </c>
      <c r="AM4215" t="e">
        <f>VLOOKUP(AL4215,$AO$2:$AP$13,2,FALSE)</f>
        <v>#N/A</v>
      </c>
    </row>
    <row r="4216" spans="1:39" ht="52.2" x14ac:dyDescent="0.3">
      <c r="A4216" s="2">
        <v>45981</v>
      </c>
      <c r="B4216" s="3">
        <v>143737</v>
      </c>
      <c r="C4216" s="3" t="s">
        <v>2486</v>
      </c>
      <c r="D4216" s="3" t="s">
        <v>2270</v>
      </c>
      <c r="E4216" s="3" t="s">
        <v>969</v>
      </c>
      <c r="F4216" s="3" t="s">
        <v>642</v>
      </c>
      <c r="G4216" s="3" t="s">
        <v>152</v>
      </c>
      <c r="H4216" s="3" t="s">
        <v>46</v>
      </c>
      <c r="I4216" s="3" t="s">
        <v>2271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946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2487</v>
      </c>
      <c r="W4216" s="3" t="s">
        <v>57</v>
      </c>
      <c r="X4216" s="3" t="s">
        <v>66</v>
      </c>
      <c r="Y4216" s="2">
        <v>45981</v>
      </c>
      <c r="Z4216" s="3" t="s">
        <v>2488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4567</v>
      </c>
      <c r="AL4216">
        <f>+MONTH(A4216)</f>
        <v>11</v>
      </c>
      <c r="AM4216" t="e">
        <f>VLOOKUP(AL4216,$AO$2:$AP$13,2,FALSE)</f>
        <v>#N/A</v>
      </c>
    </row>
    <row r="4217" spans="1:39" ht="52.2" x14ac:dyDescent="0.3">
      <c r="A4217" s="2">
        <v>45981</v>
      </c>
      <c r="B4217" s="3">
        <v>143736</v>
      </c>
      <c r="C4217" s="3" t="s">
        <v>3896</v>
      </c>
      <c r="D4217" s="3" t="s">
        <v>968</v>
      </c>
      <c r="E4217" s="3" t="s">
        <v>969</v>
      </c>
      <c r="F4217" s="3" t="s">
        <v>642</v>
      </c>
      <c r="G4217" s="3" t="s">
        <v>152</v>
      </c>
      <c r="H4217" s="3" t="s">
        <v>46</v>
      </c>
      <c r="I4217" s="3" t="s">
        <v>970</v>
      </c>
      <c r="J4217" s="3" t="s">
        <v>971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946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2487</v>
      </c>
      <c r="W4217" s="3" t="s">
        <v>57</v>
      </c>
      <c r="X4217" s="3" t="s">
        <v>66</v>
      </c>
      <c r="Y4217" s="2">
        <v>45981</v>
      </c>
      <c r="Z4217" s="3" t="s">
        <v>3897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4567</v>
      </c>
      <c r="AL4217">
        <f>+MONTH(A4217)</f>
        <v>11</v>
      </c>
      <c r="AM4217" t="e">
        <f>VLOOKUP(AL4217,$AO$2:$AP$13,2,FALSE)</f>
        <v>#N/A</v>
      </c>
    </row>
    <row r="4218" spans="1:39" ht="21.6" x14ac:dyDescent="0.3">
      <c r="A4218" s="2">
        <v>45981</v>
      </c>
      <c r="B4218" s="3">
        <v>143732</v>
      </c>
      <c r="C4218" s="3"/>
      <c r="D4218" s="3" t="s">
        <v>641</v>
      </c>
      <c r="E4218" s="3" t="s">
        <v>482</v>
      </c>
      <c r="F4218" s="3" t="s">
        <v>642</v>
      </c>
      <c r="G4218" s="3" t="s">
        <v>152</v>
      </c>
      <c r="H4218" s="3" t="s">
        <v>46</v>
      </c>
      <c r="I4218" s="3" t="s">
        <v>643</v>
      </c>
      <c r="J4218" s="3" t="s">
        <v>644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4567</v>
      </c>
      <c r="AL4218">
        <f>+MONTH(A4218)</f>
        <v>11</v>
      </c>
      <c r="AM4218" t="e">
        <f>VLOOKUP(AL4218,$AO$2:$AP$13,2,FALSE)</f>
        <v>#N/A</v>
      </c>
    </row>
    <row r="4219" spans="1:39" ht="52.2" x14ac:dyDescent="0.3">
      <c r="A4219" s="2">
        <v>45981</v>
      </c>
      <c r="B4219" s="3">
        <v>143731</v>
      </c>
      <c r="C4219" s="3" t="s">
        <v>2108</v>
      </c>
      <c r="D4219" s="3" t="s">
        <v>481</v>
      </c>
      <c r="E4219" s="3" t="s">
        <v>482</v>
      </c>
      <c r="F4219" s="3" t="s">
        <v>642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946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2109</v>
      </c>
      <c r="W4219" s="3" t="s">
        <v>57</v>
      </c>
      <c r="X4219" s="3" t="s">
        <v>66</v>
      </c>
      <c r="Y4219" s="2">
        <v>45981</v>
      </c>
      <c r="Z4219" s="3" t="s">
        <v>2110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4567</v>
      </c>
      <c r="AL4219">
        <f>+MONTH(A4219)</f>
        <v>11</v>
      </c>
      <c r="AM4219" t="e">
        <f>VLOOKUP(AL4219,$AO$2:$AP$13,2,FALSE)</f>
        <v>#N/A</v>
      </c>
    </row>
    <row r="4220" spans="1:39" ht="52.2" x14ac:dyDescent="0.3">
      <c r="A4220" s="2">
        <v>45981</v>
      </c>
      <c r="B4220" s="3">
        <v>143738</v>
      </c>
      <c r="C4220" s="3" t="s">
        <v>1735</v>
      </c>
      <c r="D4220" s="3" t="s">
        <v>653</v>
      </c>
      <c r="E4220" s="3" t="s">
        <v>654</v>
      </c>
      <c r="F4220" s="3" t="s">
        <v>642</v>
      </c>
      <c r="G4220" s="3" t="s">
        <v>152</v>
      </c>
      <c r="H4220" s="3" t="s">
        <v>46</v>
      </c>
      <c r="I4220" s="3" t="s">
        <v>655</v>
      </c>
      <c r="J4220" s="3" t="s">
        <v>656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946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1736</v>
      </c>
      <c r="W4220" s="3" t="s">
        <v>57</v>
      </c>
      <c r="X4220" s="3" t="s">
        <v>66</v>
      </c>
      <c r="Y4220" s="2">
        <v>45981</v>
      </c>
      <c r="Z4220" s="3" t="s">
        <v>1737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4567</v>
      </c>
      <c r="AL4220">
        <f>+MONTH(A4220)</f>
        <v>11</v>
      </c>
      <c r="AM4220" t="e">
        <f>VLOOKUP(AL4220,$AO$2:$AP$13,2,FALSE)</f>
        <v>#N/A</v>
      </c>
    </row>
    <row r="4221" spans="1:39" ht="21.6" x14ac:dyDescent="0.3">
      <c r="A4221" s="2">
        <v>45981</v>
      </c>
      <c r="B4221" s="3">
        <v>143746</v>
      </c>
      <c r="C4221" s="3" t="s">
        <v>1171</v>
      </c>
      <c r="D4221" s="3" t="s">
        <v>1172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1173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4567</v>
      </c>
      <c r="AL4221">
        <f>+MONTH(A4221)</f>
        <v>11</v>
      </c>
      <c r="AM4221" t="e">
        <f>VLOOKUP(AL4221,$AO$2:$AP$13,2,FALSE)</f>
        <v>#N/A</v>
      </c>
    </row>
    <row r="4222" spans="1:39" ht="21.6" x14ac:dyDescent="0.3">
      <c r="A4222" s="2">
        <v>45981</v>
      </c>
      <c r="B4222" s="3">
        <v>143747</v>
      </c>
      <c r="C4222" s="3" t="s">
        <v>3906</v>
      </c>
      <c r="D4222" s="3" t="s">
        <v>1691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1692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4567</v>
      </c>
      <c r="AL4222">
        <f>+MONTH(A4222)</f>
        <v>11</v>
      </c>
      <c r="AM4222" t="e">
        <f>VLOOKUP(AL4222,$AO$2:$AP$13,2,FALSE)</f>
        <v>#N/A</v>
      </c>
    </row>
    <row r="4223" spans="1:39" ht="21.6" x14ac:dyDescent="0.3">
      <c r="A4223" s="2">
        <v>45981</v>
      </c>
      <c r="B4223" s="3">
        <v>143748</v>
      </c>
      <c r="C4223" s="3" t="s">
        <v>4095</v>
      </c>
      <c r="D4223" s="3" t="s">
        <v>2288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2289</v>
      </c>
      <c r="J4223" s="3" t="s">
        <v>2290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4567</v>
      </c>
      <c r="AL4223">
        <f>+MONTH(A4223)</f>
        <v>11</v>
      </c>
      <c r="AM4223" t="e">
        <f>VLOOKUP(AL4223,$AO$2:$AP$13,2,FALSE)</f>
        <v>#N/A</v>
      </c>
    </row>
    <row r="4224" spans="1:39" ht="31.8" x14ac:dyDescent="0.3">
      <c r="A4224" s="2">
        <v>45981</v>
      </c>
      <c r="B4224" s="3">
        <v>143753</v>
      </c>
      <c r="C4224" s="3" t="s">
        <v>1709</v>
      </c>
      <c r="D4224" s="3" t="s">
        <v>1710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1711</v>
      </c>
      <c r="J4224" s="3" t="s">
        <v>1028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1712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4567</v>
      </c>
      <c r="AL4224">
        <f>+MONTH(A4224)</f>
        <v>11</v>
      </c>
      <c r="AM4224" t="e">
        <f>VLOOKUP(AL4224,$AO$2:$AP$13,2,FALSE)</f>
        <v>#N/A</v>
      </c>
    </row>
    <row r="4225" spans="1:39" ht="31.8" x14ac:dyDescent="0.3">
      <c r="A4225" s="2">
        <v>45981</v>
      </c>
      <c r="B4225" s="3">
        <v>143751</v>
      </c>
      <c r="C4225" s="3" t="s">
        <v>3037</v>
      </c>
      <c r="D4225" s="3" t="s">
        <v>2915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2916</v>
      </c>
      <c r="J4225" s="3" t="s">
        <v>1976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1712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4567</v>
      </c>
      <c r="AL4225">
        <f>+MONTH(A4225)</f>
        <v>11</v>
      </c>
      <c r="AM4225" t="e">
        <f>VLOOKUP(AL4225,$AO$2:$AP$13,2,FALSE)</f>
        <v>#N/A</v>
      </c>
    </row>
    <row r="4226" spans="1:39" ht="31.8" x14ac:dyDescent="0.3">
      <c r="A4226" s="2">
        <v>45981</v>
      </c>
      <c r="B4226" s="3">
        <v>143752</v>
      </c>
      <c r="C4226" s="3" t="s">
        <v>3078</v>
      </c>
      <c r="D4226" s="3" t="s">
        <v>2641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3079</v>
      </c>
      <c r="J4226" s="3" t="s">
        <v>2643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1712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4567</v>
      </c>
      <c r="AL4226">
        <f>+MONTH(A4226)</f>
        <v>11</v>
      </c>
      <c r="AM4226" t="e">
        <f>VLOOKUP(AL4226,$AO$2:$AP$13,2,FALSE)</f>
        <v>#N/A</v>
      </c>
    </row>
    <row r="4227" spans="1:39" ht="31.8" x14ac:dyDescent="0.3">
      <c r="A4227" s="2">
        <v>45981</v>
      </c>
      <c r="B4227" s="3">
        <v>143754</v>
      </c>
      <c r="C4227" s="3" t="s">
        <v>3238</v>
      </c>
      <c r="D4227" s="3" t="s">
        <v>3239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3240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1712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4567</v>
      </c>
      <c r="AL4227">
        <f>+MONTH(A4227)</f>
        <v>11</v>
      </c>
      <c r="AM4227" t="e">
        <f>VLOOKUP(AL4227,$AO$2:$AP$13,2,FALSE)</f>
        <v>#N/A</v>
      </c>
    </row>
    <row r="4228" spans="1:39" ht="31.8" x14ac:dyDescent="0.3">
      <c r="A4228" s="2">
        <v>45981</v>
      </c>
      <c r="B4228" s="3">
        <v>143750</v>
      </c>
      <c r="C4228" s="3" t="s">
        <v>3359</v>
      </c>
      <c r="D4228" s="3" t="s">
        <v>3360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3361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1712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4567</v>
      </c>
      <c r="AL4228">
        <f>+MONTH(A4228)</f>
        <v>11</v>
      </c>
      <c r="AM4228" t="e">
        <f>VLOOKUP(AL4228,$AO$2:$AP$13,2,FALSE)</f>
        <v>#N/A</v>
      </c>
    </row>
    <row r="4229" spans="1:39" ht="31.8" x14ac:dyDescent="0.3">
      <c r="A4229" s="2">
        <v>45981</v>
      </c>
      <c r="B4229" s="3">
        <v>143870</v>
      </c>
      <c r="C4229" s="3" t="s">
        <v>2918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1661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4567</v>
      </c>
      <c r="AL4229">
        <f>+MONTH(A4229)</f>
        <v>11</v>
      </c>
      <c r="AM4229" t="e">
        <f>VLOOKUP(AL4229,$AO$2:$AP$13,2,FALSE)</f>
        <v>#N/A</v>
      </c>
    </row>
    <row r="4230" spans="1:39" ht="21.6" x14ac:dyDescent="0.3">
      <c r="A4230" s="2">
        <v>45981</v>
      </c>
      <c r="B4230" s="3">
        <v>143742</v>
      </c>
      <c r="C4230" s="3" t="s">
        <v>3310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1421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4567</v>
      </c>
      <c r="AL4230">
        <f>+MONTH(A4230)</f>
        <v>11</v>
      </c>
      <c r="AM4230" t="e">
        <f>VLOOKUP(AL4230,$AO$2:$AP$13,2,FALSE)</f>
        <v>#N/A</v>
      </c>
    </row>
    <row r="4231" spans="1:39" ht="42" x14ac:dyDescent="0.3">
      <c r="A4231" s="2">
        <v>45982</v>
      </c>
      <c r="B4231" s="3">
        <v>143965</v>
      </c>
      <c r="C4231" s="3" t="s">
        <v>1968</v>
      </c>
      <c r="D4231" s="3" t="s">
        <v>1969</v>
      </c>
      <c r="E4231" s="3" t="s">
        <v>1479</v>
      </c>
      <c r="F4231" s="3" t="s">
        <v>61</v>
      </c>
      <c r="G4231" s="3" t="s">
        <v>47</v>
      </c>
      <c r="H4231" s="3" t="s">
        <v>62</v>
      </c>
      <c r="I4231" s="3" t="s">
        <v>1970</v>
      </c>
      <c r="J4231" s="3" t="s">
        <v>1971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1972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4567</v>
      </c>
      <c r="AL4231">
        <f>+MONTH(A4231)</f>
        <v>11</v>
      </c>
      <c r="AM4231" t="e">
        <f>VLOOKUP(AL4231,$AO$2:$AP$13,2,FALSE)</f>
        <v>#N/A</v>
      </c>
    </row>
    <row r="4232" spans="1:39" ht="21.6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4567</v>
      </c>
      <c r="AL4232">
        <f>+MONTH(A4232)</f>
        <v>11</v>
      </c>
      <c r="AM4232" t="e">
        <f>VLOOKUP(AL4232,$AO$2:$AP$13,2,FALSE)</f>
        <v>#N/A</v>
      </c>
    </row>
    <row r="4233" spans="1:39" ht="31.8" x14ac:dyDescent="0.3">
      <c r="A4233" s="2">
        <v>45982</v>
      </c>
      <c r="B4233" s="3">
        <v>143966</v>
      </c>
      <c r="C4233" s="3" t="s">
        <v>1854</v>
      </c>
      <c r="D4233" s="3" t="s">
        <v>775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776</v>
      </c>
      <c r="J4233" s="3" t="s">
        <v>777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4567</v>
      </c>
      <c r="AL4233">
        <f>+MONTH(A4233)</f>
        <v>11</v>
      </c>
      <c r="AM4233" t="e">
        <f>VLOOKUP(AL4233,$AO$2:$AP$13,2,FALSE)</f>
        <v>#N/A</v>
      </c>
    </row>
    <row r="4234" spans="1:39" ht="21.6" x14ac:dyDescent="0.3">
      <c r="A4234" s="2">
        <v>45982</v>
      </c>
      <c r="B4234" s="3">
        <v>143953</v>
      </c>
      <c r="C4234" s="3" t="s">
        <v>2608</v>
      </c>
      <c r="D4234" s="3" t="s">
        <v>918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919</v>
      </c>
      <c r="J4234" s="3" t="s">
        <v>920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4567</v>
      </c>
      <c r="AL4234">
        <f>+MONTH(A4234)</f>
        <v>11</v>
      </c>
      <c r="AM4234" t="e">
        <f>VLOOKUP(AL4234,$AO$2:$AP$13,2,FALSE)</f>
        <v>#N/A</v>
      </c>
    </row>
    <row r="4235" spans="1:39" ht="21.6" x14ac:dyDescent="0.3">
      <c r="A4235" s="2">
        <v>45982</v>
      </c>
      <c r="B4235" s="3">
        <v>143952</v>
      </c>
      <c r="C4235" s="3" t="s">
        <v>3439</v>
      </c>
      <c r="D4235" s="3" t="s">
        <v>1585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1586</v>
      </c>
      <c r="J4235" s="3" t="s">
        <v>1587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4567</v>
      </c>
      <c r="AL4235">
        <f>+MONTH(A4235)</f>
        <v>11</v>
      </c>
      <c r="AM4235" t="e">
        <f>VLOOKUP(AL4235,$AO$2:$AP$13,2,FALSE)</f>
        <v>#N/A</v>
      </c>
    </row>
    <row r="4236" spans="1:39" ht="31.8" x14ac:dyDescent="0.3">
      <c r="A4236" s="2">
        <v>45982</v>
      </c>
      <c r="B4236" s="3">
        <v>143864</v>
      </c>
      <c r="C4236" s="3" t="s">
        <v>1536</v>
      </c>
      <c r="D4236" s="3" t="s">
        <v>658</v>
      </c>
      <c r="E4236" s="3" t="s">
        <v>659</v>
      </c>
      <c r="F4236" s="3" t="s">
        <v>52</v>
      </c>
      <c r="G4236" s="3" t="s">
        <v>75</v>
      </c>
      <c r="H4236" s="3" t="s">
        <v>1019</v>
      </c>
      <c r="I4236" s="3" t="s">
        <v>794</v>
      </c>
      <c r="J4236" s="3" t="s">
        <v>661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1537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4567</v>
      </c>
      <c r="AL4236">
        <f>+MONTH(A4236)</f>
        <v>11</v>
      </c>
      <c r="AM4236" t="e">
        <f>VLOOKUP(AL4236,$AO$2:$AP$13,2,FALSE)</f>
        <v>#N/A</v>
      </c>
    </row>
    <row r="4237" spans="1:39" ht="21.6" x14ac:dyDescent="0.3">
      <c r="A4237" s="2">
        <v>45982</v>
      </c>
      <c r="B4237" s="3">
        <v>143957</v>
      </c>
      <c r="C4237" s="3" t="s">
        <v>3719</v>
      </c>
      <c r="D4237" s="3" t="s">
        <v>658</v>
      </c>
      <c r="E4237" s="3" t="s">
        <v>659</v>
      </c>
      <c r="F4237" s="3" t="s">
        <v>61</v>
      </c>
      <c r="G4237" s="3" t="s">
        <v>47</v>
      </c>
      <c r="H4237" s="3" t="s">
        <v>62</v>
      </c>
      <c r="I4237" s="3" t="s">
        <v>1526</v>
      </c>
      <c r="J4237" s="3" t="s">
        <v>661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1537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4567</v>
      </c>
      <c r="AL4237">
        <f>+MONTH(A4237)</f>
        <v>11</v>
      </c>
      <c r="AM4237" t="e">
        <f>VLOOKUP(AL4237,$AO$2:$AP$13,2,FALSE)</f>
        <v>#N/A</v>
      </c>
    </row>
    <row r="4238" spans="1:39" ht="21.6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4568</v>
      </c>
      <c r="AL4238">
        <f>+MONTH(A4238)</f>
        <v>11</v>
      </c>
      <c r="AM4238" t="e">
        <f>VLOOKUP(AL4238,$AO$2:$AP$13,2,FALSE)</f>
        <v>#N/A</v>
      </c>
    </row>
    <row r="4239" spans="1:39" ht="31.8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4568</v>
      </c>
      <c r="AL4239">
        <f>+MONTH(A4239)</f>
        <v>11</v>
      </c>
      <c r="AM4239" t="e">
        <f>VLOOKUP(AL4239,$AO$2:$AP$13,2,FALSE)</f>
        <v>#N/A</v>
      </c>
    </row>
    <row r="4240" spans="1:39" ht="31.8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4568</v>
      </c>
      <c r="AL4240">
        <f>+MONTH(A4240)</f>
        <v>11</v>
      </c>
      <c r="AM4240" t="e">
        <f>VLOOKUP(AL4240,$AO$2:$AP$13,2,FALSE)</f>
        <v>#N/A</v>
      </c>
    </row>
    <row r="4241" spans="1:39" ht="31.8" x14ac:dyDescent="0.3">
      <c r="A4241" s="2">
        <v>45982</v>
      </c>
      <c r="B4241" s="3">
        <v>143846</v>
      </c>
      <c r="C4241" s="3" t="s">
        <v>897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4568</v>
      </c>
      <c r="AL4241">
        <f>+MONTH(A4241)</f>
        <v>11</v>
      </c>
      <c r="AM4241" t="e">
        <f>VLOOKUP(AL4241,$AO$2:$AP$13,2,FALSE)</f>
        <v>#N/A</v>
      </c>
    </row>
    <row r="4242" spans="1:39" ht="21.6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4568</v>
      </c>
      <c r="AL4242">
        <f>+MONTH(A4242)</f>
        <v>11</v>
      </c>
      <c r="AM4242" t="e">
        <f>VLOOKUP(AL4242,$AO$2:$AP$13,2,FALSE)</f>
        <v>#N/A</v>
      </c>
    </row>
    <row r="4243" spans="1:39" ht="21.6" x14ac:dyDescent="0.3">
      <c r="A4243" s="2">
        <v>45982</v>
      </c>
      <c r="B4243" s="3">
        <v>143829</v>
      </c>
      <c r="C4243" s="3" t="s">
        <v>1431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4568</v>
      </c>
      <c r="AL4243">
        <f>+MONTH(A4243)</f>
        <v>11</v>
      </c>
      <c r="AM4243" t="e">
        <f>VLOOKUP(AL4243,$AO$2:$AP$13,2,FALSE)</f>
        <v>#N/A</v>
      </c>
    </row>
    <row r="4244" spans="1:39" ht="21.6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4568</v>
      </c>
      <c r="AL4244">
        <f>+MONTH(A4244)</f>
        <v>11</v>
      </c>
      <c r="AM4244" t="e">
        <f>VLOOKUP(AL4244,$AO$2:$AP$13,2,FALSE)</f>
        <v>#N/A</v>
      </c>
    </row>
    <row r="4245" spans="1:39" ht="31.8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4568</v>
      </c>
      <c r="AL4245">
        <f>+MONTH(A4245)</f>
        <v>11</v>
      </c>
      <c r="AM4245" t="e">
        <f>VLOOKUP(AL4245,$AO$2:$AP$13,2,FALSE)</f>
        <v>#N/A</v>
      </c>
    </row>
    <row r="4246" spans="1:39" ht="42" x14ac:dyDescent="0.3">
      <c r="A4246" s="2">
        <v>45982</v>
      </c>
      <c r="B4246" s="3">
        <v>144141</v>
      </c>
      <c r="C4246" s="3" t="s">
        <v>1647</v>
      </c>
      <c r="D4246" s="3" t="s">
        <v>687</v>
      </c>
      <c r="E4246" s="3" t="s">
        <v>35</v>
      </c>
      <c r="F4246" s="3" t="s">
        <v>642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1648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1649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4568</v>
      </c>
      <c r="AL4246">
        <f>+MONTH(A4246)</f>
        <v>11</v>
      </c>
      <c r="AM4246" t="e">
        <f>VLOOKUP(AL4246,$AO$2:$AP$13,2,FALSE)</f>
        <v>#N/A</v>
      </c>
    </row>
    <row r="4247" spans="1:39" ht="31.8" x14ac:dyDescent="0.3">
      <c r="A4247" s="2">
        <v>45982</v>
      </c>
      <c r="B4247" s="3">
        <v>143844</v>
      </c>
      <c r="C4247" s="3" t="s">
        <v>1672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4568</v>
      </c>
      <c r="AL4247">
        <f>+MONTH(A4247)</f>
        <v>11</v>
      </c>
      <c r="AM4247" t="e">
        <f>VLOOKUP(AL4247,$AO$2:$AP$13,2,FALSE)</f>
        <v>#N/A</v>
      </c>
    </row>
    <row r="4248" spans="1:39" ht="21.6" x14ac:dyDescent="0.3">
      <c r="A4248" s="2">
        <v>45982</v>
      </c>
      <c r="B4248" s="3">
        <v>143848</v>
      </c>
      <c r="C4248" s="3" t="s">
        <v>1682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4568</v>
      </c>
      <c r="AL4248">
        <f>+MONTH(A4248)</f>
        <v>11</v>
      </c>
      <c r="AM4248" t="e">
        <f>VLOOKUP(AL4248,$AO$2:$AP$13,2,FALSE)</f>
        <v>#N/A</v>
      </c>
    </row>
    <row r="4249" spans="1:39" ht="21.6" x14ac:dyDescent="0.3">
      <c r="A4249" s="2">
        <v>45982</v>
      </c>
      <c r="B4249" s="3">
        <v>143823</v>
      </c>
      <c r="C4249" s="3" t="s">
        <v>1722</v>
      </c>
      <c r="D4249" s="3" t="s">
        <v>886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937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1723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4568</v>
      </c>
      <c r="AL4249">
        <f>+MONTH(A4249)</f>
        <v>11</v>
      </c>
      <c r="AM4249" t="e">
        <f>VLOOKUP(AL4249,$AO$2:$AP$13,2,FALSE)</f>
        <v>#N/A</v>
      </c>
    </row>
    <row r="4250" spans="1:39" ht="31.8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4568</v>
      </c>
      <c r="AL4250">
        <f>+MONTH(A4250)</f>
        <v>11</v>
      </c>
      <c r="AM4250" t="e">
        <f>VLOOKUP(AL4250,$AO$2:$AP$13,2,FALSE)</f>
        <v>#N/A</v>
      </c>
    </row>
    <row r="4251" spans="1:39" ht="21.6" x14ac:dyDescent="0.3">
      <c r="A4251" s="2">
        <v>45982</v>
      </c>
      <c r="B4251" s="3">
        <v>143849</v>
      </c>
      <c r="C4251" s="3" t="s">
        <v>1837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1838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4568</v>
      </c>
      <c r="AL4251">
        <f>+MONTH(A4251)</f>
        <v>11</v>
      </c>
      <c r="AM4251" t="e">
        <f>VLOOKUP(AL4251,$AO$2:$AP$13,2,FALSE)</f>
        <v>#N/A</v>
      </c>
    </row>
    <row r="4252" spans="1:39" ht="31.8" x14ac:dyDescent="0.3">
      <c r="A4252" s="2">
        <v>45982</v>
      </c>
      <c r="B4252" s="3">
        <v>143851</v>
      </c>
      <c r="C4252" s="3" t="s">
        <v>1978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4568</v>
      </c>
      <c r="AL4252">
        <f>+MONTH(A4252)</f>
        <v>11</v>
      </c>
      <c r="AM4252" t="e">
        <f>VLOOKUP(AL4252,$AO$2:$AP$13,2,FALSE)</f>
        <v>#N/A</v>
      </c>
    </row>
    <row r="4253" spans="1:39" ht="21.6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4568</v>
      </c>
      <c r="AL4253">
        <f>+MONTH(A4253)</f>
        <v>11</v>
      </c>
      <c r="AM4253" t="e">
        <f>VLOOKUP(AL4253,$AO$2:$AP$13,2,FALSE)</f>
        <v>#N/A</v>
      </c>
    </row>
    <row r="4254" spans="1:39" ht="31.8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4568</v>
      </c>
      <c r="AL4254">
        <f>+MONTH(A4254)</f>
        <v>11</v>
      </c>
      <c r="AM4254" t="e">
        <f>VLOOKUP(AL4254,$AO$2:$AP$13,2,FALSE)</f>
        <v>#N/A</v>
      </c>
    </row>
    <row r="4255" spans="1:39" ht="21.6" x14ac:dyDescent="0.3">
      <c r="A4255" s="2">
        <v>45982</v>
      </c>
      <c r="B4255" s="3">
        <v>143856</v>
      </c>
      <c r="C4255" s="3" t="s">
        <v>2158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4568</v>
      </c>
      <c r="AL4255">
        <f>+MONTH(A4255)</f>
        <v>11</v>
      </c>
      <c r="AM4255" t="e">
        <f>VLOOKUP(AL4255,$AO$2:$AP$13,2,FALSE)</f>
        <v>#N/A</v>
      </c>
    </row>
    <row r="4256" spans="1:39" ht="52.2" x14ac:dyDescent="0.3">
      <c r="A4256" s="2">
        <v>45982</v>
      </c>
      <c r="B4256" s="3">
        <v>144130</v>
      </c>
      <c r="C4256" s="3" t="s">
        <v>2244</v>
      </c>
      <c r="D4256" s="3" t="s">
        <v>580</v>
      </c>
      <c r="E4256" s="3" t="s">
        <v>35</v>
      </c>
      <c r="F4256" s="3" t="s">
        <v>642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946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2245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4568</v>
      </c>
      <c r="AL4256">
        <f>+MONTH(A4256)</f>
        <v>11</v>
      </c>
      <c r="AM4256" t="e">
        <f>VLOOKUP(AL4256,$AO$2:$AP$13,2,FALSE)</f>
        <v>#N/A</v>
      </c>
    </row>
    <row r="4257" spans="1:39" ht="21.6" x14ac:dyDescent="0.3">
      <c r="A4257" s="2">
        <v>45982</v>
      </c>
      <c r="B4257" s="3">
        <v>143917</v>
      </c>
      <c r="C4257" s="3"/>
      <c r="D4257" s="3" t="s">
        <v>1067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4568</v>
      </c>
      <c r="AL4257">
        <f>+MONTH(A4257)</f>
        <v>11</v>
      </c>
      <c r="AM4257" t="e">
        <f>VLOOKUP(AL4257,$AO$2:$AP$13,2,FALSE)</f>
        <v>#N/A</v>
      </c>
    </row>
    <row r="4258" spans="1:39" ht="31.8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4568</v>
      </c>
      <c r="AL4258">
        <f>+MONTH(A4258)</f>
        <v>11</v>
      </c>
      <c r="AM4258" t="e">
        <f>VLOOKUP(AL4258,$AO$2:$AP$13,2,FALSE)</f>
        <v>#N/A</v>
      </c>
    </row>
    <row r="4259" spans="1:39" ht="31.8" x14ac:dyDescent="0.3">
      <c r="A4259" s="2">
        <v>45982</v>
      </c>
      <c r="B4259" s="3">
        <v>143910</v>
      </c>
      <c r="C4259" s="3"/>
      <c r="D4259" s="3" t="s">
        <v>748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749</v>
      </c>
      <c r="J4259" s="3" t="s">
        <v>750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4568</v>
      </c>
      <c r="AL4259">
        <f>+MONTH(A4259)</f>
        <v>11</v>
      </c>
      <c r="AM4259" t="e">
        <f>VLOOKUP(AL4259,$AO$2:$AP$13,2,FALSE)</f>
        <v>#N/A</v>
      </c>
    </row>
    <row r="4260" spans="1:39" ht="21.6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1580</v>
      </c>
      <c r="J4260" s="3" t="s">
        <v>1310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4568</v>
      </c>
      <c r="AL4260">
        <f>+MONTH(A4260)</f>
        <v>11</v>
      </c>
      <c r="AM4260" t="e">
        <f>VLOOKUP(AL4260,$AO$2:$AP$13,2,FALSE)</f>
        <v>#N/A</v>
      </c>
    </row>
    <row r="4261" spans="1:39" ht="31.8" x14ac:dyDescent="0.3">
      <c r="A4261" s="2">
        <v>45982</v>
      </c>
      <c r="B4261" s="3">
        <v>143845</v>
      </c>
      <c r="C4261" s="3"/>
      <c r="D4261" s="3" t="s">
        <v>598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599</v>
      </c>
      <c r="J4261" s="3" t="s">
        <v>600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4568</v>
      </c>
      <c r="AL4261">
        <f>+MONTH(A4261)</f>
        <v>11</v>
      </c>
      <c r="AM4261" t="e">
        <f>VLOOKUP(AL4261,$AO$2:$AP$13,2,FALSE)</f>
        <v>#N/A</v>
      </c>
    </row>
    <row r="4262" spans="1:39" ht="21.6" x14ac:dyDescent="0.3">
      <c r="A4262" s="2">
        <v>45982</v>
      </c>
      <c r="B4262" s="3">
        <v>143852</v>
      </c>
      <c r="C4262" s="3" t="s">
        <v>2858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586</v>
      </c>
      <c r="J4262" s="3" t="s">
        <v>587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4568</v>
      </c>
      <c r="AL4262">
        <f>+MONTH(A4262)</f>
        <v>11</v>
      </c>
      <c r="AM4262" t="e">
        <f>VLOOKUP(AL4262,$AO$2:$AP$13,2,FALSE)</f>
        <v>#N/A</v>
      </c>
    </row>
    <row r="4263" spans="1:39" ht="31.8" x14ac:dyDescent="0.3">
      <c r="A4263" s="2">
        <v>45982</v>
      </c>
      <c r="B4263" s="3">
        <v>144117</v>
      </c>
      <c r="C4263" s="3"/>
      <c r="D4263" s="3" t="s">
        <v>632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633</v>
      </c>
      <c r="J4263" s="3" t="s">
        <v>634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4568</v>
      </c>
      <c r="AL4263">
        <f>+MONTH(A4263)</f>
        <v>11</v>
      </c>
      <c r="AM4263" t="e">
        <f>VLOOKUP(AL4263,$AO$2:$AP$13,2,FALSE)</f>
        <v>#N/A</v>
      </c>
    </row>
    <row r="4264" spans="1:39" ht="21.6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566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4568</v>
      </c>
      <c r="AL4264">
        <f>+MONTH(A4264)</f>
        <v>11</v>
      </c>
      <c r="AM4264" t="e">
        <f>VLOOKUP(AL4264,$AO$2:$AP$13,2,FALSE)</f>
        <v>#N/A</v>
      </c>
    </row>
    <row r="4265" spans="1:39" ht="21.6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4568</v>
      </c>
      <c r="AL4265">
        <f>+MONTH(A4265)</f>
        <v>11</v>
      </c>
      <c r="AM4265" t="e">
        <f>VLOOKUP(AL4265,$AO$2:$AP$13,2,FALSE)</f>
        <v>#N/A</v>
      </c>
    </row>
    <row r="4266" spans="1:39" ht="31.8" x14ac:dyDescent="0.3">
      <c r="A4266" s="2">
        <v>45982</v>
      </c>
      <c r="B4266" s="3">
        <v>143842</v>
      </c>
      <c r="C4266" s="3" t="s">
        <v>3083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4568</v>
      </c>
      <c r="AL4266">
        <f>+MONTH(A4266)</f>
        <v>11</v>
      </c>
      <c r="AM4266" t="e">
        <f>VLOOKUP(AL4266,$AO$2:$AP$13,2,FALSE)</f>
        <v>#N/A</v>
      </c>
    </row>
    <row r="4267" spans="1:39" ht="31.8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4568</v>
      </c>
      <c r="AL4267">
        <f>+MONTH(A4267)</f>
        <v>11</v>
      </c>
      <c r="AM4267" t="e">
        <f>VLOOKUP(AL4267,$AO$2:$AP$13,2,FALSE)</f>
        <v>#N/A</v>
      </c>
    </row>
    <row r="4268" spans="1:39" ht="31.8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4568</v>
      </c>
      <c r="AL4268">
        <f>+MONTH(A4268)</f>
        <v>11</v>
      </c>
      <c r="AM4268" t="e">
        <f>VLOOKUP(AL4268,$AO$2:$AP$13,2,FALSE)</f>
        <v>#N/A</v>
      </c>
    </row>
    <row r="4269" spans="1:39" ht="21.6" x14ac:dyDescent="0.3">
      <c r="A4269" s="2">
        <v>45982</v>
      </c>
      <c r="B4269" s="3">
        <v>143818</v>
      </c>
      <c r="C4269" s="3" t="s">
        <v>3319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4568</v>
      </c>
      <c r="AL4269">
        <f>+MONTH(A4269)</f>
        <v>11</v>
      </c>
      <c r="AM4269" t="e">
        <f>VLOOKUP(AL4269,$AO$2:$AP$13,2,FALSE)</f>
        <v>#N/A</v>
      </c>
    </row>
    <row r="4270" spans="1:39" ht="21.6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4568</v>
      </c>
      <c r="AL4270">
        <f>+MONTH(A4270)</f>
        <v>11</v>
      </c>
      <c r="AM4270" t="e">
        <f>VLOOKUP(AL4270,$AO$2:$AP$13,2,FALSE)</f>
        <v>#N/A</v>
      </c>
    </row>
    <row r="4271" spans="1:39" ht="31.8" x14ac:dyDescent="0.3">
      <c r="A4271" s="2">
        <v>45982</v>
      </c>
      <c r="B4271" s="3">
        <v>143820</v>
      </c>
      <c r="C4271" s="3" t="s">
        <v>3597</v>
      </c>
      <c r="D4271" s="3" t="s">
        <v>855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856</v>
      </c>
      <c r="J4271" s="3" t="s">
        <v>857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4568</v>
      </c>
      <c r="AL4271">
        <f>+MONTH(A4271)</f>
        <v>11</v>
      </c>
      <c r="AM4271" t="e">
        <f>VLOOKUP(AL4271,$AO$2:$AP$13,2,FALSE)</f>
        <v>#N/A</v>
      </c>
    </row>
    <row r="4272" spans="1:39" ht="31.8" x14ac:dyDescent="0.3">
      <c r="A4272" s="2">
        <v>45982</v>
      </c>
      <c r="B4272" s="3">
        <v>143821</v>
      </c>
      <c r="C4272" s="3"/>
      <c r="D4272" s="3" t="s">
        <v>855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856</v>
      </c>
      <c r="J4272" s="3" t="s">
        <v>857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4568</v>
      </c>
      <c r="AL4272">
        <f>+MONTH(A4272)</f>
        <v>11</v>
      </c>
      <c r="AM4272" t="e">
        <f>VLOOKUP(AL4272,$AO$2:$AP$13,2,FALSE)</f>
        <v>#N/A</v>
      </c>
    </row>
    <row r="4273" spans="1:39" ht="31.8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4568</v>
      </c>
      <c r="AL4273">
        <f>+MONTH(A4273)</f>
        <v>11</v>
      </c>
      <c r="AM4273" t="e">
        <f>VLOOKUP(AL4273,$AO$2:$AP$13,2,FALSE)</f>
        <v>#N/A</v>
      </c>
    </row>
    <row r="4274" spans="1:39" ht="21.6" x14ac:dyDescent="0.3">
      <c r="A4274" s="2">
        <v>45982</v>
      </c>
      <c r="B4274" s="3">
        <v>143898</v>
      </c>
      <c r="C4274" s="3" t="s">
        <v>3646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4568</v>
      </c>
      <c r="AL4274">
        <f>+MONTH(A4274)</f>
        <v>11</v>
      </c>
      <c r="AM4274" t="e">
        <f>VLOOKUP(AL4274,$AO$2:$AP$13,2,FALSE)</f>
        <v>#N/A</v>
      </c>
    </row>
    <row r="4275" spans="1:39" ht="31.8" x14ac:dyDescent="0.3">
      <c r="A4275" s="2">
        <v>45982</v>
      </c>
      <c r="B4275" s="3">
        <v>143843</v>
      </c>
      <c r="C4275" s="3" t="s">
        <v>3648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4568</v>
      </c>
      <c r="AL4275">
        <f>+MONTH(A4275)</f>
        <v>11</v>
      </c>
      <c r="AM4275" t="e">
        <f>VLOOKUP(AL4275,$AO$2:$AP$13,2,FALSE)</f>
        <v>#N/A</v>
      </c>
    </row>
    <row r="4276" spans="1:39" ht="31.8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4568</v>
      </c>
      <c r="AL4276">
        <f>+MONTH(A4276)</f>
        <v>11</v>
      </c>
      <c r="AM4276" t="e">
        <f>VLOOKUP(AL4276,$AO$2:$AP$13,2,FALSE)</f>
        <v>#N/A</v>
      </c>
    </row>
    <row r="4277" spans="1:39" ht="21.6" x14ac:dyDescent="0.3">
      <c r="A4277" s="2">
        <v>45982</v>
      </c>
      <c r="B4277" s="3">
        <v>143858</v>
      </c>
      <c r="C4277" s="3" t="s">
        <v>3866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1580</v>
      </c>
      <c r="J4277" s="3" t="s">
        <v>1310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4568</v>
      </c>
      <c r="AL4277">
        <f>+MONTH(A4277)</f>
        <v>11</v>
      </c>
      <c r="AM4277" t="e">
        <f>VLOOKUP(AL4277,$AO$2:$AP$13,2,FALSE)</f>
        <v>#N/A</v>
      </c>
    </row>
    <row r="4278" spans="1:39" ht="21.6" x14ac:dyDescent="0.3">
      <c r="A4278" s="2">
        <v>45982</v>
      </c>
      <c r="B4278" s="3">
        <v>144116</v>
      </c>
      <c r="C4278" s="3"/>
      <c r="D4278" s="3" t="s">
        <v>576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577</v>
      </c>
      <c r="J4278" s="3" t="s">
        <v>578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4568</v>
      </c>
      <c r="AL4278">
        <f>+MONTH(A4278)</f>
        <v>11</v>
      </c>
      <c r="AM4278" t="e">
        <f>VLOOKUP(AL4278,$AO$2:$AP$13,2,FALSE)</f>
        <v>#N/A</v>
      </c>
    </row>
    <row r="4279" spans="1:39" ht="52.2" x14ac:dyDescent="0.3">
      <c r="A4279" s="2">
        <v>45982</v>
      </c>
      <c r="B4279" s="3">
        <v>144125</v>
      </c>
      <c r="C4279" s="3" t="s">
        <v>3961</v>
      </c>
      <c r="D4279" s="3" t="s">
        <v>1535</v>
      </c>
      <c r="E4279" s="3" t="s">
        <v>35</v>
      </c>
      <c r="F4279" s="3" t="s">
        <v>642</v>
      </c>
      <c r="G4279" s="3" t="s">
        <v>354</v>
      </c>
      <c r="H4279" s="3" t="s">
        <v>46</v>
      </c>
      <c r="I4279" s="3" t="s">
        <v>937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946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3962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4568</v>
      </c>
      <c r="AL4279">
        <f>+MONTH(A4279)</f>
        <v>11</v>
      </c>
      <c r="AM4279" t="e">
        <f>VLOOKUP(AL4279,$AO$2:$AP$13,2,FALSE)</f>
        <v>#N/A</v>
      </c>
    </row>
    <row r="4280" spans="1:39" ht="21.6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4568</v>
      </c>
      <c r="AL4280">
        <f>+MONTH(A4280)</f>
        <v>11</v>
      </c>
      <c r="AM4280" t="e">
        <f>VLOOKUP(AL4280,$AO$2:$AP$13,2,FALSE)</f>
        <v>#N/A</v>
      </c>
    </row>
    <row r="4281" spans="1:39" ht="21.6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4568</v>
      </c>
      <c r="AL4281">
        <f>+MONTH(A4281)</f>
        <v>11</v>
      </c>
      <c r="AM4281" t="e">
        <f>VLOOKUP(AL4281,$AO$2:$AP$13,2,FALSE)</f>
        <v>#N/A</v>
      </c>
    </row>
    <row r="4282" spans="1:39" ht="21.6" x14ac:dyDescent="0.3">
      <c r="A4282" s="2">
        <v>45982</v>
      </c>
      <c r="B4282" s="3">
        <v>143861</v>
      </c>
      <c r="C4282" s="3" t="s">
        <v>4060</v>
      </c>
      <c r="D4282" s="3" t="s">
        <v>664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746</v>
      </c>
      <c r="J4282" s="3" t="s">
        <v>747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4568</v>
      </c>
      <c r="AL4282">
        <f>+MONTH(A4282)</f>
        <v>11</v>
      </c>
      <c r="AM4282" t="e">
        <f>VLOOKUP(AL4282,$AO$2:$AP$13,2,FALSE)</f>
        <v>#N/A</v>
      </c>
    </row>
    <row r="4283" spans="1:39" ht="21.6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665</v>
      </c>
      <c r="J4283" s="3" t="s">
        <v>1120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4568</v>
      </c>
      <c r="AL4283">
        <f>+MONTH(A4283)</f>
        <v>11</v>
      </c>
      <c r="AM4283" t="e">
        <f>VLOOKUP(AL4283,$AO$2:$AP$13,2,FALSE)</f>
        <v>#N/A</v>
      </c>
    </row>
    <row r="4284" spans="1:39" ht="31.8" x14ac:dyDescent="0.3">
      <c r="A4284" s="2">
        <v>45982</v>
      </c>
      <c r="B4284" s="3">
        <v>143889</v>
      </c>
      <c r="C4284" s="3"/>
      <c r="D4284" s="3" t="s">
        <v>670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672</v>
      </c>
      <c r="J4284" s="3" t="s">
        <v>673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4568</v>
      </c>
      <c r="AL4284">
        <f>+MONTH(A4284)</f>
        <v>11</v>
      </c>
      <c r="AM4284" t="e">
        <f>VLOOKUP(AL4284,$AO$2:$AP$13,2,FALSE)</f>
        <v>#N/A</v>
      </c>
    </row>
    <row r="4285" spans="1:39" ht="31.8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4568</v>
      </c>
      <c r="AL4285">
        <f>+MONTH(A4285)</f>
        <v>11</v>
      </c>
      <c r="AM4285" t="e">
        <f>VLOOKUP(AL4285,$AO$2:$AP$13,2,FALSE)</f>
        <v>#N/A</v>
      </c>
    </row>
    <row r="4286" spans="1:39" ht="21.6" x14ac:dyDescent="0.3">
      <c r="A4286" s="2">
        <v>45982</v>
      </c>
      <c r="B4286" s="3">
        <v>143850</v>
      </c>
      <c r="C4286" s="3" t="s">
        <v>4172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4568</v>
      </c>
      <c r="AL4286">
        <f>+MONTH(A4286)</f>
        <v>11</v>
      </c>
      <c r="AM4286" t="e">
        <f>VLOOKUP(AL4286,$AO$2:$AP$13,2,FALSE)</f>
        <v>#N/A</v>
      </c>
    </row>
    <row r="4287" spans="1:39" ht="21.6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4568</v>
      </c>
      <c r="AL4287">
        <f>+MONTH(A4287)</f>
        <v>11</v>
      </c>
      <c r="AM4287" t="e">
        <f>VLOOKUP(AL4287,$AO$2:$AP$13,2,FALSE)</f>
        <v>#N/A</v>
      </c>
    </row>
    <row r="4288" spans="1:39" ht="21.6" x14ac:dyDescent="0.3">
      <c r="A4288" s="2">
        <v>45982</v>
      </c>
      <c r="B4288" s="3">
        <v>143822</v>
      </c>
      <c r="C4288" s="3" t="s">
        <v>4258</v>
      </c>
      <c r="D4288" s="3" t="s">
        <v>576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577</v>
      </c>
      <c r="J4288" s="3" t="s">
        <v>578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1723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4568</v>
      </c>
      <c r="AL4288">
        <f>+MONTH(A4288)</f>
        <v>11</v>
      </c>
      <c r="AM4288" t="e">
        <f>VLOOKUP(AL4288,$AO$2:$AP$13,2,FALSE)</f>
        <v>#N/A</v>
      </c>
    </row>
    <row r="4289" spans="1:39" ht="21.6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4568</v>
      </c>
      <c r="AL4289">
        <f>+MONTH(A4289)</f>
        <v>11</v>
      </c>
      <c r="AM4289" t="e">
        <f>VLOOKUP(AL4289,$AO$2:$AP$13,2,FALSE)</f>
        <v>#N/A</v>
      </c>
    </row>
    <row r="4290" spans="1:39" ht="31.8" x14ac:dyDescent="0.3">
      <c r="A4290" s="2">
        <v>45982</v>
      </c>
      <c r="B4290" s="3">
        <v>143869</v>
      </c>
      <c r="C4290" s="3" t="s">
        <v>1681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1218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4567</v>
      </c>
      <c r="AL4290">
        <f>+MONTH(A4290)</f>
        <v>11</v>
      </c>
      <c r="AM4290" t="e">
        <f>VLOOKUP(AL4290,$AO$2:$AP$13,2,FALSE)</f>
        <v>#N/A</v>
      </c>
    </row>
    <row r="4291" spans="1:39" ht="31.8" x14ac:dyDescent="0.3">
      <c r="A4291" s="2">
        <v>45982</v>
      </c>
      <c r="B4291" s="3">
        <v>143867</v>
      </c>
      <c r="C4291" s="3" t="s">
        <v>2087</v>
      </c>
      <c r="D4291" s="3" t="s">
        <v>645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646</v>
      </c>
      <c r="J4291" s="3" t="s">
        <v>647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4567</v>
      </c>
      <c r="AL4291">
        <f>+MONTH(A4291)</f>
        <v>11</v>
      </c>
      <c r="AM4291" t="e">
        <f>VLOOKUP(AL4291,$AO$2:$AP$13,2,FALSE)</f>
        <v>#N/A</v>
      </c>
    </row>
    <row r="4292" spans="1:39" ht="31.8" x14ac:dyDescent="0.3">
      <c r="A4292" s="2">
        <v>45982</v>
      </c>
      <c r="B4292" s="3">
        <v>143873</v>
      </c>
      <c r="C4292" s="3" t="s">
        <v>2683</v>
      </c>
      <c r="D4292" s="3" t="s">
        <v>761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762</v>
      </c>
      <c r="J4292" s="3" t="s">
        <v>763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1218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4567</v>
      </c>
      <c r="AL4292">
        <f>+MONTH(A4292)</f>
        <v>11</v>
      </c>
      <c r="AM4292" t="e">
        <f>VLOOKUP(AL4292,$AO$2:$AP$13,2,FALSE)</f>
        <v>#N/A</v>
      </c>
    </row>
    <row r="4293" spans="1:39" ht="31.8" x14ac:dyDescent="0.3">
      <c r="A4293" s="2">
        <v>45982</v>
      </c>
      <c r="B4293" s="3">
        <v>143865</v>
      </c>
      <c r="C4293" s="3" t="s">
        <v>3320</v>
      </c>
      <c r="D4293" s="3" t="s">
        <v>1361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1543</v>
      </c>
      <c r="J4293" s="3" t="s">
        <v>1363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1218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4567</v>
      </c>
      <c r="AL4293">
        <f>+MONTH(A4293)</f>
        <v>11</v>
      </c>
      <c r="AM4293" t="e">
        <f>VLOOKUP(AL4293,$AO$2:$AP$13,2,FALSE)</f>
        <v>#N/A</v>
      </c>
    </row>
    <row r="4294" spans="1:39" ht="31.8" x14ac:dyDescent="0.3">
      <c r="A4294" s="2">
        <v>45982</v>
      </c>
      <c r="B4294" s="3">
        <v>143872</v>
      </c>
      <c r="C4294" s="3" t="s">
        <v>3759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1218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4567</v>
      </c>
      <c r="AL4294">
        <f>+MONTH(A4294)</f>
        <v>11</v>
      </c>
      <c r="AM4294" t="e">
        <f>VLOOKUP(AL4294,$AO$2:$AP$13,2,FALSE)</f>
        <v>#N/A</v>
      </c>
    </row>
    <row r="4295" spans="1:39" ht="42" x14ac:dyDescent="0.3">
      <c r="A4295" s="2">
        <v>45982</v>
      </c>
      <c r="B4295" s="3">
        <v>143967</v>
      </c>
      <c r="C4295" s="3" t="s">
        <v>1224</v>
      </c>
      <c r="D4295" s="3" t="s">
        <v>583</v>
      </c>
      <c r="E4295" s="3" t="s">
        <v>584</v>
      </c>
      <c r="F4295" s="3" t="s">
        <v>193</v>
      </c>
      <c r="G4295" s="3" t="s">
        <v>47</v>
      </c>
      <c r="H4295" s="3" t="s">
        <v>194</v>
      </c>
      <c r="I4295" s="3" t="s">
        <v>585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1225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4567</v>
      </c>
      <c r="AL4295">
        <f>+MONTH(A4295)</f>
        <v>11</v>
      </c>
      <c r="AM4295" t="e">
        <f>VLOOKUP(AL4295,$AO$2:$AP$13,2,FALSE)</f>
        <v>#N/A</v>
      </c>
    </row>
    <row r="4296" spans="1:39" ht="42" x14ac:dyDescent="0.3">
      <c r="A4296" s="2">
        <v>45982</v>
      </c>
      <c r="B4296" s="3">
        <v>143969</v>
      </c>
      <c r="C4296" s="3" t="s">
        <v>2943</v>
      </c>
      <c r="D4296" s="3" t="s">
        <v>880</v>
      </c>
      <c r="E4296" s="3" t="s">
        <v>584</v>
      </c>
      <c r="F4296" s="3" t="s">
        <v>193</v>
      </c>
      <c r="G4296" s="3" t="s">
        <v>47</v>
      </c>
      <c r="H4296" s="3" t="s">
        <v>194</v>
      </c>
      <c r="I4296" s="3" t="s">
        <v>881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1225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4567</v>
      </c>
      <c r="AL4296">
        <f>+MONTH(A4296)</f>
        <v>11</v>
      </c>
      <c r="AM4296" t="e">
        <f>VLOOKUP(AL4296,$AO$2:$AP$13,2,FALSE)</f>
        <v>#N/A</v>
      </c>
    </row>
    <row r="4297" spans="1:39" ht="42" x14ac:dyDescent="0.3">
      <c r="A4297" s="2">
        <v>45982</v>
      </c>
      <c r="B4297" s="3">
        <v>143968</v>
      </c>
      <c r="C4297" s="3" t="s">
        <v>3998</v>
      </c>
      <c r="D4297" s="3" t="s">
        <v>1083</v>
      </c>
      <c r="E4297" s="3" t="s">
        <v>584</v>
      </c>
      <c r="F4297" s="3" t="s">
        <v>193</v>
      </c>
      <c r="G4297" s="3" t="s">
        <v>47</v>
      </c>
      <c r="H4297" s="3" t="s">
        <v>194</v>
      </c>
      <c r="I4297" s="3" t="s">
        <v>1826</v>
      </c>
      <c r="J4297" s="3" t="s">
        <v>1086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1225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4567</v>
      </c>
      <c r="AL4297">
        <f>+MONTH(A4297)</f>
        <v>11</v>
      </c>
      <c r="AM4297" t="e">
        <f>VLOOKUP(AL4297,$AO$2:$AP$13,2,FALSE)</f>
        <v>#N/A</v>
      </c>
    </row>
    <row r="4298" spans="1:39" ht="21.6" x14ac:dyDescent="0.3">
      <c r="A4298" s="2">
        <v>45982</v>
      </c>
      <c r="B4298" s="3">
        <v>143749</v>
      </c>
      <c r="C4298" s="3" t="s">
        <v>1719</v>
      </c>
      <c r="D4298" s="3" t="s">
        <v>1720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1721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4567</v>
      </c>
      <c r="AL4298">
        <f>+MONTH(A4298)</f>
        <v>11</v>
      </c>
      <c r="AM4298" t="e">
        <f>VLOOKUP(AL4298,$AO$2:$AP$13,2,FALSE)</f>
        <v>#N/A</v>
      </c>
    </row>
    <row r="4299" spans="1:39" ht="21.6" x14ac:dyDescent="0.3">
      <c r="A4299" s="2">
        <v>45982</v>
      </c>
      <c r="B4299" s="3">
        <v>144320</v>
      </c>
      <c r="C4299" s="3" t="s">
        <v>2053</v>
      </c>
      <c r="D4299" s="3" t="s">
        <v>2054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1643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803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4567</v>
      </c>
      <c r="AL4299">
        <f>+MONTH(A4299)</f>
        <v>11</v>
      </c>
      <c r="AM4299" t="e">
        <f>VLOOKUP(AL4299,$AO$2:$AP$13,2,FALSE)</f>
        <v>#N/A</v>
      </c>
    </row>
    <row r="4300" spans="1:39" ht="21.6" x14ac:dyDescent="0.3">
      <c r="A4300" s="2">
        <v>45982</v>
      </c>
      <c r="B4300" s="3">
        <v>143964</v>
      </c>
      <c r="C4300" s="3"/>
      <c r="D4300" s="3" t="s">
        <v>1720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1721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4567</v>
      </c>
      <c r="AL4300">
        <f>+MONTH(A4300)</f>
        <v>11</v>
      </c>
      <c r="AM4300" t="e">
        <f>VLOOKUP(AL4300,$AO$2:$AP$13,2,FALSE)</f>
        <v>#N/A</v>
      </c>
    </row>
    <row r="4301" spans="1:39" ht="31.8" x14ac:dyDescent="0.3">
      <c r="A4301" s="2">
        <v>45982</v>
      </c>
      <c r="B4301" s="3">
        <v>143959</v>
      </c>
      <c r="C4301" s="3"/>
      <c r="D4301" s="3" t="s">
        <v>1557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1558</v>
      </c>
      <c r="J4301" s="3" t="s">
        <v>1559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4567</v>
      </c>
      <c r="AL4301">
        <f>+MONTH(A4301)</f>
        <v>11</v>
      </c>
      <c r="AM4301" t="e">
        <f>VLOOKUP(AL4301,$AO$2:$AP$13,2,FALSE)</f>
        <v>#N/A</v>
      </c>
    </row>
    <row r="4302" spans="1:39" ht="31.8" x14ac:dyDescent="0.3">
      <c r="A4302" s="2">
        <v>45982</v>
      </c>
      <c r="B4302" s="3">
        <v>143958</v>
      </c>
      <c r="C4302" s="3"/>
      <c r="D4302" s="3" t="s">
        <v>1403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1404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4567</v>
      </c>
      <c r="AL4302">
        <f>+MONTH(A4302)</f>
        <v>11</v>
      </c>
      <c r="AM4302" t="e">
        <f>VLOOKUP(AL4302,$AO$2:$AP$13,2,FALSE)</f>
        <v>#N/A</v>
      </c>
    </row>
    <row r="4303" spans="1:39" ht="31.8" x14ac:dyDescent="0.3">
      <c r="A4303" s="2">
        <v>45982</v>
      </c>
      <c r="B4303" s="3">
        <v>143962</v>
      </c>
      <c r="C4303" s="3"/>
      <c r="D4303" s="3" t="s">
        <v>1026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1027</v>
      </c>
      <c r="J4303" s="3" t="s">
        <v>1028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4567</v>
      </c>
      <c r="AL4303">
        <f>+MONTH(A4303)</f>
        <v>11</v>
      </c>
      <c r="AM4303" t="e">
        <f>VLOOKUP(AL4303,$AO$2:$AP$13,2,FALSE)</f>
        <v>#N/A</v>
      </c>
    </row>
    <row r="4304" spans="1:39" ht="31.8" x14ac:dyDescent="0.3">
      <c r="A4304" s="2">
        <v>45982</v>
      </c>
      <c r="B4304" s="3">
        <v>143960</v>
      </c>
      <c r="C4304" s="3"/>
      <c r="D4304" s="3" t="s">
        <v>2315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2316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4567</v>
      </c>
      <c r="AL4304">
        <f>+MONTH(A4304)</f>
        <v>11</v>
      </c>
      <c r="AM4304" t="e">
        <f>VLOOKUP(AL4304,$AO$2:$AP$13,2,FALSE)</f>
        <v>#N/A</v>
      </c>
    </row>
    <row r="4305" spans="1:39" ht="31.8" x14ac:dyDescent="0.3">
      <c r="A4305" s="2">
        <v>45982</v>
      </c>
      <c r="B4305" s="3">
        <v>143961</v>
      </c>
      <c r="C4305" s="3" t="s">
        <v>3586</v>
      </c>
      <c r="D4305" s="3" t="s">
        <v>2670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3587</v>
      </c>
      <c r="J4305" s="3" t="s">
        <v>2671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1712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4567</v>
      </c>
      <c r="AL4305">
        <f>+MONTH(A4305)</f>
        <v>11</v>
      </c>
      <c r="AM4305" t="e">
        <f>VLOOKUP(AL4305,$AO$2:$AP$13,2,FALSE)</f>
        <v>#N/A</v>
      </c>
    </row>
    <row r="4306" spans="1:39" ht="31.8" x14ac:dyDescent="0.3">
      <c r="A4306" s="2">
        <v>45982</v>
      </c>
      <c r="B4306" s="3">
        <v>143955</v>
      </c>
      <c r="C4306" s="3" t="s">
        <v>1420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1421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4567</v>
      </c>
      <c r="AL4306">
        <f>+MONTH(A4306)</f>
        <v>11</v>
      </c>
      <c r="AM4306" t="e">
        <f>VLOOKUP(AL4306,$AO$2:$AP$13,2,FALSE)</f>
        <v>#N/A</v>
      </c>
    </row>
    <row r="4307" spans="1:39" ht="31.8" x14ac:dyDescent="0.3">
      <c r="A4307" s="2">
        <v>45982</v>
      </c>
      <c r="B4307" s="3">
        <v>143871</v>
      </c>
      <c r="C4307" s="3" t="s">
        <v>1583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4567</v>
      </c>
      <c r="AL4307">
        <f>+MONTH(A4307)</f>
        <v>11</v>
      </c>
      <c r="AM4307" t="e">
        <f>VLOOKUP(AL4307,$AO$2:$AP$13,2,FALSE)</f>
        <v>#N/A</v>
      </c>
    </row>
    <row r="4308" spans="1:39" ht="31.8" x14ac:dyDescent="0.3">
      <c r="A4308" s="2">
        <v>45982</v>
      </c>
      <c r="B4308" s="3">
        <v>143956</v>
      </c>
      <c r="C4308" s="3" t="s">
        <v>1859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1421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4567</v>
      </c>
      <c r="AL4308">
        <f>+MONTH(A4308)</f>
        <v>11</v>
      </c>
      <c r="AM4308" t="e">
        <f>VLOOKUP(AL4308,$AO$2:$AP$13,2,FALSE)</f>
        <v>#N/A</v>
      </c>
    </row>
    <row r="4309" spans="1:39" ht="31.8" x14ac:dyDescent="0.3">
      <c r="A4309" s="2">
        <v>45982</v>
      </c>
      <c r="B4309" s="3">
        <v>143868</v>
      </c>
      <c r="C4309" s="3" t="s">
        <v>3458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4567</v>
      </c>
      <c r="AL4309">
        <f>+MONTH(A4309)</f>
        <v>11</v>
      </c>
      <c r="AM4309" t="e">
        <f>VLOOKUP(AL4309,$AO$2:$AP$13,2,FALSE)</f>
        <v>#N/A</v>
      </c>
    </row>
    <row r="4310" spans="1:39" ht="31.8" x14ac:dyDescent="0.3">
      <c r="A4310" s="2">
        <v>45982</v>
      </c>
      <c r="B4310" s="3">
        <v>143370</v>
      </c>
      <c r="C4310" s="3" t="s">
        <v>3823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1421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4567</v>
      </c>
      <c r="AL4310">
        <f>+MONTH(A4310)</f>
        <v>11</v>
      </c>
      <c r="AM4310" t="e">
        <f>VLOOKUP(AL4310,$AO$2:$AP$13,2,FALSE)</f>
        <v>#N/A</v>
      </c>
    </row>
    <row r="4311" spans="1:39" ht="21.6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4568</v>
      </c>
      <c r="AL4311">
        <f>+MONTH(A4311)</f>
        <v>11</v>
      </c>
      <c r="AM4311" t="e">
        <f>VLOOKUP(AL4311,$AO$2:$AP$13,2,FALSE)</f>
        <v>#N/A</v>
      </c>
    </row>
    <row r="4312" spans="1:39" ht="21.6" x14ac:dyDescent="0.3">
      <c r="A4312" s="2">
        <v>45983</v>
      </c>
      <c r="B4312" s="3">
        <v>143928</v>
      </c>
      <c r="C4312" s="3"/>
      <c r="D4312" s="3" t="s">
        <v>691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692</v>
      </c>
      <c r="J4312" s="3" t="s">
        <v>693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4568</v>
      </c>
      <c r="AL4312">
        <f>+MONTH(A4312)</f>
        <v>11</v>
      </c>
      <c r="AM4312" t="e">
        <f>VLOOKUP(AL4312,$AO$2:$AP$13,2,FALSE)</f>
        <v>#N/A</v>
      </c>
    </row>
    <row r="4313" spans="1:39" ht="31.8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4568</v>
      </c>
      <c r="AL4313">
        <f>+MONTH(A4313)</f>
        <v>11</v>
      </c>
      <c r="AM4313" t="e">
        <f>VLOOKUP(AL4313,$AO$2:$AP$13,2,FALSE)</f>
        <v>#N/A</v>
      </c>
    </row>
    <row r="4314" spans="1:39" ht="31.8" x14ac:dyDescent="0.3">
      <c r="A4314" s="2">
        <v>45983</v>
      </c>
      <c r="B4314" s="3">
        <v>143976</v>
      </c>
      <c r="C4314" s="3" t="s">
        <v>836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4568</v>
      </c>
      <c r="AL4314">
        <f>+MONTH(A4314)</f>
        <v>11</v>
      </c>
      <c r="AM4314" t="e">
        <f>VLOOKUP(AL4314,$AO$2:$AP$13,2,FALSE)</f>
        <v>#N/A</v>
      </c>
    </row>
    <row r="4315" spans="1:39" ht="21.6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4568</v>
      </c>
      <c r="AL4315">
        <f>+MONTH(A4315)</f>
        <v>11</v>
      </c>
      <c r="AM4315" t="e">
        <f>VLOOKUP(AL4315,$AO$2:$AP$13,2,FALSE)</f>
        <v>#N/A</v>
      </c>
    </row>
    <row r="4316" spans="1:39" ht="31.8" x14ac:dyDescent="0.3">
      <c r="A4316" s="2">
        <v>45983</v>
      </c>
      <c r="B4316" s="3">
        <v>143840</v>
      </c>
      <c r="C4316" s="3" t="s">
        <v>980</v>
      </c>
      <c r="D4316" s="3" t="s">
        <v>618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619</v>
      </c>
      <c r="J4316" s="3" t="s">
        <v>620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4568</v>
      </c>
      <c r="AL4316">
        <f>+MONTH(A4316)</f>
        <v>11</v>
      </c>
      <c r="AM4316" t="e">
        <f>VLOOKUP(AL4316,$AO$2:$AP$13,2,FALSE)</f>
        <v>#N/A</v>
      </c>
    </row>
    <row r="4317" spans="1:39" ht="31.8" x14ac:dyDescent="0.3">
      <c r="A4317" s="2">
        <v>45983</v>
      </c>
      <c r="B4317" s="3">
        <v>143949</v>
      </c>
      <c r="C4317" s="3" t="s">
        <v>1097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4568</v>
      </c>
      <c r="AL4317">
        <f>+MONTH(A4317)</f>
        <v>11</v>
      </c>
      <c r="AM4317" t="e">
        <f>VLOOKUP(AL4317,$AO$2:$AP$13,2,FALSE)</f>
        <v>#N/A</v>
      </c>
    </row>
    <row r="4318" spans="1:39" ht="21.6" x14ac:dyDescent="0.3">
      <c r="A4318" s="2">
        <v>45983</v>
      </c>
      <c r="B4318" s="3">
        <v>143982</v>
      </c>
      <c r="C4318" s="3" t="s">
        <v>1111</v>
      </c>
      <c r="D4318" s="3" t="s">
        <v>1067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4568</v>
      </c>
      <c r="AL4318">
        <f>+MONTH(A4318)</f>
        <v>11</v>
      </c>
      <c r="AM4318" t="e">
        <f>VLOOKUP(AL4318,$AO$2:$AP$13,2,FALSE)</f>
        <v>#N/A</v>
      </c>
    </row>
    <row r="4319" spans="1:39" ht="31.8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4568</v>
      </c>
      <c r="AL4319">
        <f>+MONTH(A4319)</f>
        <v>11</v>
      </c>
      <c r="AM4319" t="e">
        <f>VLOOKUP(AL4319,$AO$2:$AP$13,2,FALSE)</f>
        <v>#N/A</v>
      </c>
    </row>
    <row r="4320" spans="1:39" ht="21.6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4568</v>
      </c>
      <c r="AL4320">
        <f>+MONTH(A4320)</f>
        <v>11</v>
      </c>
      <c r="AM4320" t="e">
        <f>VLOOKUP(AL4320,$AO$2:$AP$13,2,FALSE)</f>
        <v>#N/A</v>
      </c>
    </row>
    <row r="4321" spans="1:39" ht="31.8" x14ac:dyDescent="0.3">
      <c r="A4321" s="2">
        <v>45983</v>
      </c>
      <c r="B4321" s="3">
        <v>144119</v>
      </c>
      <c r="C4321" s="3"/>
      <c r="D4321" s="3" t="s">
        <v>741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742</v>
      </c>
      <c r="J4321" s="3" t="s">
        <v>743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4568</v>
      </c>
      <c r="AL4321">
        <f>+MONTH(A4321)</f>
        <v>11</v>
      </c>
      <c r="AM4321" t="e">
        <f>VLOOKUP(AL4321,$AO$2:$AP$13,2,FALSE)</f>
        <v>#N/A</v>
      </c>
    </row>
    <row r="4322" spans="1:39" ht="21.6" x14ac:dyDescent="0.3">
      <c r="A4322" s="2">
        <v>45983</v>
      </c>
      <c r="B4322" s="3">
        <v>143854</v>
      </c>
      <c r="C4322" s="3" t="s">
        <v>1556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4568</v>
      </c>
      <c r="AL4322">
        <f>+MONTH(A4322)</f>
        <v>11</v>
      </c>
      <c r="AM4322" t="e">
        <f>VLOOKUP(AL4322,$AO$2:$AP$13,2,FALSE)</f>
        <v>#N/A</v>
      </c>
    </row>
    <row r="4323" spans="1:39" ht="31.8" x14ac:dyDescent="0.3">
      <c r="A4323" s="2">
        <v>45983</v>
      </c>
      <c r="B4323" s="3">
        <v>143948</v>
      </c>
      <c r="C4323" s="3" t="s">
        <v>1621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4568</v>
      </c>
      <c r="AL4323">
        <f>+MONTH(A4323)</f>
        <v>11</v>
      </c>
      <c r="AM4323" t="e">
        <f>VLOOKUP(AL4323,$AO$2:$AP$13,2,FALSE)</f>
        <v>#N/A</v>
      </c>
    </row>
    <row r="4324" spans="1:39" ht="21.6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4568</v>
      </c>
      <c r="AL4324">
        <f>+MONTH(A4324)</f>
        <v>11</v>
      </c>
      <c r="AM4324" t="e">
        <f>VLOOKUP(AL4324,$AO$2:$AP$13,2,FALSE)</f>
        <v>#N/A</v>
      </c>
    </row>
    <row r="4325" spans="1:39" ht="31.8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4568</v>
      </c>
      <c r="AL4325">
        <f>+MONTH(A4325)</f>
        <v>11</v>
      </c>
      <c r="AM4325" t="e">
        <f>VLOOKUP(AL4325,$AO$2:$AP$13,2,FALSE)</f>
        <v>#N/A</v>
      </c>
    </row>
    <row r="4326" spans="1:39" ht="21.6" x14ac:dyDescent="0.3">
      <c r="A4326" s="2">
        <v>45983</v>
      </c>
      <c r="B4326" s="3">
        <v>143984</v>
      </c>
      <c r="C4326" s="3" t="s">
        <v>1726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4568</v>
      </c>
      <c r="AL4326">
        <f>+MONTH(A4326)</f>
        <v>11</v>
      </c>
      <c r="AM4326" t="e">
        <f>VLOOKUP(AL4326,$AO$2:$AP$13,2,FALSE)</f>
        <v>#N/A</v>
      </c>
    </row>
    <row r="4327" spans="1:39" ht="31.8" x14ac:dyDescent="0.3">
      <c r="A4327" s="2">
        <v>45983</v>
      </c>
      <c r="B4327" s="3">
        <v>143946</v>
      </c>
      <c r="C4327" s="3"/>
      <c r="D4327" s="3" t="s">
        <v>648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707</v>
      </c>
      <c r="J4327" s="3" t="s">
        <v>708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4568</v>
      </c>
      <c r="AL4327">
        <f>+MONTH(A4327)</f>
        <v>11</v>
      </c>
      <c r="AM4327" t="e">
        <f>VLOOKUP(AL4327,$AO$2:$AP$13,2,FALSE)</f>
        <v>#N/A</v>
      </c>
    </row>
    <row r="4328" spans="1:39" ht="31.8" x14ac:dyDescent="0.3">
      <c r="A4328" s="2">
        <v>45983</v>
      </c>
      <c r="B4328" s="3">
        <v>143985</v>
      </c>
      <c r="C4328" s="3"/>
      <c r="D4328" s="3" t="s">
        <v>1061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4568</v>
      </c>
      <c r="AL4328">
        <f>+MONTH(A4328)</f>
        <v>11</v>
      </c>
      <c r="AM4328" t="e">
        <f>VLOOKUP(AL4328,$AO$2:$AP$13,2,FALSE)</f>
        <v>#N/A</v>
      </c>
    </row>
    <row r="4329" spans="1:39" ht="21.6" x14ac:dyDescent="0.3">
      <c r="A4329" s="2">
        <v>45983</v>
      </c>
      <c r="B4329" s="3">
        <v>143932</v>
      </c>
      <c r="C4329" s="3"/>
      <c r="D4329" s="3" t="s">
        <v>727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728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4568</v>
      </c>
      <c r="AL4329">
        <f>+MONTH(A4329)</f>
        <v>11</v>
      </c>
      <c r="AM4329" t="e">
        <f>VLOOKUP(AL4329,$AO$2:$AP$13,2,FALSE)</f>
        <v>#N/A</v>
      </c>
    </row>
    <row r="4330" spans="1:39" ht="21.6" x14ac:dyDescent="0.3">
      <c r="A4330" s="2">
        <v>45983</v>
      </c>
      <c r="B4330" s="3">
        <v>143877</v>
      </c>
      <c r="C4330" s="3"/>
      <c r="D4330" s="3" t="s">
        <v>709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710</v>
      </c>
      <c r="J4330" s="3" t="s">
        <v>711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4568</v>
      </c>
      <c r="AL4330">
        <f>+MONTH(A4330)</f>
        <v>11</v>
      </c>
      <c r="AM4330" t="e">
        <f>VLOOKUP(AL4330,$AO$2:$AP$13,2,FALSE)</f>
        <v>#N/A</v>
      </c>
    </row>
    <row r="4331" spans="1:39" ht="21.6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4568</v>
      </c>
      <c r="AL4331">
        <f>+MONTH(A4331)</f>
        <v>11</v>
      </c>
      <c r="AM4331" t="e">
        <f>VLOOKUP(AL4331,$AO$2:$AP$13,2,FALSE)</f>
        <v>#N/A</v>
      </c>
    </row>
    <row r="4332" spans="1:39" ht="21.6" x14ac:dyDescent="0.3">
      <c r="A4332" s="2">
        <v>45983</v>
      </c>
      <c r="B4332" s="3">
        <v>143978</v>
      </c>
      <c r="C4332" s="3" t="s">
        <v>2166</v>
      </c>
      <c r="D4332" s="3" t="s">
        <v>595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596</v>
      </c>
      <c r="J4332" s="3" t="s">
        <v>597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4568</v>
      </c>
      <c r="AL4332">
        <f>+MONTH(A4332)</f>
        <v>11</v>
      </c>
      <c r="AM4332" t="e">
        <f>VLOOKUP(AL4332,$AO$2:$AP$13,2,FALSE)</f>
        <v>#N/A</v>
      </c>
    </row>
    <row r="4333" spans="1:39" ht="21.6" x14ac:dyDescent="0.3">
      <c r="A4333" s="2">
        <v>45983</v>
      </c>
      <c r="B4333" s="3">
        <v>143929</v>
      </c>
      <c r="C4333" s="3"/>
      <c r="D4333" s="3" t="s">
        <v>1072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1226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4568</v>
      </c>
      <c r="AL4333">
        <f>+MONTH(A4333)</f>
        <v>11</v>
      </c>
      <c r="AM4333" t="e">
        <f>VLOOKUP(AL4333,$AO$2:$AP$13,2,FALSE)</f>
        <v>#N/A</v>
      </c>
    </row>
    <row r="4334" spans="1:39" ht="31.8" x14ac:dyDescent="0.3">
      <c r="A4334" s="2">
        <v>45983</v>
      </c>
      <c r="B4334" s="3">
        <v>143981</v>
      </c>
      <c r="C4334" s="3" t="s">
        <v>2247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4568</v>
      </c>
      <c r="AL4334">
        <f>+MONTH(A4334)</f>
        <v>11</v>
      </c>
      <c r="AM4334" t="e">
        <f>VLOOKUP(AL4334,$AO$2:$AP$13,2,FALSE)</f>
        <v>#N/A</v>
      </c>
    </row>
    <row r="4335" spans="1:39" ht="21.6" x14ac:dyDescent="0.3">
      <c r="A4335" s="2">
        <v>45983</v>
      </c>
      <c r="B4335" s="3">
        <v>144114</v>
      </c>
      <c r="C4335" s="3"/>
      <c r="D4335" s="3" t="s">
        <v>886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937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4568</v>
      </c>
      <c r="AL4335">
        <f>+MONTH(A4335)</f>
        <v>11</v>
      </c>
      <c r="AM4335" t="e">
        <f>VLOOKUP(AL4335,$AO$2:$AP$13,2,FALSE)</f>
        <v>#N/A</v>
      </c>
    </row>
    <row r="4336" spans="1:39" ht="31.8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4568</v>
      </c>
      <c r="AL4336">
        <f>+MONTH(A4336)</f>
        <v>11</v>
      </c>
      <c r="AM4336" t="e">
        <f>VLOOKUP(AL4336,$AO$2:$AP$13,2,FALSE)</f>
        <v>#N/A</v>
      </c>
    </row>
    <row r="4337" spans="1:39" ht="21.6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4568</v>
      </c>
      <c r="AL4337">
        <f>+MONTH(A4337)</f>
        <v>11</v>
      </c>
      <c r="AM4337" t="e">
        <f>VLOOKUP(AL4337,$AO$2:$AP$13,2,FALSE)</f>
        <v>#N/A</v>
      </c>
    </row>
    <row r="4338" spans="1:39" ht="31.8" x14ac:dyDescent="0.3">
      <c r="A4338" s="2">
        <v>45983</v>
      </c>
      <c r="B4338" s="3">
        <v>144018</v>
      </c>
      <c r="C4338" s="3" t="s">
        <v>2343</v>
      </c>
      <c r="D4338" s="3" t="s">
        <v>598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599</v>
      </c>
      <c r="J4338" s="3" t="s">
        <v>600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4568</v>
      </c>
      <c r="AL4338">
        <f>+MONTH(A4338)</f>
        <v>11</v>
      </c>
      <c r="AM4338" t="e">
        <f>VLOOKUP(AL4338,$AO$2:$AP$13,2,FALSE)</f>
        <v>#N/A</v>
      </c>
    </row>
    <row r="4339" spans="1:39" ht="31.8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4568</v>
      </c>
      <c r="AL4339">
        <f>+MONTH(A4339)</f>
        <v>11</v>
      </c>
      <c r="AM4339" t="e">
        <f>VLOOKUP(AL4339,$AO$2:$AP$13,2,FALSE)</f>
        <v>#N/A</v>
      </c>
    </row>
    <row r="4340" spans="1:39" ht="31.8" x14ac:dyDescent="0.3">
      <c r="A4340" s="2">
        <v>45983</v>
      </c>
      <c r="B4340" s="3">
        <v>143893</v>
      </c>
      <c r="C4340" s="3" t="s">
        <v>2556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4568</v>
      </c>
      <c r="AL4340">
        <f>+MONTH(A4340)</f>
        <v>11</v>
      </c>
      <c r="AM4340" t="e">
        <f>VLOOKUP(AL4340,$AO$2:$AP$13,2,FALSE)</f>
        <v>#N/A</v>
      </c>
    </row>
    <row r="4341" spans="1:39" ht="31.8" x14ac:dyDescent="0.3">
      <c r="A4341" s="2">
        <v>45983</v>
      </c>
      <c r="B4341" s="3">
        <v>144118</v>
      </c>
      <c r="C4341" s="3"/>
      <c r="D4341" s="3" t="s">
        <v>557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4568</v>
      </c>
      <c r="AL4341">
        <f>+MONTH(A4341)</f>
        <v>11</v>
      </c>
      <c r="AM4341" t="e">
        <f>VLOOKUP(AL4341,$AO$2:$AP$13,2,FALSE)</f>
        <v>#N/A</v>
      </c>
    </row>
    <row r="4342" spans="1:39" ht="21.6" x14ac:dyDescent="0.3">
      <c r="A4342" s="2">
        <v>45983</v>
      </c>
      <c r="B4342" s="3">
        <v>143979</v>
      </c>
      <c r="C4342" s="3" t="s">
        <v>2702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4568</v>
      </c>
      <c r="AL4342">
        <f>+MONTH(A4342)</f>
        <v>11</v>
      </c>
      <c r="AM4342" t="e">
        <f>VLOOKUP(AL4342,$AO$2:$AP$13,2,FALSE)</f>
        <v>#N/A</v>
      </c>
    </row>
    <row r="4343" spans="1:39" ht="31.8" x14ac:dyDescent="0.3">
      <c r="A4343" s="2">
        <v>45983</v>
      </c>
      <c r="B4343" s="3">
        <v>144111</v>
      </c>
      <c r="C4343" s="3"/>
      <c r="D4343" s="3" t="s">
        <v>1005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994</v>
      </c>
      <c r="J4343" s="3" t="s">
        <v>1006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4568</v>
      </c>
      <c r="AL4343">
        <f>+MONTH(A4343)</f>
        <v>11</v>
      </c>
      <c r="AM4343" t="e">
        <f>VLOOKUP(AL4343,$AO$2:$AP$13,2,FALSE)</f>
        <v>#N/A</v>
      </c>
    </row>
    <row r="4344" spans="1:39" ht="31.8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4568</v>
      </c>
      <c r="AL4344">
        <f>+MONTH(A4344)</f>
        <v>11</v>
      </c>
      <c r="AM4344" t="e">
        <f>VLOOKUP(AL4344,$AO$2:$AP$13,2,FALSE)</f>
        <v>#N/A</v>
      </c>
    </row>
    <row r="4345" spans="1:39" ht="21.6" x14ac:dyDescent="0.3">
      <c r="A4345" s="2">
        <v>45983</v>
      </c>
      <c r="B4345" s="3">
        <v>143945</v>
      </c>
      <c r="C4345" s="3"/>
      <c r="D4345" s="3" t="s">
        <v>678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679</v>
      </c>
      <c r="J4345" s="3" t="s">
        <v>680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4568</v>
      </c>
      <c r="AL4345">
        <f>+MONTH(A4345)</f>
        <v>11</v>
      </c>
      <c r="AM4345" t="e">
        <f>VLOOKUP(AL4345,$AO$2:$AP$13,2,FALSE)</f>
        <v>#N/A</v>
      </c>
    </row>
    <row r="4346" spans="1:39" ht="31.8" x14ac:dyDescent="0.3">
      <c r="A4346" s="2">
        <v>45983</v>
      </c>
      <c r="B4346" s="3">
        <v>143950</v>
      </c>
      <c r="C4346" s="3" t="s">
        <v>2832</v>
      </c>
      <c r="D4346" s="3" t="s">
        <v>748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749</v>
      </c>
      <c r="J4346" s="3" t="s">
        <v>750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4568</v>
      </c>
      <c r="AL4346">
        <f>+MONTH(A4346)</f>
        <v>11</v>
      </c>
      <c r="AM4346" t="e">
        <f>VLOOKUP(AL4346,$AO$2:$AP$13,2,FALSE)</f>
        <v>#N/A</v>
      </c>
    </row>
    <row r="4347" spans="1:39" ht="31.8" x14ac:dyDescent="0.3">
      <c r="A4347" s="2">
        <v>45983</v>
      </c>
      <c r="B4347" s="3">
        <v>143830</v>
      </c>
      <c r="C4347" s="3" t="s">
        <v>2844</v>
      </c>
      <c r="D4347" s="3" t="s">
        <v>562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563</v>
      </c>
      <c r="J4347" s="3" t="s">
        <v>564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4568</v>
      </c>
      <c r="AL4347">
        <f>+MONTH(A4347)</f>
        <v>11</v>
      </c>
      <c r="AM4347" t="e">
        <f>VLOOKUP(AL4347,$AO$2:$AP$13,2,FALSE)</f>
        <v>#N/A</v>
      </c>
    </row>
    <row r="4348" spans="1:39" ht="21.6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4568</v>
      </c>
      <c r="AL4348">
        <f>+MONTH(A4348)</f>
        <v>11</v>
      </c>
      <c r="AM4348" t="e">
        <f>VLOOKUP(AL4348,$AO$2:$AP$13,2,FALSE)</f>
        <v>#N/A</v>
      </c>
    </row>
    <row r="4349" spans="1:39" ht="21.6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4568</v>
      </c>
      <c r="AL4349">
        <f>+MONTH(A4349)</f>
        <v>11</v>
      </c>
      <c r="AM4349" t="e">
        <f>VLOOKUP(AL4349,$AO$2:$AP$13,2,FALSE)</f>
        <v>#N/A</v>
      </c>
    </row>
    <row r="4350" spans="1:39" ht="21.6" x14ac:dyDescent="0.3">
      <c r="A4350" s="2">
        <v>45983</v>
      </c>
      <c r="B4350" s="3">
        <v>143972</v>
      </c>
      <c r="C4350" s="3" t="s">
        <v>2896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4568</v>
      </c>
      <c r="AL4350">
        <f>+MONTH(A4350)</f>
        <v>11</v>
      </c>
      <c r="AM4350" t="e">
        <f>VLOOKUP(AL4350,$AO$2:$AP$13,2,FALSE)</f>
        <v>#N/A</v>
      </c>
    </row>
    <row r="4351" spans="1:39" ht="21.6" x14ac:dyDescent="0.3">
      <c r="A4351" s="2">
        <v>45983</v>
      </c>
      <c r="B4351" s="3">
        <v>143977</v>
      </c>
      <c r="C4351" s="3"/>
      <c r="D4351" s="3" t="s">
        <v>595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596</v>
      </c>
      <c r="J4351" s="3" t="s">
        <v>597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4568</v>
      </c>
      <c r="AL4351">
        <f>+MONTH(A4351)</f>
        <v>11</v>
      </c>
      <c r="AM4351" t="e">
        <f>VLOOKUP(AL4351,$AO$2:$AP$13,2,FALSE)</f>
        <v>#N/A</v>
      </c>
    </row>
    <row r="4352" spans="1:39" ht="21.6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4568</v>
      </c>
      <c r="AL4352">
        <f>+MONTH(A4352)</f>
        <v>11</v>
      </c>
      <c r="AM4352" t="e">
        <f>VLOOKUP(AL4352,$AO$2:$AP$13,2,FALSE)</f>
        <v>#N/A</v>
      </c>
    </row>
    <row r="4353" spans="1:39" ht="31.8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2991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4568</v>
      </c>
      <c r="AL4353">
        <f>+MONTH(A4353)</f>
        <v>11</v>
      </c>
      <c r="AM4353" t="e">
        <f>VLOOKUP(AL4353,$AO$2:$AP$13,2,FALSE)</f>
        <v>#N/A</v>
      </c>
    </row>
    <row r="4354" spans="1:39" ht="21.6" x14ac:dyDescent="0.3">
      <c r="A4354" s="2">
        <v>45983</v>
      </c>
      <c r="B4354" s="3">
        <v>143974</v>
      </c>
      <c r="C4354" s="3" t="s">
        <v>3133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4568</v>
      </c>
      <c r="AL4354">
        <f>+MONTH(A4354)</f>
        <v>11</v>
      </c>
      <c r="AM4354" t="e">
        <f>VLOOKUP(AL4354,$AO$2:$AP$13,2,FALSE)</f>
        <v>#N/A</v>
      </c>
    </row>
    <row r="4355" spans="1:39" ht="21.6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4568</v>
      </c>
      <c r="AL4355">
        <f>+MONTH(A4355)</f>
        <v>11</v>
      </c>
      <c r="AM4355" t="e">
        <f>VLOOKUP(AL4355,$AO$2:$AP$13,2,FALSE)</f>
        <v>#N/A</v>
      </c>
    </row>
    <row r="4356" spans="1:39" ht="31.8" x14ac:dyDescent="0.3">
      <c r="A4356" s="2">
        <v>45983</v>
      </c>
      <c r="B4356" s="3">
        <v>143970</v>
      </c>
      <c r="C4356" s="3"/>
      <c r="D4356" s="3" t="s">
        <v>1012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4568</v>
      </c>
      <c r="AL4356">
        <f>+MONTH(A4356)</f>
        <v>11</v>
      </c>
      <c r="AM4356" t="e">
        <f>VLOOKUP(AL4356,$AO$2:$AP$13,2,FALSE)</f>
        <v>#N/A</v>
      </c>
    </row>
    <row r="4357" spans="1:39" ht="21.6" x14ac:dyDescent="0.3">
      <c r="A4357" s="2">
        <v>45983</v>
      </c>
      <c r="B4357" s="3">
        <v>143939</v>
      </c>
      <c r="C4357" s="3"/>
      <c r="D4357" s="3" t="s">
        <v>667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668</v>
      </c>
      <c r="J4357" s="3" t="s">
        <v>669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4568</v>
      </c>
      <c r="AL4357">
        <f>+MONTH(A4357)</f>
        <v>11</v>
      </c>
      <c r="AM4357" t="e">
        <f>VLOOKUP(AL4357,$AO$2:$AP$13,2,FALSE)</f>
        <v>#N/A</v>
      </c>
    </row>
    <row r="4358" spans="1:39" ht="21.6" x14ac:dyDescent="0.3">
      <c r="A4358" s="2">
        <v>45983</v>
      </c>
      <c r="B4358" s="3">
        <v>143983</v>
      </c>
      <c r="C4358" s="3" t="s">
        <v>3268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4568</v>
      </c>
      <c r="AL4358">
        <f>+MONTH(A4358)</f>
        <v>11</v>
      </c>
      <c r="AM4358" t="e">
        <f>VLOOKUP(AL4358,$AO$2:$AP$13,2,FALSE)</f>
        <v>#N/A</v>
      </c>
    </row>
    <row r="4359" spans="1:39" ht="31.8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4568</v>
      </c>
      <c r="AL4359">
        <f>+MONTH(A4359)</f>
        <v>11</v>
      </c>
      <c r="AM4359" t="e">
        <f>VLOOKUP(AL4359,$AO$2:$AP$13,2,FALSE)</f>
        <v>#N/A</v>
      </c>
    </row>
    <row r="4360" spans="1:39" ht="31.8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4568</v>
      </c>
      <c r="AL4360">
        <f>+MONTH(A4360)</f>
        <v>11</v>
      </c>
      <c r="AM4360" t="e">
        <f>VLOOKUP(AL4360,$AO$2:$AP$13,2,FALSE)</f>
        <v>#N/A</v>
      </c>
    </row>
    <row r="4361" spans="1:39" ht="31.8" x14ac:dyDescent="0.3">
      <c r="A4361" s="2">
        <v>45983</v>
      </c>
      <c r="B4361" s="3">
        <v>144467</v>
      </c>
      <c r="C4361" s="3"/>
      <c r="D4361" s="3" t="s">
        <v>695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696</v>
      </c>
      <c r="J4361" s="3" t="s">
        <v>697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4568</v>
      </c>
      <c r="AL4361">
        <f>+MONTH(A4361)</f>
        <v>11</v>
      </c>
      <c r="AM4361" t="e">
        <f>VLOOKUP(AL4361,$AO$2:$AP$13,2,FALSE)</f>
        <v>#N/A</v>
      </c>
    </row>
    <row r="4362" spans="1:39" ht="21.6" x14ac:dyDescent="0.3">
      <c r="A4362" s="2">
        <v>45983</v>
      </c>
      <c r="B4362" s="3">
        <v>143933</v>
      </c>
      <c r="C4362" s="3"/>
      <c r="D4362" s="3" t="s">
        <v>963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964</v>
      </c>
      <c r="J4362" s="3" t="s">
        <v>965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4568</v>
      </c>
      <c r="AL4362">
        <f>+MONTH(A4362)</f>
        <v>11</v>
      </c>
      <c r="AM4362" t="e">
        <f>VLOOKUP(AL4362,$AO$2:$AP$13,2,FALSE)</f>
        <v>#N/A</v>
      </c>
    </row>
    <row r="4363" spans="1:39" ht="31.8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4568</v>
      </c>
      <c r="AL4363">
        <f>+MONTH(A4363)</f>
        <v>11</v>
      </c>
      <c r="AM4363" t="e">
        <f>VLOOKUP(AL4363,$AO$2:$AP$13,2,FALSE)</f>
        <v>#N/A</v>
      </c>
    </row>
    <row r="4364" spans="1:39" ht="21.6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4568</v>
      </c>
      <c r="AL4364">
        <f>+MONTH(A4364)</f>
        <v>11</v>
      </c>
      <c r="AM4364" t="e">
        <f>VLOOKUP(AL4364,$AO$2:$AP$13,2,FALSE)</f>
        <v>#N/A</v>
      </c>
    </row>
    <row r="4365" spans="1:39" ht="21.6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4568</v>
      </c>
      <c r="AL4365">
        <f>+MONTH(A4365)</f>
        <v>11</v>
      </c>
      <c r="AM4365" t="e">
        <f>VLOOKUP(AL4365,$AO$2:$AP$13,2,FALSE)</f>
        <v>#N/A</v>
      </c>
    </row>
    <row r="4366" spans="1:39" ht="31.8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4568</v>
      </c>
      <c r="AL4366">
        <f>+MONTH(A4366)</f>
        <v>11</v>
      </c>
      <c r="AM4366" t="e">
        <f>VLOOKUP(AL4366,$AO$2:$AP$13,2,FALSE)</f>
        <v>#N/A</v>
      </c>
    </row>
    <row r="4367" spans="1:39" ht="21.6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4568</v>
      </c>
      <c r="AL4367">
        <f>+MONTH(A4367)</f>
        <v>11</v>
      </c>
      <c r="AM4367" t="e">
        <f>VLOOKUP(AL4367,$AO$2:$AP$13,2,FALSE)</f>
        <v>#N/A</v>
      </c>
    </row>
    <row r="4368" spans="1:39" ht="21.6" x14ac:dyDescent="0.3">
      <c r="A4368" s="2">
        <v>45983</v>
      </c>
      <c r="B4368" s="3">
        <v>143980</v>
      </c>
      <c r="C4368" s="3" t="s">
        <v>3647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4568</v>
      </c>
      <c r="AL4368">
        <f>+MONTH(A4368)</f>
        <v>11</v>
      </c>
      <c r="AM4368" t="e">
        <f>VLOOKUP(AL4368,$AO$2:$AP$13,2,FALSE)</f>
        <v>#N/A</v>
      </c>
    </row>
    <row r="4369" spans="1:39" ht="31.8" x14ac:dyDescent="0.3">
      <c r="A4369" s="2">
        <v>45983</v>
      </c>
      <c r="B4369" s="3">
        <v>144294</v>
      </c>
      <c r="C4369" s="3"/>
      <c r="D4369" s="3" t="s">
        <v>714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715</v>
      </c>
      <c r="J4369" s="3" t="s">
        <v>1049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4568</v>
      </c>
      <c r="AL4369">
        <f>+MONTH(A4369)</f>
        <v>11</v>
      </c>
      <c r="AM4369" t="e">
        <f>VLOOKUP(AL4369,$AO$2:$AP$13,2,FALSE)</f>
        <v>#N/A</v>
      </c>
    </row>
    <row r="4370" spans="1:39" ht="21.6" x14ac:dyDescent="0.3">
      <c r="A4370" s="2">
        <v>45983</v>
      </c>
      <c r="B4370" s="3">
        <v>143922</v>
      </c>
      <c r="C4370" s="3"/>
      <c r="D4370" s="3" t="s">
        <v>1030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1031</v>
      </c>
      <c r="J4370" s="3" t="s">
        <v>1024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4568</v>
      </c>
      <c r="AL4370">
        <f>+MONTH(A4370)</f>
        <v>11</v>
      </c>
      <c r="AM4370" t="e">
        <f>VLOOKUP(AL4370,$AO$2:$AP$13,2,FALSE)</f>
        <v>#N/A</v>
      </c>
    </row>
    <row r="4371" spans="1:39" ht="31.8" x14ac:dyDescent="0.3">
      <c r="A4371" s="2">
        <v>45983</v>
      </c>
      <c r="B4371" s="3">
        <v>143951</v>
      </c>
      <c r="C4371" s="3" t="s">
        <v>3901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4568</v>
      </c>
      <c r="AL4371">
        <f>+MONTH(A4371)</f>
        <v>11</v>
      </c>
      <c r="AM4371" t="e">
        <f>VLOOKUP(AL4371,$AO$2:$AP$13,2,FALSE)</f>
        <v>#N/A</v>
      </c>
    </row>
    <row r="4372" spans="1:39" ht="31.8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4568</v>
      </c>
      <c r="AL4372">
        <f>+MONTH(A4372)</f>
        <v>11</v>
      </c>
      <c r="AM4372" t="e">
        <f>VLOOKUP(AL4372,$AO$2:$AP$13,2,FALSE)</f>
        <v>#N/A</v>
      </c>
    </row>
    <row r="4373" spans="1:39" ht="31.8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4568</v>
      </c>
      <c r="AL4373">
        <f>+MONTH(A4373)</f>
        <v>11</v>
      </c>
      <c r="AM4373" t="e">
        <f>VLOOKUP(AL4373,$AO$2:$AP$13,2,FALSE)</f>
        <v>#N/A</v>
      </c>
    </row>
    <row r="4374" spans="1:39" ht="21.6" x14ac:dyDescent="0.3">
      <c r="A4374" s="2">
        <v>45983</v>
      </c>
      <c r="B4374" s="3">
        <v>143862</v>
      </c>
      <c r="C4374" s="3" t="s">
        <v>4125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4568</v>
      </c>
      <c r="AL4374">
        <f>+MONTH(A4374)</f>
        <v>11</v>
      </c>
      <c r="AM4374" t="e">
        <f>VLOOKUP(AL4374,$AO$2:$AP$13,2,FALSE)</f>
        <v>#N/A</v>
      </c>
    </row>
    <row r="4375" spans="1:39" ht="31.8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4568</v>
      </c>
      <c r="AL4375">
        <f>+MONTH(A4375)</f>
        <v>11</v>
      </c>
      <c r="AM4375" t="e">
        <f>VLOOKUP(AL4375,$AO$2:$AP$13,2,FALSE)</f>
        <v>#N/A</v>
      </c>
    </row>
    <row r="4376" spans="1:39" ht="31.8" x14ac:dyDescent="0.3">
      <c r="A4376" s="2">
        <v>45983</v>
      </c>
      <c r="B4376" s="3">
        <v>143971</v>
      </c>
      <c r="C4376" s="3" t="s">
        <v>4275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4568</v>
      </c>
      <c r="AL4376">
        <f>+MONTH(A4376)</f>
        <v>11</v>
      </c>
      <c r="AM4376" t="e">
        <f>VLOOKUP(AL4376,$AO$2:$AP$13,2,FALSE)</f>
        <v>#N/A</v>
      </c>
    </row>
    <row r="4377" spans="1:39" ht="31.8" x14ac:dyDescent="0.3">
      <c r="A4377" s="2">
        <v>45984</v>
      </c>
      <c r="B4377" s="3">
        <v>144021</v>
      </c>
      <c r="C4377" s="3" t="s">
        <v>2362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2363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2364</v>
      </c>
      <c r="W4377" s="3" t="s">
        <v>57</v>
      </c>
      <c r="X4377" s="3" t="s">
        <v>677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4567</v>
      </c>
      <c r="AL4377">
        <f>+MONTH(A4377)</f>
        <v>11</v>
      </c>
      <c r="AM4377" t="e">
        <f>VLOOKUP(AL4377,$AO$2:$AP$13,2,FALSE)</f>
        <v>#N/A</v>
      </c>
    </row>
    <row r="4378" spans="1:39" ht="21.6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4568</v>
      </c>
      <c r="AL4378">
        <f>+MONTH(A4378)</f>
        <v>11</v>
      </c>
      <c r="AM4378" t="e">
        <f>VLOOKUP(AL4378,$AO$2:$AP$13,2,FALSE)</f>
        <v>#N/A</v>
      </c>
    </row>
    <row r="4379" spans="1:39" ht="31.8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4568</v>
      </c>
      <c r="AL4379">
        <f>+MONTH(A4379)</f>
        <v>11</v>
      </c>
      <c r="AM4379" t="e">
        <f>VLOOKUP(AL4379,$AO$2:$AP$13,2,FALSE)</f>
        <v>#N/A</v>
      </c>
    </row>
    <row r="4380" spans="1:39" ht="21.6" x14ac:dyDescent="0.3">
      <c r="A4380" s="2">
        <v>45984</v>
      </c>
      <c r="B4380" s="3">
        <v>144011</v>
      </c>
      <c r="C4380" s="3">
        <v>95926</v>
      </c>
      <c r="D4380" s="3" t="s">
        <v>667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668</v>
      </c>
      <c r="J4380" s="3" t="s">
        <v>669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4568</v>
      </c>
      <c r="AL4380">
        <f>+MONTH(A4380)</f>
        <v>11</v>
      </c>
      <c r="AM4380" t="e">
        <f>VLOOKUP(AL4380,$AO$2:$AP$13,2,FALSE)</f>
        <v>#N/A</v>
      </c>
    </row>
    <row r="4381" spans="1:39" ht="21.6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4568</v>
      </c>
      <c r="AL4381">
        <f>+MONTH(A4381)</f>
        <v>11</v>
      </c>
      <c r="AM4381" t="e">
        <f>VLOOKUP(AL4381,$AO$2:$AP$13,2,FALSE)</f>
        <v>#N/A</v>
      </c>
    </row>
    <row r="4382" spans="1:39" ht="21.6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4568</v>
      </c>
      <c r="AL4382">
        <f>+MONTH(A4382)</f>
        <v>11</v>
      </c>
      <c r="AM4382" t="e">
        <f>VLOOKUP(AL4382,$AO$2:$AP$13,2,FALSE)</f>
        <v>#N/A</v>
      </c>
    </row>
    <row r="4383" spans="1:39" ht="21.6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4568</v>
      </c>
      <c r="AL4383">
        <f>+MONTH(A4383)</f>
        <v>11</v>
      </c>
      <c r="AM4383" t="e">
        <f>VLOOKUP(AL4383,$AO$2:$AP$13,2,FALSE)</f>
        <v>#N/A</v>
      </c>
    </row>
    <row r="4384" spans="1:39" ht="21.6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4568</v>
      </c>
      <c r="AL4384">
        <f>+MONTH(A4384)</f>
        <v>11</v>
      </c>
      <c r="AM4384" t="e">
        <f>VLOOKUP(AL4384,$AO$2:$AP$13,2,FALSE)</f>
        <v>#N/A</v>
      </c>
    </row>
    <row r="4385" spans="1:39" ht="21.6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4568</v>
      </c>
      <c r="AL4385">
        <f>+MONTH(A4385)</f>
        <v>11</v>
      </c>
      <c r="AM4385" t="e">
        <f>VLOOKUP(AL4385,$AO$2:$AP$13,2,FALSE)</f>
        <v>#N/A</v>
      </c>
    </row>
    <row r="4386" spans="1:39" ht="31.8" x14ac:dyDescent="0.3">
      <c r="A4386" s="2">
        <v>45984</v>
      </c>
      <c r="B4386" s="3">
        <v>143890</v>
      </c>
      <c r="C4386" s="3"/>
      <c r="D4386" s="3" t="s">
        <v>670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672</v>
      </c>
      <c r="J4386" s="3" t="s">
        <v>673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4568</v>
      </c>
      <c r="AL4386">
        <f>+MONTH(A4386)</f>
        <v>11</v>
      </c>
      <c r="AM4386" t="e">
        <f>VLOOKUP(AL4386,$AO$2:$AP$13,2,FALSE)</f>
        <v>#N/A</v>
      </c>
    </row>
    <row r="4387" spans="1:39" ht="21.6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4568</v>
      </c>
      <c r="AL4387">
        <f>+MONTH(A4387)</f>
        <v>11</v>
      </c>
      <c r="AM4387" t="e">
        <f>VLOOKUP(AL4387,$AO$2:$AP$13,2,FALSE)</f>
        <v>#N/A</v>
      </c>
    </row>
    <row r="4388" spans="1:39" ht="31.8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4568</v>
      </c>
      <c r="AL4388">
        <f>+MONTH(A4388)</f>
        <v>11</v>
      </c>
      <c r="AM4388" t="e">
        <f>VLOOKUP(AL4388,$AO$2:$AP$13,2,FALSE)</f>
        <v>#N/A</v>
      </c>
    </row>
    <row r="4389" spans="1:39" ht="21.6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4568</v>
      </c>
      <c r="AL4389">
        <f>+MONTH(A4389)</f>
        <v>11</v>
      </c>
      <c r="AM4389" t="e">
        <f>VLOOKUP(AL4389,$AO$2:$AP$13,2,FALSE)</f>
        <v>#N/A</v>
      </c>
    </row>
    <row r="4390" spans="1:39" ht="21.6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4568</v>
      </c>
      <c r="AL4390">
        <f>+MONTH(A4390)</f>
        <v>11</v>
      </c>
      <c r="AM4390" t="e">
        <f>VLOOKUP(AL4390,$AO$2:$AP$13,2,FALSE)</f>
        <v>#N/A</v>
      </c>
    </row>
    <row r="4391" spans="1:39" ht="21.6" x14ac:dyDescent="0.3">
      <c r="A4391" s="2">
        <v>45984</v>
      </c>
      <c r="B4391" s="3">
        <v>144255</v>
      </c>
      <c r="C4391" s="3"/>
      <c r="D4391" s="3" t="s">
        <v>721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722</v>
      </c>
      <c r="J4391" s="3" t="s">
        <v>723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4568</v>
      </c>
      <c r="AL4391">
        <f>+MONTH(A4391)</f>
        <v>11</v>
      </c>
      <c r="AM4391" t="e">
        <f>VLOOKUP(AL4391,$AO$2:$AP$13,2,FALSE)</f>
        <v>#N/A</v>
      </c>
    </row>
    <row r="4392" spans="1:39" ht="31.8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4568</v>
      </c>
      <c r="AL4392">
        <f>+MONTH(A4392)</f>
        <v>11</v>
      </c>
      <c r="AM4392" t="e">
        <f>VLOOKUP(AL4392,$AO$2:$AP$13,2,FALSE)</f>
        <v>#N/A</v>
      </c>
    </row>
    <row r="4393" spans="1:39" ht="31.8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4568</v>
      </c>
      <c r="AL4393">
        <f>+MONTH(A4393)</f>
        <v>11</v>
      </c>
      <c r="AM4393" t="e">
        <f>VLOOKUP(AL4393,$AO$2:$AP$13,2,FALSE)</f>
        <v>#N/A</v>
      </c>
    </row>
    <row r="4394" spans="1:39" ht="21.6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4568</v>
      </c>
      <c r="AL4394">
        <f>+MONTH(A4394)</f>
        <v>11</v>
      </c>
      <c r="AM4394" t="e">
        <f>VLOOKUP(AL4394,$AO$2:$AP$13,2,FALSE)</f>
        <v>#N/A</v>
      </c>
    </row>
    <row r="4395" spans="1:39" ht="21.6" x14ac:dyDescent="0.3">
      <c r="A4395" s="2">
        <v>45984</v>
      </c>
      <c r="B4395" s="3">
        <v>144001</v>
      </c>
      <c r="C4395" s="3">
        <v>95907</v>
      </c>
      <c r="D4395" s="3" t="s">
        <v>1072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1226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4568</v>
      </c>
      <c r="AL4395">
        <f>+MONTH(A4395)</f>
        <v>11</v>
      </c>
      <c r="AM4395" t="e">
        <f>VLOOKUP(AL4395,$AO$2:$AP$13,2,FALSE)</f>
        <v>#N/A</v>
      </c>
    </row>
    <row r="4396" spans="1:39" ht="21.6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4568</v>
      </c>
      <c r="AL4396">
        <f>+MONTH(A4396)</f>
        <v>11</v>
      </c>
      <c r="AM4396" t="e">
        <f>VLOOKUP(AL4396,$AO$2:$AP$13,2,FALSE)</f>
        <v>#N/A</v>
      </c>
    </row>
    <row r="4397" spans="1:39" ht="21.6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4568</v>
      </c>
      <c r="AL4397">
        <f>+MONTH(A4397)</f>
        <v>11</v>
      </c>
      <c r="AM4397" t="e">
        <f>VLOOKUP(AL4397,$AO$2:$AP$13,2,FALSE)</f>
        <v>#N/A</v>
      </c>
    </row>
    <row r="4398" spans="1:39" ht="31.8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4568</v>
      </c>
      <c r="AL4398">
        <f>+MONTH(A4398)</f>
        <v>11</v>
      </c>
      <c r="AM4398" t="e">
        <f>VLOOKUP(AL4398,$AO$2:$AP$13,2,FALSE)</f>
        <v>#N/A</v>
      </c>
    </row>
    <row r="4399" spans="1:39" ht="21.6" x14ac:dyDescent="0.3">
      <c r="A4399" s="2">
        <v>45984</v>
      </c>
      <c r="B4399" s="3">
        <v>144005</v>
      </c>
      <c r="C4399" s="3">
        <v>95920</v>
      </c>
      <c r="D4399" s="3" t="s">
        <v>963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964</v>
      </c>
      <c r="J4399" s="3" t="s">
        <v>965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4568</v>
      </c>
      <c r="AL4399">
        <f>+MONTH(A4399)</f>
        <v>11</v>
      </c>
      <c r="AM4399" t="e">
        <f>VLOOKUP(AL4399,$AO$2:$AP$13,2,FALSE)</f>
        <v>#N/A</v>
      </c>
    </row>
    <row r="4400" spans="1:39" ht="21.6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665</v>
      </c>
      <c r="J4400" s="3" t="s">
        <v>1120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4568</v>
      </c>
      <c r="AL4400">
        <f>+MONTH(A4400)</f>
        <v>11</v>
      </c>
      <c r="AM4400" t="e">
        <f>VLOOKUP(AL4400,$AO$2:$AP$13,2,FALSE)</f>
        <v>#N/A</v>
      </c>
    </row>
    <row r="4401" spans="1:39" ht="31.8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4568</v>
      </c>
      <c r="AL4401">
        <f>+MONTH(A4401)</f>
        <v>11</v>
      </c>
      <c r="AM4401" t="e">
        <f>VLOOKUP(AL4401,$AO$2:$AP$13,2,FALSE)</f>
        <v>#N/A</v>
      </c>
    </row>
    <row r="4402" spans="1:39" ht="21.6" x14ac:dyDescent="0.3">
      <c r="A4402" s="2">
        <v>45984</v>
      </c>
      <c r="B4402" s="3">
        <v>144134</v>
      </c>
      <c r="C4402" s="3"/>
      <c r="D4402" s="3" t="s">
        <v>580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4568</v>
      </c>
      <c r="AL4402">
        <f>+MONTH(A4402)</f>
        <v>11</v>
      </c>
      <c r="AM4402" t="e">
        <f>VLOOKUP(AL4402,$AO$2:$AP$13,2,FALSE)</f>
        <v>#N/A</v>
      </c>
    </row>
    <row r="4403" spans="1:39" ht="31.8" x14ac:dyDescent="0.3">
      <c r="A4403" s="2">
        <v>45984</v>
      </c>
      <c r="B4403" s="3">
        <v>144126</v>
      </c>
      <c r="C4403" s="3"/>
      <c r="D4403" s="3" t="s">
        <v>1535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937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4568</v>
      </c>
      <c r="AL4403">
        <f>+MONTH(A4403)</f>
        <v>11</v>
      </c>
      <c r="AM4403" t="e">
        <f>VLOOKUP(AL4403,$AO$2:$AP$13,2,FALSE)</f>
        <v>#N/A</v>
      </c>
    </row>
    <row r="4404" spans="1:39" ht="21.6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4568</v>
      </c>
      <c r="AL4404">
        <f>+MONTH(A4404)</f>
        <v>11</v>
      </c>
      <c r="AM4404" t="e">
        <f>VLOOKUP(AL4404,$AO$2:$AP$13,2,FALSE)</f>
        <v>#N/A</v>
      </c>
    </row>
    <row r="4405" spans="1:39" ht="21.6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4568</v>
      </c>
      <c r="AL4405">
        <f>+MONTH(A4405)</f>
        <v>11</v>
      </c>
      <c r="AM4405" t="e">
        <f>VLOOKUP(AL4405,$AO$2:$AP$13,2,FALSE)</f>
        <v>#N/A</v>
      </c>
    </row>
    <row r="4406" spans="1:39" ht="21.6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4568</v>
      </c>
      <c r="AL4406">
        <f>+MONTH(A4406)</f>
        <v>11</v>
      </c>
      <c r="AM4406" t="e">
        <f>VLOOKUP(AL4406,$AO$2:$AP$13,2,FALSE)</f>
        <v>#N/A</v>
      </c>
    </row>
    <row r="4407" spans="1:39" ht="21.6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4568</v>
      </c>
      <c r="AL4407">
        <f>+MONTH(A4407)</f>
        <v>11</v>
      </c>
      <c r="AM4407" t="e">
        <f>VLOOKUP(AL4407,$AO$2:$AP$13,2,FALSE)</f>
        <v>#N/A</v>
      </c>
    </row>
    <row r="4408" spans="1:39" ht="21.6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4568</v>
      </c>
      <c r="AL4408">
        <f>+MONTH(A4408)</f>
        <v>11</v>
      </c>
      <c r="AM4408" t="e">
        <f>VLOOKUP(AL4408,$AO$2:$AP$13,2,FALSE)</f>
        <v>#N/A</v>
      </c>
    </row>
    <row r="4409" spans="1:39" ht="21.6" x14ac:dyDescent="0.3">
      <c r="A4409" s="2">
        <v>45984</v>
      </c>
      <c r="B4409" s="3">
        <v>144000</v>
      </c>
      <c r="C4409" s="3">
        <v>95908</v>
      </c>
      <c r="D4409" s="3" t="s">
        <v>691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692</v>
      </c>
      <c r="J4409" s="3" t="s">
        <v>693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4568</v>
      </c>
      <c r="AL4409">
        <f>+MONTH(A4409)</f>
        <v>11</v>
      </c>
      <c r="AM4409" t="e">
        <f>VLOOKUP(AL4409,$AO$2:$AP$13,2,FALSE)</f>
        <v>#N/A</v>
      </c>
    </row>
    <row r="4410" spans="1:39" ht="21.6" x14ac:dyDescent="0.3">
      <c r="A4410" s="2">
        <v>45984</v>
      </c>
      <c r="B4410" s="3">
        <v>143878</v>
      </c>
      <c r="C4410" s="3"/>
      <c r="D4410" s="3" t="s">
        <v>709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710</v>
      </c>
      <c r="J4410" s="3" t="s">
        <v>711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4568</v>
      </c>
      <c r="AL4410">
        <f>+MONTH(A4410)</f>
        <v>11</v>
      </c>
      <c r="AM4410" t="e">
        <f>VLOOKUP(AL4410,$AO$2:$AP$13,2,FALSE)</f>
        <v>#N/A</v>
      </c>
    </row>
    <row r="4411" spans="1:39" ht="21.6" x14ac:dyDescent="0.3">
      <c r="A4411" s="2">
        <v>45984</v>
      </c>
      <c r="B4411" s="3">
        <v>144004</v>
      </c>
      <c r="C4411" s="3">
        <v>95925</v>
      </c>
      <c r="D4411" s="3" t="s">
        <v>727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728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4568</v>
      </c>
      <c r="AL4411">
        <f>+MONTH(A4411)</f>
        <v>11</v>
      </c>
      <c r="AM4411" t="e">
        <f>VLOOKUP(AL4411,$AO$2:$AP$13,2,FALSE)</f>
        <v>#N/A</v>
      </c>
    </row>
    <row r="4412" spans="1:39" ht="21.6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2875</v>
      </c>
      <c r="J4412" s="3" t="s">
        <v>2876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4568</v>
      </c>
      <c r="AL4412">
        <f>+MONTH(A4412)</f>
        <v>11</v>
      </c>
      <c r="AM4412" t="e">
        <f>VLOOKUP(AL4412,$AO$2:$AP$13,2,FALSE)</f>
        <v>#N/A</v>
      </c>
    </row>
    <row r="4413" spans="1:39" ht="31.8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4568</v>
      </c>
      <c r="AL4413">
        <f>+MONTH(A4413)</f>
        <v>11</v>
      </c>
      <c r="AM4413" t="e">
        <f>VLOOKUP(AL4413,$AO$2:$AP$13,2,FALSE)</f>
        <v>#N/A</v>
      </c>
    </row>
    <row r="4414" spans="1:39" ht="31.8" x14ac:dyDescent="0.3">
      <c r="A4414" s="2">
        <v>45984</v>
      </c>
      <c r="B4414" s="3">
        <v>143891</v>
      </c>
      <c r="C4414" s="3">
        <v>95845</v>
      </c>
      <c r="D4414" s="3" t="s">
        <v>670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672</v>
      </c>
      <c r="J4414" s="3" t="s">
        <v>673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4568</v>
      </c>
      <c r="AL4414">
        <f>+MONTH(A4414)</f>
        <v>11</v>
      </c>
      <c r="AM4414" t="e">
        <f>VLOOKUP(AL4414,$AO$2:$AP$13,2,FALSE)</f>
        <v>#N/A</v>
      </c>
    </row>
    <row r="4415" spans="1:39" ht="31.8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4568</v>
      </c>
      <c r="AL4415">
        <f>+MONTH(A4415)</f>
        <v>11</v>
      </c>
      <c r="AM4415" t="e">
        <f>VLOOKUP(AL4415,$AO$2:$AP$13,2,FALSE)</f>
        <v>#N/A</v>
      </c>
    </row>
    <row r="4416" spans="1:39" ht="31.8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4568</v>
      </c>
      <c r="AL4416">
        <f>+MONTH(A4416)</f>
        <v>11</v>
      </c>
      <c r="AM4416" t="e">
        <f>VLOOKUP(AL4416,$AO$2:$AP$13,2,FALSE)</f>
        <v>#N/A</v>
      </c>
    </row>
    <row r="4417" spans="1:39" ht="21.6" x14ac:dyDescent="0.3">
      <c r="A4417" s="2">
        <v>45984</v>
      </c>
      <c r="B4417" s="3">
        <v>143994</v>
      </c>
      <c r="C4417" s="3"/>
      <c r="D4417" s="3" t="s">
        <v>562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563</v>
      </c>
      <c r="J4417" s="3" t="s">
        <v>564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4568</v>
      </c>
      <c r="AL4417">
        <f>+MONTH(A4417)</f>
        <v>11</v>
      </c>
      <c r="AM4417" t="e">
        <f>VLOOKUP(AL4417,$AO$2:$AP$13,2,FALSE)</f>
        <v>#N/A</v>
      </c>
    </row>
    <row r="4418" spans="1:39" ht="31.8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4568</v>
      </c>
      <c r="AL4418">
        <f>+MONTH(A4418)</f>
        <v>11</v>
      </c>
      <c r="AM4418" t="e">
        <f>VLOOKUP(AL4418,$AO$2:$AP$13,2,FALSE)</f>
        <v>#N/A</v>
      </c>
    </row>
    <row r="4419" spans="1:39" ht="31.8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994</v>
      </c>
      <c r="J4419" s="3" t="s">
        <v>1006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4568</v>
      </c>
      <c r="AL4419">
        <f>+MONTH(A4419)</f>
        <v>11</v>
      </c>
      <c r="AM4419" t="e">
        <f>VLOOKUP(AL4419,$AO$2:$AP$13,2,FALSE)</f>
        <v>#N/A</v>
      </c>
    </row>
    <row r="4420" spans="1:39" ht="31.8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4568</v>
      </c>
      <c r="AL4420">
        <f>+MONTH(A4420)</f>
        <v>11</v>
      </c>
      <c r="AM4420" t="e">
        <f>VLOOKUP(AL4420,$AO$2:$AP$13,2,FALSE)</f>
        <v>#N/A</v>
      </c>
    </row>
    <row r="4421" spans="1:39" ht="31.8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4568</v>
      </c>
      <c r="AL4421">
        <f>+MONTH(A4421)</f>
        <v>11</v>
      </c>
      <c r="AM4421" t="e">
        <f>VLOOKUP(AL4421,$AO$2:$AP$13,2,FALSE)</f>
        <v>#N/A</v>
      </c>
    </row>
    <row r="4422" spans="1:39" ht="21.6" x14ac:dyDescent="0.3">
      <c r="A4422" s="2">
        <v>45984</v>
      </c>
      <c r="B4422" s="3">
        <v>144015</v>
      </c>
      <c r="C4422" s="3">
        <v>95913</v>
      </c>
      <c r="D4422" s="3" t="s">
        <v>678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679</v>
      </c>
      <c r="J4422" s="3" t="s">
        <v>680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4568</v>
      </c>
      <c r="AL4422">
        <f>+MONTH(A4422)</f>
        <v>11</v>
      </c>
      <c r="AM4422" t="e">
        <f>VLOOKUP(AL4422,$AO$2:$AP$13,2,FALSE)</f>
        <v>#N/A</v>
      </c>
    </row>
    <row r="4423" spans="1:39" ht="21.6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4568</v>
      </c>
      <c r="AL4423">
        <f>+MONTH(A4423)</f>
        <v>11</v>
      </c>
      <c r="AM4423" t="e">
        <f>VLOOKUP(AL4423,$AO$2:$AP$13,2,FALSE)</f>
        <v>#N/A</v>
      </c>
    </row>
    <row r="4424" spans="1:39" ht="21.6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4568</v>
      </c>
      <c r="AL4424">
        <f>+MONTH(A4424)</f>
        <v>11</v>
      </c>
      <c r="AM4424" t="e">
        <f>VLOOKUP(AL4424,$AO$2:$AP$13,2,FALSE)</f>
        <v>#N/A</v>
      </c>
    </row>
    <row r="4425" spans="1:39" ht="21.6" x14ac:dyDescent="0.3">
      <c r="A4425" s="2">
        <v>45984</v>
      </c>
      <c r="B4425" s="3">
        <v>144143</v>
      </c>
      <c r="C4425" s="3"/>
      <c r="D4425" s="3" t="s">
        <v>687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4568</v>
      </c>
      <c r="AL4425">
        <f>+MONTH(A4425)</f>
        <v>11</v>
      </c>
      <c r="AM4425" t="e">
        <f>VLOOKUP(AL4425,$AO$2:$AP$13,2,FALSE)</f>
        <v>#N/A</v>
      </c>
    </row>
    <row r="4426" spans="1:39" ht="21.6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665</v>
      </c>
      <c r="J4426" s="3" t="s">
        <v>1120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4568</v>
      </c>
      <c r="AL4426">
        <f>+MONTH(A4426)</f>
        <v>11</v>
      </c>
      <c r="AM4426" t="e">
        <f>VLOOKUP(AL4426,$AO$2:$AP$13,2,FALSE)</f>
        <v>#N/A</v>
      </c>
    </row>
    <row r="4427" spans="1:39" ht="31.8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4568</v>
      </c>
      <c r="AL4427">
        <f>+MONTH(A4427)</f>
        <v>11</v>
      </c>
      <c r="AM4427" t="e">
        <f>VLOOKUP(AL4427,$AO$2:$AP$13,2,FALSE)</f>
        <v>#N/A</v>
      </c>
    </row>
    <row r="4428" spans="1:39" ht="31.8" x14ac:dyDescent="0.3">
      <c r="A4428" s="2">
        <v>45984</v>
      </c>
      <c r="B4428" s="3">
        <v>144014</v>
      </c>
      <c r="C4428" s="3">
        <v>95910</v>
      </c>
      <c r="D4428" s="3" t="s">
        <v>648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707</v>
      </c>
      <c r="J4428" s="3" t="s">
        <v>708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4568</v>
      </c>
      <c r="AL4428">
        <f>+MONTH(A4428)</f>
        <v>11</v>
      </c>
      <c r="AM4428" t="e">
        <f>VLOOKUP(AL4428,$AO$2:$AP$13,2,FALSE)</f>
        <v>#N/A</v>
      </c>
    </row>
    <row r="4429" spans="1:39" ht="21.6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4568</v>
      </c>
      <c r="AL4429">
        <f>+MONTH(A4429)</f>
        <v>11</v>
      </c>
      <c r="AM4429" t="e">
        <f>VLOOKUP(AL4429,$AO$2:$AP$13,2,FALSE)</f>
        <v>#N/A</v>
      </c>
    </row>
    <row r="4430" spans="1:39" ht="31.8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4568</v>
      </c>
      <c r="AL4430">
        <f>+MONTH(A4430)</f>
        <v>11</v>
      </c>
      <c r="AM4430" t="e">
        <f>VLOOKUP(AL4430,$AO$2:$AP$13,2,FALSE)</f>
        <v>#N/A</v>
      </c>
    </row>
    <row r="4431" spans="1:39" ht="21.6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4568</v>
      </c>
      <c r="AL4431">
        <f>+MONTH(A4431)</f>
        <v>11</v>
      </c>
      <c r="AM4431" t="e">
        <f>VLOOKUP(AL4431,$AO$2:$AP$13,2,FALSE)</f>
        <v>#N/A</v>
      </c>
    </row>
    <row r="4432" spans="1:39" ht="21.6" x14ac:dyDescent="0.3">
      <c r="A4432" s="2">
        <v>45984</v>
      </c>
      <c r="B4432" s="3">
        <v>143992</v>
      </c>
      <c r="C4432" s="3"/>
      <c r="D4432" s="3" t="s">
        <v>664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746</v>
      </c>
      <c r="J4432" s="3" t="s">
        <v>747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4568</v>
      </c>
      <c r="AL4432">
        <f>+MONTH(A4432)</f>
        <v>11</v>
      </c>
      <c r="AM4432" t="e">
        <f>VLOOKUP(AL4432,$AO$2:$AP$13,2,FALSE)</f>
        <v>#N/A</v>
      </c>
    </row>
    <row r="4433" spans="1:39" ht="21.6" x14ac:dyDescent="0.3">
      <c r="A4433" s="2">
        <v>45984</v>
      </c>
      <c r="B4433" s="3">
        <v>143879</v>
      </c>
      <c r="C4433" s="3">
        <v>95880</v>
      </c>
      <c r="D4433" s="3" t="s">
        <v>709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710</v>
      </c>
      <c r="J4433" s="3" t="s">
        <v>711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4568</v>
      </c>
      <c r="AL4433">
        <f>+MONTH(A4433)</f>
        <v>11</v>
      </c>
      <c r="AM4433" t="e">
        <f>VLOOKUP(AL4433,$AO$2:$AP$13,2,FALSE)</f>
        <v>#N/A</v>
      </c>
    </row>
    <row r="4434" spans="1:39" ht="31.8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4568</v>
      </c>
      <c r="AL4434">
        <f>+MONTH(A4434)</f>
        <v>11</v>
      </c>
      <c r="AM4434" t="e">
        <f>VLOOKUP(AL4434,$AO$2:$AP$13,2,FALSE)</f>
        <v>#N/A</v>
      </c>
    </row>
    <row r="4435" spans="1:39" ht="21.6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4568</v>
      </c>
      <c r="AL4435">
        <f>+MONTH(A4435)</f>
        <v>11</v>
      </c>
      <c r="AM4435" t="e">
        <f>VLOOKUP(AL4435,$AO$2:$AP$13,2,FALSE)</f>
        <v>#N/A</v>
      </c>
    </row>
    <row r="4436" spans="1:39" ht="31.8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4568</v>
      </c>
      <c r="AL4436">
        <f>+MONTH(A4436)</f>
        <v>11</v>
      </c>
      <c r="AM4436" t="e">
        <f>VLOOKUP(AL4436,$AO$2:$AP$13,2,FALSE)</f>
        <v>#N/A</v>
      </c>
    </row>
    <row r="4437" spans="1:39" ht="21.6" x14ac:dyDescent="0.3">
      <c r="A4437" s="2">
        <v>45985</v>
      </c>
      <c r="B4437" s="3">
        <v>144236</v>
      </c>
      <c r="C4437" s="3"/>
      <c r="D4437" s="3" t="s">
        <v>595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596</v>
      </c>
      <c r="J4437" s="3" t="s">
        <v>597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4568</v>
      </c>
      <c r="AL4437">
        <f>+MONTH(A4437)</f>
        <v>11</v>
      </c>
      <c r="AM4437" t="e">
        <f>VLOOKUP(AL4437,$AO$2:$AP$13,2,FALSE)</f>
        <v>#N/A</v>
      </c>
    </row>
    <row r="4438" spans="1:39" ht="31.8" x14ac:dyDescent="0.3">
      <c r="A4438" s="2">
        <v>45985</v>
      </c>
      <c r="B4438" s="3">
        <v>144382</v>
      </c>
      <c r="C4438" s="3" t="s">
        <v>804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4568</v>
      </c>
      <c r="AL4438">
        <f>+MONTH(A4438)</f>
        <v>11</v>
      </c>
      <c r="AM4438" t="e">
        <f>VLOOKUP(AL4438,$AO$2:$AP$13,2,FALSE)</f>
        <v>#N/A</v>
      </c>
    </row>
    <row r="4439" spans="1:39" ht="21.6" x14ac:dyDescent="0.3">
      <c r="A4439" s="2">
        <v>45985</v>
      </c>
      <c r="B4439" s="3">
        <v>144259</v>
      </c>
      <c r="C4439" s="3"/>
      <c r="D4439" s="3" t="s">
        <v>748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749</v>
      </c>
      <c r="J4439" s="3" t="s">
        <v>750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4568</v>
      </c>
      <c r="AL4439">
        <f>+MONTH(A4439)</f>
        <v>11</v>
      </c>
      <c r="AM4439" t="e">
        <f>VLOOKUP(AL4439,$AO$2:$AP$13,2,FALSE)</f>
        <v>#N/A</v>
      </c>
    </row>
    <row r="4440" spans="1:39" ht="31.8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4568</v>
      </c>
      <c r="AL4440">
        <f>+MONTH(A4440)</f>
        <v>11</v>
      </c>
      <c r="AM4440" t="e">
        <f>VLOOKUP(AL4440,$AO$2:$AP$13,2,FALSE)</f>
        <v>#N/A</v>
      </c>
    </row>
    <row r="4441" spans="1:39" ht="21.6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4568</v>
      </c>
      <c r="AL4441">
        <f>+MONTH(A4441)</f>
        <v>11</v>
      </c>
      <c r="AM4441" t="e">
        <f>VLOOKUP(AL4441,$AO$2:$AP$13,2,FALSE)</f>
        <v>#N/A</v>
      </c>
    </row>
    <row r="4442" spans="1:39" ht="31.8" x14ac:dyDescent="0.3">
      <c r="A4442" s="2">
        <v>45985</v>
      </c>
      <c r="B4442" s="3">
        <v>143876</v>
      </c>
      <c r="C4442" s="3" t="s">
        <v>1848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4568</v>
      </c>
      <c r="AL4442">
        <f>+MONTH(A4442)</f>
        <v>11</v>
      </c>
      <c r="AM4442" t="e">
        <f>VLOOKUP(AL4442,$AO$2:$AP$13,2,FALSE)</f>
        <v>#N/A</v>
      </c>
    </row>
    <row r="4443" spans="1:39" ht="21.6" x14ac:dyDescent="0.3">
      <c r="A4443" s="2">
        <v>45985</v>
      </c>
      <c r="B4443" s="3">
        <v>144495</v>
      </c>
      <c r="C4443" s="3">
        <v>96020</v>
      </c>
      <c r="D4443" s="3" t="s">
        <v>664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746</v>
      </c>
      <c r="J4443" s="3" t="s">
        <v>747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4568</v>
      </c>
      <c r="AL4443">
        <f>+MONTH(A4443)</f>
        <v>11</v>
      </c>
      <c r="AM4443" t="e">
        <f>VLOOKUP(AL4443,$AO$2:$AP$13,2,FALSE)</f>
        <v>#N/A</v>
      </c>
    </row>
    <row r="4444" spans="1:39" ht="21.6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4568</v>
      </c>
      <c r="AL4444">
        <f>+MONTH(A4444)</f>
        <v>11</v>
      </c>
      <c r="AM4444" t="e">
        <f>VLOOKUP(AL4444,$AO$2:$AP$13,2,FALSE)</f>
        <v>#N/A</v>
      </c>
    </row>
    <row r="4445" spans="1:39" ht="21.6" x14ac:dyDescent="0.3">
      <c r="A4445" s="2">
        <v>45985</v>
      </c>
      <c r="B4445" s="3">
        <v>144500</v>
      </c>
      <c r="C4445" s="3" t="s">
        <v>2047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4568</v>
      </c>
      <c r="AL4445">
        <f>+MONTH(A4445)</f>
        <v>11</v>
      </c>
      <c r="AM4445" t="e">
        <f>VLOOKUP(AL4445,$AO$2:$AP$13,2,FALSE)</f>
        <v>#N/A</v>
      </c>
    </row>
    <row r="4446" spans="1:39" ht="21.6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4568</v>
      </c>
      <c r="AL4446">
        <f>+MONTH(A4446)</f>
        <v>11</v>
      </c>
      <c r="AM4446" t="e">
        <f>VLOOKUP(AL4446,$AO$2:$AP$13,2,FALSE)</f>
        <v>#N/A</v>
      </c>
    </row>
    <row r="4447" spans="1:39" ht="21.6" x14ac:dyDescent="0.3">
      <c r="A4447" s="2">
        <v>45985</v>
      </c>
      <c r="B4447" s="3">
        <v>144548</v>
      </c>
      <c r="C4447" s="3" t="s">
        <v>2424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4568</v>
      </c>
      <c r="AL4447">
        <f>+MONTH(A4447)</f>
        <v>11</v>
      </c>
      <c r="AM4447" t="e">
        <f>VLOOKUP(AL4447,$AO$2:$AP$13,2,FALSE)</f>
        <v>#N/A</v>
      </c>
    </row>
    <row r="4448" spans="1:39" ht="21.6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4568</v>
      </c>
      <c r="AL4448">
        <f>+MONTH(A4448)</f>
        <v>11</v>
      </c>
      <c r="AM4448" t="e">
        <f>VLOOKUP(AL4448,$AO$2:$AP$13,2,FALSE)</f>
        <v>#N/A</v>
      </c>
    </row>
    <row r="4449" spans="1:39" ht="21.6" x14ac:dyDescent="0.3">
      <c r="A4449" s="2">
        <v>45985</v>
      </c>
      <c r="B4449" s="3">
        <v>144238</v>
      </c>
      <c r="C4449" s="3"/>
      <c r="D4449" s="3" t="s">
        <v>1067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4568</v>
      </c>
      <c r="AL4449">
        <f>+MONTH(A4449)</f>
        <v>11</v>
      </c>
      <c r="AM4449" t="e">
        <f>VLOOKUP(AL4449,$AO$2:$AP$13,2,FALSE)</f>
        <v>#N/A</v>
      </c>
    </row>
    <row r="4450" spans="1:39" ht="21.6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4568</v>
      </c>
      <c r="AL4450">
        <f>+MONTH(A4450)</f>
        <v>11</v>
      </c>
      <c r="AM4450" t="e">
        <f>VLOOKUP(AL4450,$AO$2:$AP$13,2,FALSE)</f>
        <v>#N/A</v>
      </c>
    </row>
    <row r="4451" spans="1:39" ht="21.6" x14ac:dyDescent="0.3">
      <c r="A4451" s="2">
        <v>45985</v>
      </c>
      <c r="B4451" s="3">
        <v>144528</v>
      </c>
      <c r="C4451" s="3" t="s">
        <v>2555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4568</v>
      </c>
      <c r="AL4451">
        <f>+MONTH(A4451)</f>
        <v>11</v>
      </c>
      <c r="AM4451" t="e">
        <f>VLOOKUP(AL4451,$AO$2:$AP$13,2,FALSE)</f>
        <v>#N/A</v>
      </c>
    </row>
    <row r="4452" spans="1:39" ht="31.8" x14ac:dyDescent="0.3">
      <c r="A4452" s="2">
        <v>45985</v>
      </c>
      <c r="B4452" s="3">
        <v>144543</v>
      </c>
      <c r="C4452" s="3" t="s">
        <v>2569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4568</v>
      </c>
      <c r="AL4452">
        <f>+MONTH(A4452)</f>
        <v>11</v>
      </c>
      <c r="AM4452" t="e">
        <f>VLOOKUP(AL4452,$AO$2:$AP$13,2,FALSE)</f>
        <v>#N/A</v>
      </c>
    </row>
    <row r="4453" spans="1:39" ht="21.6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1901</v>
      </c>
      <c r="H4453" s="3" t="s">
        <v>53</v>
      </c>
      <c r="I4453" s="3" t="s">
        <v>742</v>
      </c>
      <c r="J4453" s="3" t="s">
        <v>743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4568</v>
      </c>
      <c r="AL4453">
        <f>+MONTH(A4453)</f>
        <v>11</v>
      </c>
      <c r="AM4453" t="e">
        <f>VLOOKUP(AL4453,$AO$2:$AP$13,2,FALSE)</f>
        <v>#N/A</v>
      </c>
    </row>
    <row r="4454" spans="1:39" ht="21.6" x14ac:dyDescent="0.3">
      <c r="A4454" s="2">
        <v>45985</v>
      </c>
      <c r="B4454" s="3">
        <v>144399</v>
      </c>
      <c r="C4454" s="3" t="s">
        <v>2892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4568</v>
      </c>
      <c r="AL4454">
        <f>+MONTH(A4454)</f>
        <v>11</v>
      </c>
      <c r="AM4454" t="e">
        <f>VLOOKUP(AL4454,$AO$2:$AP$13,2,FALSE)</f>
        <v>#N/A</v>
      </c>
    </row>
    <row r="4455" spans="1:39" ht="31.8" x14ac:dyDescent="0.3">
      <c r="A4455" s="2">
        <v>45985</v>
      </c>
      <c r="B4455" s="3">
        <v>144295</v>
      </c>
      <c r="C4455" s="3" t="s">
        <v>3129</v>
      </c>
      <c r="D4455" s="3" t="s">
        <v>714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715</v>
      </c>
      <c r="J4455" s="3" t="s">
        <v>1049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4568</v>
      </c>
      <c r="AL4455">
        <f>+MONTH(A4455)</f>
        <v>11</v>
      </c>
      <c r="AM4455" t="e">
        <f>VLOOKUP(AL4455,$AO$2:$AP$13,2,FALSE)</f>
        <v>#N/A</v>
      </c>
    </row>
    <row r="4456" spans="1:39" ht="31.8" x14ac:dyDescent="0.3">
      <c r="A4456" s="2">
        <v>45985</v>
      </c>
      <c r="B4456" s="3">
        <v>144364</v>
      </c>
      <c r="C4456" s="3" t="s">
        <v>3230</v>
      </c>
      <c r="D4456" s="3" t="s">
        <v>1012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4568</v>
      </c>
      <c r="AL4456">
        <f>+MONTH(A4456)</f>
        <v>11</v>
      </c>
      <c r="AM4456" t="e">
        <f>VLOOKUP(AL4456,$AO$2:$AP$13,2,FALSE)</f>
        <v>#N/A</v>
      </c>
    </row>
    <row r="4457" spans="1:39" ht="21.6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4568</v>
      </c>
      <c r="AL4457">
        <f>+MONTH(A4457)</f>
        <v>11</v>
      </c>
      <c r="AM4457" t="e">
        <f>VLOOKUP(AL4457,$AO$2:$AP$13,2,FALSE)</f>
        <v>#N/A</v>
      </c>
    </row>
    <row r="4458" spans="1:39" ht="21.6" x14ac:dyDescent="0.3">
      <c r="A4458" s="2">
        <v>45985</v>
      </c>
      <c r="B4458" s="3">
        <v>144608</v>
      </c>
      <c r="C4458" s="3" t="s">
        <v>3282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742</v>
      </c>
      <c r="J4458" s="3" t="s">
        <v>743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4568</v>
      </c>
      <c r="AL4458">
        <f>+MONTH(A4458)</f>
        <v>11</v>
      </c>
      <c r="AM4458" t="e">
        <f>VLOOKUP(AL4458,$AO$2:$AP$13,2,FALSE)</f>
        <v>#N/A</v>
      </c>
    </row>
    <row r="4459" spans="1:39" ht="21.6" x14ac:dyDescent="0.3">
      <c r="A4459" s="2">
        <v>45985</v>
      </c>
      <c r="B4459" s="3">
        <v>144519</v>
      </c>
      <c r="C4459" s="3" t="s">
        <v>3380</v>
      </c>
      <c r="D4459" s="3" t="s">
        <v>832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833</v>
      </c>
      <c r="J4459" s="3" t="s">
        <v>834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4568</v>
      </c>
      <c r="AL4459">
        <f>+MONTH(A4459)</f>
        <v>11</v>
      </c>
      <c r="AM4459" t="e">
        <f>VLOOKUP(AL4459,$AO$2:$AP$13,2,FALSE)</f>
        <v>#N/A</v>
      </c>
    </row>
    <row r="4460" spans="1:39" ht="21.6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4568</v>
      </c>
      <c r="AL4460">
        <f>+MONTH(A4460)</f>
        <v>11</v>
      </c>
      <c r="AM4460" t="e">
        <f>VLOOKUP(AL4460,$AO$2:$AP$13,2,FALSE)</f>
        <v>#N/A</v>
      </c>
    </row>
    <row r="4461" spans="1:39" ht="21.6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4568</v>
      </c>
      <c r="AL4461">
        <f>+MONTH(A4461)</f>
        <v>11</v>
      </c>
      <c r="AM4461" t="e">
        <f>VLOOKUP(AL4461,$AO$2:$AP$13,2,FALSE)</f>
        <v>#N/A</v>
      </c>
    </row>
    <row r="4462" spans="1:39" ht="31.8" x14ac:dyDescent="0.3">
      <c r="A4462" s="2">
        <v>45985</v>
      </c>
      <c r="B4462" s="3">
        <v>144468</v>
      </c>
      <c r="C4462" s="3" t="s">
        <v>3522</v>
      </c>
      <c r="D4462" s="3" t="s">
        <v>695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696</v>
      </c>
      <c r="J4462" s="3" t="s">
        <v>697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4568</v>
      </c>
      <c r="AL4462">
        <f>+MONTH(A4462)</f>
        <v>11</v>
      </c>
      <c r="AM4462" t="e">
        <f>VLOOKUP(AL4462,$AO$2:$AP$13,2,FALSE)</f>
        <v>#N/A</v>
      </c>
    </row>
    <row r="4463" spans="1:39" ht="52.2" x14ac:dyDescent="0.3">
      <c r="A4463" s="2">
        <v>45985</v>
      </c>
      <c r="B4463" s="3">
        <v>143923</v>
      </c>
      <c r="C4463" s="3" t="s">
        <v>3638</v>
      </c>
      <c r="D4463" s="3" t="s">
        <v>1030</v>
      </c>
      <c r="E4463" s="3" t="s">
        <v>35</v>
      </c>
      <c r="F4463" s="3" t="s">
        <v>642</v>
      </c>
      <c r="G4463" s="3" t="s">
        <v>112</v>
      </c>
      <c r="H4463" s="3" t="s">
        <v>46</v>
      </c>
      <c r="I4463" s="3" t="s">
        <v>1031</v>
      </c>
      <c r="J4463" s="3" t="s">
        <v>1024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946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3639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4568</v>
      </c>
      <c r="AL4463">
        <f>+MONTH(A4463)</f>
        <v>11</v>
      </c>
      <c r="AM4463" t="e">
        <f>VLOOKUP(AL4463,$AO$2:$AP$13,2,FALSE)</f>
        <v>#N/A</v>
      </c>
    </row>
    <row r="4464" spans="1:39" ht="21.6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4568</v>
      </c>
      <c r="AL4464">
        <f>+MONTH(A4464)</f>
        <v>11</v>
      </c>
      <c r="AM4464" t="e">
        <f>VLOOKUP(AL4464,$AO$2:$AP$13,2,FALSE)</f>
        <v>#N/A</v>
      </c>
    </row>
    <row r="4465" spans="1:39" ht="31.8" x14ac:dyDescent="0.3">
      <c r="A4465" s="2">
        <v>45985</v>
      </c>
      <c r="B4465" s="3">
        <v>144615</v>
      </c>
      <c r="C4465" s="3" t="s">
        <v>3818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4568</v>
      </c>
      <c r="AL4465">
        <f>+MONTH(A4465)</f>
        <v>11</v>
      </c>
      <c r="AM4465" t="e">
        <f>VLOOKUP(AL4465,$AO$2:$AP$13,2,FALSE)</f>
        <v>#N/A</v>
      </c>
    </row>
    <row r="4466" spans="1:39" ht="21.6" x14ac:dyDescent="0.3">
      <c r="A4466" s="2">
        <v>45985</v>
      </c>
      <c r="B4466" s="3">
        <v>144505</v>
      </c>
      <c r="C4466" s="3" t="s">
        <v>3854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4568</v>
      </c>
      <c r="AL4466">
        <f>+MONTH(A4466)</f>
        <v>11</v>
      </c>
      <c r="AM4466" t="e">
        <f>VLOOKUP(AL4466,$AO$2:$AP$13,2,FALSE)</f>
        <v>#N/A</v>
      </c>
    </row>
    <row r="4467" spans="1:39" ht="31.8" x14ac:dyDescent="0.3">
      <c r="A4467" s="2">
        <v>45985</v>
      </c>
      <c r="B4467" s="3">
        <v>144232</v>
      </c>
      <c r="C4467" s="3"/>
      <c r="D4467" s="3" t="s">
        <v>618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619</v>
      </c>
      <c r="J4467" s="3" t="s">
        <v>620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4568</v>
      </c>
      <c r="AL4467">
        <f>+MONTH(A4467)</f>
        <v>11</v>
      </c>
      <c r="AM4467" t="e">
        <f>VLOOKUP(AL4467,$AO$2:$AP$13,2,FALSE)</f>
        <v>#N/A</v>
      </c>
    </row>
    <row r="4468" spans="1:39" ht="21.6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1580</v>
      </c>
      <c r="J4468" s="3" t="s">
        <v>1310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4568</v>
      </c>
      <c r="AL4468">
        <f>+MONTH(A4468)</f>
        <v>11</v>
      </c>
      <c r="AM4468" t="e">
        <f>VLOOKUP(AL4468,$AO$2:$AP$13,2,FALSE)</f>
        <v>#N/A</v>
      </c>
    </row>
    <row r="4469" spans="1:39" ht="21.6" x14ac:dyDescent="0.3">
      <c r="A4469" s="2">
        <v>45985</v>
      </c>
      <c r="B4469" s="3">
        <v>144459</v>
      </c>
      <c r="C4469" s="3" t="s">
        <v>4068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4568</v>
      </c>
      <c r="AL4469">
        <f>+MONTH(A4469)</f>
        <v>11</v>
      </c>
      <c r="AM4469" t="e">
        <f>VLOOKUP(AL4469,$AO$2:$AP$13,2,FALSE)</f>
        <v>#N/A</v>
      </c>
    </row>
    <row r="4470" spans="1:39" ht="21.6" x14ac:dyDescent="0.3">
      <c r="A4470" s="2">
        <v>45985</v>
      </c>
      <c r="B4470" s="3">
        <v>144518</v>
      </c>
      <c r="C4470" s="3"/>
      <c r="D4470" s="3" t="s">
        <v>832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833</v>
      </c>
      <c r="J4470" s="3" t="s">
        <v>834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4568</v>
      </c>
      <c r="AL4470">
        <f>+MONTH(A4470)</f>
        <v>11</v>
      </c>
      <c r="AM4470" t="e">
        <f>VLOOKUP(AL4470,$AO$2:$AP$13,2,FALSE)</f>
        <v>#N/A</v>
      </c>
    </row>
    <row r="4471" spans="1:39" ht="21.6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4568</v>
      </c>
      <c r="AL4471">
        <f>+MONTH(A4471)</f>
        <v>11</v>
      </c>
      <c r="AM4471" t="e">
        <f>VLOOKUP(AL4471,$AO$2:$AP$13,2,FALSE)</f>
        <v>#N/A</v>
      </c>
    </row>
    <row r="4472" spans="1:39" ht="21.6" x14ac:dyDescent="0.3">
      <c r="A4472" s="2">
        <v>45985</v>
      </c>
      <c r="B4472" s="3">
        <v>144462</v>
      </c>
      <c r="C4472" s="3" t="s">
        <v>4232</v>
      </c>
      <c r="D4472" s="3" t="s">
        <v>562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563</v>
      </c>
      <c r="J4472" s="3" t="s">
        <v>564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4568</v>
      </c>
      <c r="AL4472">
        <f>+MONTH(A4472)</f>
        <v>11</v>
      </c>
      <c r="AM4472" t="e">
        <f>VLOOKUP(AL4472,$AO$2:$AP$13,2,FALSE)</f>
        <v>#N/A</v>
      </c>
    </row>
    <row r="4473" spans="1:39" ht="31.8" x14ac:dyDescent="0.3">
      <c r="A4473" s="2">
        <v>45985</v>
      </c>
      <c r="B4473" s="3">
        <v>144413</v>
      </c>
      <c r="C4473" s="3" t="s">
        <v>4267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4568</v>
      </c>
      <c r="AL4473">
        <f>+MONTH(A4473)</f>
        <v>11</v>
      </c>
      <c r="AM4473" t="e">
        <f>VLOOKUP(AL4473,$AO$2:$AP$13,2,FALSE)</f>
        <v>#N/A</v>
      </c>
    </row>
    <row r="4474" spans="1:39" ht="21.6" x14ac:dyDescent="0.3">
      <c r="A4474" s="2">
        <v>45985</v>
      </c>
      <c r="B4474" s="3">
        <v>144316</v>
      </c>
      <c r="C4474" s="3" t="s">
        <v>4307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4568</v>
      </c>
      <c r="AL4474">
        <f>+MONTH(A4474)</f>
        <v>11</v>
      </c>
      <c r="AM4474" t="e">
        <f>VLOOKUP(AL4474,$AO$2:$AP$13,2,FALSE)</f>
        <v>#N/A</v>
      </c>
    </row>
    <row r="4475" spans="1:39" ht="21.6" x14ac:dyDescent="0.3">
      <c r="A4475" s="2">
        <v>45986</v>
      </c>
      <c r="B4475" s="3">
        <v>144053</v>
      </c>
      <c r="C4475" s="3" t="s">
        <v>1177</v>
      </c>
      <c r="D4475" s="3" t="s">
        <v>624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625</v>
      </c>
      <c r="J4475" s="3" t="s">
        <v>626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627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4567</v>
      </c>
      <c r="AL4475">
        <f>+MONTH(A4475)</f>
        <v>11</v>
      </c>
      <c r="AM4475" t="e">
        <f>VLOOKUP(AL4475,$AO$2:$AP$13,2,FALSE)</f>
        <v>#N/A</v>
      </c>
    </row>
    <row r="4476" spans="1:39" ht="21.6" x14ac:dyDescent="0.3">
      <c r="A4476" s="2">
        <v>45986</v>
      </c>
      <c r="B4476" s="3">
        <v>144054</v>
      </c>
      <c r="C4476" s="3" t="s">
        <v>1540</v>
      </c>
      <c r="D4476" s="3" t="s">
        <v>1155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1156</v>
      </c>
      <c r="J4476" s="3" t="s">
        <v>1157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627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4567</v>
      </c>
      <c r="AL4476">
        <f>+MONTH(A4476)</f>
        <v>11</v>
      </c>
      <c r="AM4476" t="e">
        <f>VLOOKUP(AL4476,$AO$2:$AP$13,2,FALSE)</f>
        <v>#N/A</v>
      </c>
    </row>
    <row r="4477" spans="1:39" ht="31.8" x14ac:dyDescent="0.3">
      <c r="A4477" s="2">
        <v>45986</v>
      </c>
      <c r="B4477" s="3">
        <v>144047</v>
      </c>
      <c r="C4477" s="3" t="s">
        <v>2024</v>
      </c>
      <c r="D4477" s="3" t="s">
        <v>1677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1678</v>
      </c>
      <c r="J4477" s="3" t="s">
        <v>1679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1680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4567</v>
      </c>
      <c r="AL4477">
        <f>+MONTH(A4477)</f>
        <v>11</v>
      </c>
      <c r="AM4477" t="e">
        <f>VLOOKUP(AL4477,$AO$2:$AP$13,2,FALSE)</f>
        <v>#N/A</v>
      </c>
    </row>
    <row r="4478" spans="1:39" ht="31.8" x14ac:dyDescent="0.3">
      <c r="A4478" s="2">
        <v>45986</v>
      </c>
      <c r="B4478" s="3">
        <v>144049</v>
      </c>
      <c r="C4478" s="3" t="s">
        <v>3005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1680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4567</v>
      </c>
      <c r="AL4478">
        <f>+MONTH(A4478)</f>
        <v>11</v>
      </c>
      <c r="AM4478" t="e">
        <f>VLOOKUP(AL4478,$AO$2:$AP$13,2,FALSE)</f>
        <v>#N/A</v>
      </c>
    </row>
    <row r="4479" spans="1:39" ht="31.8" x14ac:dyDescent="0.3">
      <c r="A4479" s="2">
        <v>45986</v>
      </c>
      <c r="B4479" s="3">
        <v>144051</v>
      </c>
      <c r="C4479" s="3" t="s">
        <v>1626</v>
      </c>
      <c r="D4479" s="3" t="s">
        <v>1627</v>
      </c>
      <c r="E4479" s="3" t="s">
        <v>1520</v>
      </c>
      <c r="F4479" s="3" t="s">
        <v>471</v>
      </c>
      <c r="G4479" s="3" t="s">
        <v>99</v>
      </c>
      <c r="H4479" s="3" t="s">
        <v>472</v>
      </c>
      <c r="I4479" s="3" t="s">
        <v>1628</v>
      </c>
      <c r="J4479" s="3" t="s">
        <v>1629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1523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4567</v>
      </c>
      <c r="AL4479">
        <f>+MONTH(A4479)</f>
        <v>11</v>
      </c>
      <c r="AM4479" t="e">
        <f>VLOOKUP(AL4479,$AO$2:$AP$13,2,FALSE)</f>
        <v>#N/A</v>
      </c>
    </row>
    <row r="4480" spans="1:39" ht="31.8" x14ac:dyDescent="0.3">
      <c r="A4480" s="2">
        <v>45986</v>
      </c>
      <c r="B4480" s="3">
        <v>144048</v>
      </c>
      <c r="C4480" s="3" t="s">
        <v>3008</v>
      </c>
      <c r="D4480" s="3" t="s">
        <v>1519</v>
      </c>
      <c r="E4480" s="3" t="s">
        <v>1520</v>
      </c>
      <c r="F4480" s="3" t="s">
        <v>471</v>
      </c>
      <c r="G4480" s="3" t="s">
        <v>99</v>
      </c>
      <c r="H4480" s="3" t="s">
        <v>472</v>
      </c>
      <c r="I4480" s="3" t="s">
        <v>1521</v>
      </c>
      <c r="J4480" s="3" t="s">
        <v>1522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1523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4567</v>
      </c>
      <c r="AL4480">
        <f>+MONTH(A4480)</f>
        <v>11</v>
      </c>
      <c r="AM4480" t="e">
        <f>VLOOKUP(AL4480,$AO$2:$AP$13,2,FALSE)</f>
        <v>#N/A</v>
      </c>
    </row>
    <row r="4481" spans="1:39" ht="42" x14ac:dyDescent="0.3">
      <c r="A4481" s="2">
        <v>45986</v>
      </c>
      <c r="B4481" s="3">
        <v>144062</v>
      </c>
      <c r="C4481" s="3" t="s">
        <v>2252</v>
      </c>
      <c r="D4481" s="3" t="s">
        <v>1478</v>
      </c>
      <c r="E4481" s="3" t="s">
        <v>1479</v>
      </c>
      <c r="F4481" s="3" t="s">
        <v>61</v>
      </c>
      <c r="G4481" s="3" t="s">
        <v>47</v>
      </c>
      <c r="H4481" s="3" t="s">
        <v>62</v>
      </c>
      <c r="I4481" s="3" t="s">
        <v>1480</v>
      </c>
      <c r="J4481" s="3" t="s">
        <v>1481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1972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4567</v>
      </c>
      <c r="AL4481">
        <f>+MONTH(A4481)</f>
        <v>11</v>
      </c>
      <c r="AM4481" t="e">
        <f>VLOOKUP(AL4481,$AO$2:$AP$13,2,FALSE)</f>
        <v>#N/A</v>
      </c>
    </row>
    <row r="4482" spans="1:39" ht="42" x14ac:dyDescent="0.3">
      <c r="A4482" s="2">
        <v>45986</v>
      </c>
      <c r="B4482" s="3">
        <v>144974</v>
      </c>
      <c r="C4482" s="3" t="s">
        <v>2559</v>
      </c>
      <c r="D4482" s="3" t="s">
        <v>2560</v>
      </c>
      <c r="E4482" s="3" t="s">
        <v>1479</v>
      </c>
      <c r="F4482" s="3" t="s">
        <v>61</v>
      </c>
      <c r="G4482" s="3" t="s">
        <v>47</v>
      </c>
      <c r="H4482" s="3" t="s">
        <v>62</v>
      </c>
      <c r="I4482" s="3" t="s">
        <v>2561</v>
      </c>
      <c r="J4482" s="3" t="s">
        <v>2562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1972</v>
      </c>
      <c r="W4482" s="3" t="s">
        <v>65</v>
      </c>
      <c r="X4482" s="3" t="s">
        <v>677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4567</v>
      </c>
      <c r="AL4482">
        <f>+MONTH(A4482)</f>
        <v>11</v>
      </c>
      <c r="AM4482" t="e">
        <f>VLOOKUP(AL4482,$AO$2:$AP$13,2,FALSE)</f>
        <v>#N/A</v>
      </c>
    </row>
    <row r="4483" spans="1:39" ht="42" x14ac:dyDescent="0.3">
      <c r="A4483" s="2">
        <v>45986</v>
      </c>
      <c r="B4483" s="3">
        <v>144069</v>
      </c>
      <c r="C4483" s="3" t="s">
        <v>3824</v>
      </c>
      <c r="D4483" s="3" t="s">
        <v>3825</v>
      </c>
      <c r="E4483" s="3" t="s">
        <v>1479</v>
      </c>
      <c r="F4483" s="3" t="s">
        <v>61</v>
      </c>
      <c r="G4483" s="3" t="s">
        <v>47</v>
      </c>
      <c r="H4483" s="3" t="s">
        <v>62</v>
      </c>
      <c r="I4483" s="3" t="s">
        <v>3826</v>
      </c>
      <c r="J4483" s="3" t="s">
        <v>2574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1972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4567</v>
      </c>
      <c r="AL4483">
        <f>+MONTH(A4483)</f>
        <v>11</v>
      </c>
      <c r="AM4483" t="e">
        <f>VLOOKUP(AL4483,$AO$2:$AP$13,2,FALSE)</f>
        <v>#N/A</v>
      </c>
    </row>
    <row r="4484" spans="1:39" ht="42" x14ac:dyDescent="0.3">
      <c r="A4484" s="2">
        <v>45986</v>
      </c>
      <c r="B4484" s="3">
        <v>144061</v>
      </c>
      <c r="C4484" s="3" t="s">
        <v>4065</v>
      </c>
      <c r="D4484" s="3" t="s">
        <v>4066</v>
      </c>
      <c r="E4484" s="3" t="s">
        <v>1479</v>
      </c>
      <c r="F4484" s="3" t="s">
        <v>61</v>
      </c>
      <c r="G4484" s="3" t="s">
        <v>47</v>
      </c>
      <c r="H4484" s="3" t="s">
        <v>62</v>
      </c>
      <c r="I4484" s="3" t="s">
        <v>3245</v>
      </c>
      <c r="J4484" s="3" t="s">
        <v>4067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1972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4567</v>
      </c>
      <c r="AL4484">
        <f>+MONTH(A4484)</f>
        <v>11</v>
      </c>
      <c r="AM4484" t="e">
        <f>VLOOKUP(AL4484,$AO$2:$AP$13,2,FALSE)</f>
        <v>#N/A</v>
      </c>
    </row>
    <row r="4485" spans="1:39" ht="31.8" x14ac:dyDescent="0.3">
      <c r="A4485" s="2">
        <v>45986</v>
      </c>
      <c r="B4485" s="3">
        <v>145462</v>
      </c>
      <c r="C4485" s="3" t="s">
        <v>2111</v>
      </c>
      <c r="D4485" s="3" t="s">
        <v>1160</v>
      </c>
      <c r="E4485" s="3" t="s">
        <v>1161</v>
      </c>
      <c r="F4485" s="3" t="s">
        <v>471</v>
      </c>
      <c r="G4485" s="3" t="s">
        <v>1162</v>
      </c>
      <c r="H4485" s="3" t="s">
        <v>472</v>
      </c>
      <c r="I4485" s="3" t="s">
        <v>1163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677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4567</v>
      </c>
      <c r="AL4485">
        <f>+MONTH(A4485)</f>
        <v>11</v>
      </c>
      <c r="AM4485" t="e">
        <f>VLOOKUP(AL4485,$AO$2:$AP$13,2,FALSE)</f>
        <v>#N/A</v>
      </c>
    </row>
    <row r="4486" spans="1:39" ht="21.6" x14ac:dyDescent="0.3">
      <c r="A4486" s="2">
        <v>45986</v>
      </c>
      <c r="B4486" s="3">
        <v>144046</v>
      </c>
      <c r="C4486" s="3" t="s">
        <v>1271</v>
      </c>
      <c r="D4486" s="3" t="s">
        <v>1272</v>
      </c>
      <c r="E4486" s="3" t="s">
        <v>1273</v>
      </c>
      <c r="F4486" s="3" t="s">
        <v>471</v>
      </c>
      <c r="G4486" s="3" t="s">
        <v>99</v>
      </c>
      <c r="H4486" s="3" t="s">
        <v>472</v>
      </c>
      <c r="I4486" s="3" t="s">
        <v>1274</v>
      </c>
      <c r="J4486" s="3" t="s">
        <v>1275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1276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4567</v>
      </c>
      <c r="AL4486">
        <f>+MONTH(A4486)</f>
        <v>11</v>
      </c>
      <c r="AM4486" t="e">
        <f>VLOOKUP(AL4486,$AO$2:$AP$13,2,FALSE)</f>
        <v>#N/A</v>
      </c>
    </row>
    <row r="4487" spans="1:39" ht="42" x14ac:dyDescent="0.3">
      <c r="A4487" s="2">
        <v>45986</v>
      </c>
      <c r="B4487" s="3">
        <v>144052</v>
      </c>
      <c r="C4487" s="3" t="s">
        <v>3190</v>
      </c>
      <c r="D4487" s="3" t="s">
        <v>2167</v>
      </c>
      <c r="E4487" s="3" t="s">
        <v>2096</v>
      </c>
      <c r="F4487" s="3" t="s">
        <v>471</v>
      </c>
      <c r="G4487" s="3" t="s">
        <v>99</v>
      </c>
      <c r="H4487" s="3" t="s">
        <v>472</v>
      </c>
      <c r="I4487" s="3" t="s">
        <v>2168</v>
      </c>
      <c r="J4487" s="3" t="s">
        <v>2169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2099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4567</v>
      </c>
      <c r="AL4487">
        <f>+MONTH(A4487)</f>
        <v>11</v>
      </c>
      <c r="AM4487" t="e">
        <f>VLOOKUP(AL4487,$AO$2:$AP$13,2,FALSE)</f>
        <v>#N/A</v>
      </c>
    </row>
    <row r="4488" spans="1:39" ht="21.6" x14ac:dyDescent="0.3">
      <c r="A4488" s="2">
        <v>45986</v>
      </c>
      <c r="B4488" s="3">
        <v>144039</v>
      </c>
      <c r="C4488" s="3"/>
      <c r="D4488" s="3" t="s">
        <v>1585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1586</v>
      </c>
      <c r="J4488" s="3" t="s">
        <v>1587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4567</v>
      </c>
      <c r="AL4488">
        <f>+MONTH(A4488)</f>
        <v>11</v>
      </c>
      <c r="AM4488" t="e">
        <f>VLOOKUP(AL4488,$AO$2:$AP$13,2,FALSE)</f>
        <v>#N/A</v>
      </c>
    </row>
    <row r="4489" spans="1:39" ht="21.6" x14ac:dyDescent="0.3">
      <c r="A4489" s="2">
        <v>45986</v>
      </c>
      <c r="B4489" s="3">
        <v>144040</v>
      </c>
      <c r="C4489" s="3"/>
      <c r="D4489" s="3" t="s">
        <v>918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919</v>
      </c>
      <c r="J4489" s="3" t="s">
        <v>920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4567</v>
      </c>
      <c r="AL4489">
        <f>+MONTH(A4489)</f>
        <v>11</v>
      </c>
      <c r="AM4489" t="e">
        <f>VLOOKUP(AL4489,$AO$2:$AP$13,2,FALSE)</f>
        <v>#N/A</v>
      </c>
    </row>
    <row r="4490" spans="1:39" ht="21.6" x14ac:dyDescent="0.3">
      <c r="A4490" s="2">
        <v>45986</v>
      </c>
      <c r="B4490" s="3">
        <v>144056</v>
      </c>
      <c r="C4490" s="3" t="s">
        <v>2905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1997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4567</v>
      </c>
      <c r="AL4490">
        <f>+MONTH(A4490)</f>
        <v>11</v>
      </c>
      <c r="AM4490" t="e">
        <f>VLOOKUP(AL4490,$AO$2:$AP$13,2,FALSE)</f>
        <v>#N/A</v>
      </c>
    </row>
    <row r="4491" spans="1:39" ht="52.2" x14ac:dyDescent="0.3">
      <c r="A4491" s="2">
        <v>45986</v>
      </c>
      <c r="B4491" s="3">
        <v>144081</v>
      </c>
      <c r="C4491" s="3" t="s">
        <v>2767</v>
      </c>
      <c r="D4491" s="3" t="s">
        <v>1378</v>
      </c>
      <c r="E4491" s="3" t="s">
        <v>608</v>
      </c>
      <c r="F4491" s="3" t="s">
        <v>395</v>
      </c>
      <c r="G4491" s="3" t="s">
        <v>396</v>
      </c>
      <c r="H4491" s="3" t="s">
        <v>46</v>
      </c>
      <c r="I4491" s="3" t="s">
        <v>1379</v>
      </c>
      <c r="J4491" s="3" t="s">
        <v>1380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4567</v>
      </c>
      <c r="AL4491">
        <f>+MONTH(A4491)</f>
        <v>11</v>
      </c>
      <c r="AM4491" t="e">
        <f>VLOOKUP(AL4491,$AO$2:$AP$13,2,FALSE)</f>
        <v>#N/A</v>
      </c>
    </row>
    <row r="4492" spans="1:39" ht="21.6" x14ac:dyDescent="0.3">
      <c r="A4492" s="2">
        <v>45986</v>
      </c>
      <c r="B4492" s="3">
        <v>144110</v>
      </c>
      <c r="C4492" s="3" t="s">
        <v>1869</v>
      </c>
      <c r="D4492" s="3" t="s">
        <v>658</v>
      </c>
      <c r="E4492" s="3" t="s">
        <v>659</v>
      </c>
      <c r="F4492" s="3" t="s">
        <v>52</v>
      </c>
      <c r="G4492" s="3" t="s">
        <v>112</v>
      </c>
      <c r="H4492" s="3" t="s">
        <v>1019</v>
      </c>
      <c r="I4492" s="3" t="s">
        <v>1526</v>
      </c>
      <c r="J4492" s="3" t="s">
        <v>661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1020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4567</v>
      </c>
      <c r="AL4492">
        <f>+MONTH(A4492)</f>
        <v>11</v>
      </c>
      <c r="AM4492" t="e">
        <f>VLOOKUP(AL4492,$AO$2:$AP$13,2,FALSE)</f>
        <v>#N/A</v>
      </c>
    </row>
    <row r="4493" spans="1:39" ht="21.6" x14ac:dyDescent="0.3">
      <c r="A4493" s="2">
        <v>45986</v>
      </c>
      <c r="B4493" s="3">
        <v>144038</v>
      </c>
      <c r="C4493" s="3" t="s">
        <v>2340</v>
      </c>
      <c r="D4493" s="3" t="s">
        <v>658</v>
      </c>
      <c r="E4493" s="3" t="s">
        <v>659</v>
      </c>
      <c r="F4493" s="3" t="s">
        <v>471</v>
      </c>
      <c r="G4493" s="3" t="s">
        <v>47</v>
      </c>
      <c r="H4493" s="3" t="s">
        <v>472</v>
      </c>
      <c r="I4493" s="3" t="s">
        <v>1526</v>
      </c>
      <c r="J4493" s="3" t="s">
        <v>661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1537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4567</v>
      </c>
      <c r="AL4493">
        <f>+MONTH(A4493)</f>
        <v>11</v>
      </c>
      <c r="AM4493" t="e">
        <f>VLOOKUP(AL4493,$AO$2:$AP$13,2,FALSE)</f>
        <v>#N/A</v>
      </c>
    </row>
    <row r="4494" spans="1:39" ht="31.8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4568</v>
      </c>
      <c r="AL4494">
        <f>+MONTH(A4494)</f>
        <v>11</v>
      </c>
      <c r="AM4494" t="e">
        <f>VLOOKUP(AL4494,$AO$2:$AP$13,2,FALSE)</f>
        <v>#N/A</v>
      </c>
    </row>
    <row r="4495" spans="1:39" ht="21.6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4568</v>
      </c>
      <c r="AL4495">
        <f>+MONTH(A4495)</f>
        <v>11</v>
      </c>
      <c r="AM4495" t="e">
        <f>VLOOKUP(AL4495,$AO$2:$AP$13,2,FALSE)</f>
        <v>#N/A</v>
      </c>
    </row>
    <row r="4496" spans="1:39" ht="21.6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4568</v>
      </c>
      <c r="AL4496">
        <f>+MONTH(A4496)</f>
        <v>11</v>
      </c>
      <c r="AM4496" t="e">
        <f>VLOOKUP(AL4496,$AO$2:$AP$13,2,FALSE)</f>
        <v>#N/A</v>
      </c>
    </row>
    <row r="4497" spans="1:39" ht="21.6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4568</v>
      </c>
      <c r="AL4497">
        <f>+MONTH(A4497)</f>
        <v>11</v>
      </c>
      <c r="AM4497" t="e">
        <f>VLOOKUP(AL4497,$AO$2:$AP$13,2,FALSE)</f>
        <v>#N/A</v>
      </c>
    </row>
    <row r="4498" spans="1:39" ht="31.8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4568</v>
      </c>
      <c r="AL4498">
        <f>+MONTH(A4498)</f>
        <v>11</v>
      </c>
      <c r="AM4498" t="e">
        <f>VLOOKUP(AL4498,$AO$2:$AP$13,2,FALSE)</f>
        <v>#N/A</v>
      </c>
    </row>
    <row r="4499" spans="1:39" ht="31.8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4568</v>
      </c>
      <c r="AL4499">
        <f>+MONTH(A4499)</f>
        <v>11</v>
      </c>
      <c r="AM4499" t="e">
        <f>VLOOKUP(AL4499,$AO$2:$AP$13,2,FALSE)</f>
        <v>#N/A</v>
      </c>
    </row>
    <row r="4500" spans="1:39" ht="21.6" x14ac:dyDescent="0.3">
      <c r="A4500" s="2">
        <v>45986</v>
      </c>
      <c r="B4500" s="3">
        <v>144239</v>
      </c>
      <c r="C4500" s="3">
        <v>96188</v>
      </c>
      <c r="D4500" s="3" t="s">
        <v>1067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4568</v>
      </c>
      <c r="AL4500">
        <f>+MONTH(A4500)</f>
        <v>11</v>
      </c>
      <c r="AM4500" t="e">
        <f>VLOOKUP(AL4500,$AO$2:$AP$13,2,FALSE)</f>
        <v>#N/A</v>
      </c>
    </row>
    <row r="4501" spans="1:39" ht="21.6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4568</v>
      </c>
      <c r="AL4501">
        <f>+MONTH(A4501)</f>
        <v>11</v>
      </c>
      <c r="AM4501" t="e">
        <f>VLOOKUP(AL4501,$AO$2:$AP$13,2,FALSE)</f>
        <v>#N/A</v>
      </c>
    </row>
    <row r="4502" spans="1:39" ht="21.6" x14ac:dyDescent="0.3">
      <c r="A4502" s="2">
        <v>45986</v>
      </c>
      <c r="B4502" s="3">
        <v>144135</v>
      </c>
      <c r="C4502" s="3"/>
      <c r="D4502" s="3" t="s">
        <v>580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4568</v>
      </c>
      <c r="AL4502">
        <f>+MONTH(A4502)</f>
        <v>11</v>
      </c>
      <c r="AM4502" t="e">
        <f>VLOOKUP(AL4502,$AO$2:$AP$13,2,FALSE)</f>
        <v>#N/A</v>
      </c>
    </row>
    <row r="4503" spans="1:39" ht="21.6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4568</v>
      </c>
      <c r="AL4503">
        <f>+MONTH(A4503)</f>
        <v>11</v>
      </c>
      <c r="AM4503" t="e">
        <f>VLOOKUP(AL4503,$AO$2:$AP$13,2,FALSE)</f>
        <v>#N/A</v>
      </c>
    </row>
    <row r="4504" spans="1:39" ht="31.8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4568</v>
      </c>
      <c r="AL4504">
        <f>+MONTH(A4504)</f>
        <v>11</v>
      </c>
      <c r="AM4504" t="e">
        <f>VLOOKUP(AL4504,$AO$2:$AP$13,2,FALSE)</f>
        <v>#N/A</v>
      </c>
    </row>
    <row r="4505" spans="1:39" ht="21.6" x14ac:dyDescent="0.3">
      <c r="A4505" s="2">
        <v>45986</v>
      </c>
      <c r="B4505" s="3">
        <v>144209</v>
      </c>
      <c r="C4505" s="3" t="s">
        <v>1460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4568</v>
      </c>
      <c r="AL4505">
        <f>+MONTH(A4505)</f>
        <v>11</v>
      </c>
      <c r="AM4505" t="e">
        <f>VLOOKUP(AL4505,$AO$2:$AP$13,2,FALSE)</f>
        <v>#N/A</v>
      </c>
    </row>
    <row r="4506" spans="1:39" ht="21.6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4568</v>
      </c>
      <c r="AL4506">
        <f>+MONTH(A4506)</f>
        <v>11</v>
      </c>
      <c r="AM4506" t="e">
        <f>VLOOKUP(AL4506,$AO$2:$AP$13,2,FALSE)</f>
        <v>#N/A</v>
      </c>
    </row>
    <row r="4507" spans="1:39" ht="21.6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4568</v>
      </c>
      <c r="AL4507">
        <f>+MONTH(A4507)</f>
        <v>11</v>
      </c>
      <c r="AM4507" t="e">
        <f>VLOOKUP(AL4507,$AO$2:$AP$13,2,FALSE)</f>
        <v>#N/A</v>
      </c>
    </row>
    <row r="4508" spans="1:39" ht="21.6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4568</v>
      </c>
      <c r="AL4508">
        <f>+MONTH(A4508)</f>
        <v>11</v>
      </c>
      <c r="AM4508" t="e">
        <f>VLOOKUP(AL4508,$AO$2:$AP$13,2,FALSE)</f>
        <v>#N/A</v>
      </c>
    </row>
    <row r="4509" spans="1:39" ht="21.6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4568</v>
      </c>
      <c r="AL4509">
        <f>+MONTH(A4509)</f>
        <v>11</v>
      </c>
      <c r="AM4509" t="e">
        <f>VLOOKUP(AL4509,$AO$2:$AP$13,2,FALSE)</f>
        <v>#N/A</v>
      </c>
    </row>
    <row r="4510" spans="1:39" ht="31.8" x14ac:dyDescent="0.3">
      <c r="A4510" s="2">
        <v>45986</v>
      </c>
      <c r="B4510" s="3">
        <v>144262</v>
      </c>
      <c r="C4510" s="3" t="s">
        <v>1704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4568</v>
      </c>
      <c r="AL4510">
        <f>+MONTH(A4510)</f>
        <v>11</v>
      </c>
      <c r="AM4510" t="e">
        <f>VLOOKUP(AL4510,$AO$2:$AP$13,2,FALSE)</f>
        <v>#N/A</v>
      </c>
    </row>
    <row r="4511" spans="1:39" ht="31.8" x14ac:dyDescent="0.3">
      <c r="A4511" s="2">
        <v>45986</v>
      </c>
      <c r="B4511" s="3">
        <v>144225</v>
      </c>
      <c r="C4511" s="3" t="s">
        <v>1790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4568</v>
      </c>
      <c r="AL4511">
        <f>+MONTH(A4511)</f>
        <v>11</v>
      </c>
      <c r="AM4511" t="e">
        <f>VLOOKUP(AL4511,$AO$2:$AP$13,2,FALSE)</f>
        <v>#N/A</v>
      </c>
    </row>
    <row r="4512" spans="1:39" ht="31.8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4568</v>
      </c>
      <c r="AL4512">
        <f>+MONTH(A4512)</f>
        <v>11</v>
      </c>
      <c r="AM4512" t="e">
        <f>VLOOKUP(AL4512,$AO$2:$AP$13,2,FALSE)</f>
        <v>#N/A</v>
      </c>
    </row>
    <row r="4513" spans="1:39" ht="21.6" x14ac:dyDescent="0.3">
      <c r="A4513" s="2">
        <v>45986</v>
      </c>
      <c r="B4513" s="3">
        <v>144283</v>
      </c>
      <c r="C4513" s="3"/>
      <c r="D4513" s="3" t="s">
        <v>678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679</v>
      </c>
      <c r="J4513" s="3" t="s">
        <v>680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4568</v>
      </c>
      <c r="AL4513">
        <f>+MONTH(A4513)</f>
        <v>11</v>
      </c>
      <c r="AM4513" t="e">
        <f>VLOOKUP(AL4513,$AO$2:$AP$13,2,FALSE)</f>
        <v>#N/A</v>
      </c>
    </row>
    <row r="4514" spans="1:39" ht="21.6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665</v>
      </c>
      <c r="J4514" s="3" t="s">
        <v>1120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4568</v>
      </c>
      <c r="AL4514">
        <f>+MONTH(A4514)</f>
        <v>11</v>
      </c>
      <c r="AM4514" t="e">
        <f>VLOOKUP(AL4514,$AO$2:$AP$13,2,FALSE)</f>
        <v>#N/A</v>
      </c>
    </row>
    <row r="4515" spans="1:39" ht="31.8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4568</v>
      </c>
      <c r="AL4515">
        <f>+MONTH(A4515)</f>
        <v>11</v>
      </c>
      <c r="AM4515" t="e">
        <f>VLOOKUP(AL4515,$AO$2:$AP$13,2,FALSE)</f>
        <v>#N/A</v>
      </c>
    </row>
    <row r="4516" spans="1:39" ht="31.8" x14ac:dyDescent="0.3">
      <c r="A4516" s="2">
        <v>45986</v>
      </c>
      <c r="B4516" s="3">
        <v>144268</v>
      </c>
      <c r="C4516" s="3"/>
      <c r="D4516" s="3" t="s">
        <v>670</v>
      </c>
      <c r="E4516" s="3" t="s">
        <v>35</v>
      </c>
      <c r="F4516" s="3" t="s">
        <v>36</v>
      </c>
      <c r="G4516" s="3" t="s">
        <v>46</v>
      </c>
      <c r="H4516" s="3" t="s">
        <v>2177</v>
      </c>
      <c r="I4516" s="3" t="s">
        <v>672</v>
      </c>
      <c r="J4516" s="3" t="s">
        <v>673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4568</v>
      </c>
      <c r="AL4516">
        <f>+MONTH(A4516)</f>
        <v>11</v>
      </c>
      <c r="AM4516" t="e">
        <f>VLOOKUP(AL4516,$AO$2:$AP$13,2,FALSE)</f>
        <v>#N/A</v>
      </c>
    </row>
    <row r="4517" spans="1:39" ht="21.6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4568</v>
      </c>
      <c r="AL4517">
        <f>+MONTH(A4517)</f>
        <v>11</v>
      </c>
      <c r="AM4517" t="e">
        <f>VLOOKUP(AL4517,$AO$2:$AP$13,2,FALSE)</f>
        <v>#N/A</v>
      </c>
    </row>
    <row r="4518" spans="1:39" ht="21.6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4568</v>
      </c>
      <c r="AL4518">
        <f>+MONTH(A4518)</f>
        <v>11</v>
      </c>
      <c r="AM4518" t="e">
        <f>VLOOKUP(AL4518,$AO$2:$AP$13,2,FALSE)</f>
        <v>#N/A</v>
      </c>
    </row>
    <row r="4519" spans="1:39" ht="31.8" x14ac:dyDescent="0.3">
      <c r="A4519" s="2">
        <v>45986</v>
      </c>
      <c r="B4519" s="3">
        <v>144233</v>
      </c>
      <c r="C4519" s="3" t="s">
        <v>2438</v>
      </c>
      <c r="D4519" s="3" t="s">
        <v>618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619</v>
      </c>
      <c r="J4519" s="3" t="s">
        <v>620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4568</v>
      </c>
      <c r="AL4519">
        <f>+MONTH(A4519)</f>
        <v>11</v>
      </c>
      <c r="AM4519" t="e">
        <f>VLOOKUP(AL4519,$AO$2:$AP$13,2,FALSE)</f>
        <v>#N/A</v>
      </c>
    </row>
    <row r="4520" spans="1:39" ht="21.6" x14ac:dyDescent="0.3">
      <c r="A4520" s="2">
        <v>45986</v>
      </c>
      <c r="B4520" s="3">
        <v>144256</v>
      </c>
      <c r="C4520" s="3" t="s">
        <v>2451</v>
      </c>
      <c r="D4520" s="3" t="s">
        <v>721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722</v>
      </c>
      <c r="J4520" s="3" t="s">
        <v>723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4568</v>
      </c>
      <c r="AL4520">
        <f>+MONTH(A4520)</f>
        <v>11</v>
      </c>
      <c r="AM4520" t="e">
        <f>VLOOKUP(AL4520,$AO$2:$AP$13,2,FALSE)</f>
        <v>#N/A</v>
      </c>
    </row>
    <row r="4521" spans="1:39" ht="31.8" x14ac:dyDescent="0.3">
      <c r="A4521" s="2">
        <v>45986</v>
      </c>
      <c r="B4521" s="3">
        <v>144223</v>
      </c>
      <c r="C4521" s="3" t="s">
        <v>2554</v>
      </c>
      <c r="D4521" s="3" t="s">
        <v>831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4568</v>
      </c>
      <c r="AL4521">
        <f>+MONTH(A4521)</f>
        <v>11</v>
      </c>
      <c r="AM4521" t="e">
        <f>VLOOKUP(AL4521,$AO$2:$AP$13,2,FALSE)</f>
        <v>#N/A</v>
      </c>
    </row>
    <row r="4522" spans="1:39" ht="21.6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4568</v>
      </c>
      <c r="AL4522">
        <f>+MONTH(A4522)</f>
        <v>11</v>
      </c>
      <c r="AM4522" t="e">
        <f>VLOOKUP(AL4522,$AO$2:$AP$13,2,FALSE)</f>
        <v>#N/A</v>
      </c>
    </row>
    <row r="4523" spans="1:39" ht="21.6" x14ac:dyDescent="0.3">
      <c r="A4523" s="2">
        <v>45986</v>
      </c>
      <c r="B4523" s="3">
        <v>144231</v>
      </c>
      <c r="C4523" s="3" t="s">
        <v>2603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4568</v>
      </c>
      <c r="AL4523">
        <f>+MONTH(A4523)</f>
        <v>11</v>
      </c>
      <c r="AM4523" t="e">
        <f>VLOOKUP(AL4523,$AO$2:$AP$13,2,FALSE)</f>
        <v>#N/A</v>
      </c>
    </row>
    <row r="4524" spans="1:39" ht="21.6" x14ac:dyDescent="0.3">
      <c r="A4524" s="2">
        <v>45986</v>
      </c>
      <c r="B4524" s="3">
        <v>144377</v>
      </c>
      <c r="C4524" s="3" t="s">
        <v>2629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4568</v>
      </c>
      <c r="AL4524">
        <f>+MONTH(A4524)</f>
        <v>11</v>
      </c>
      <c r="AM4524" t="e">
        <f>VLOOKUP(AL4524,$AO$2:$AP$13,2,FALSE)</f>
        <v>#N/A</v>
      </c>
    </row>
    <row r="4525" spans="1:39" ht="21.6" x14ac:dyDescent="0.3">
      <c r="A4525" s="2">
        <v>45986</v>
      </c>
      <c r="B4525" s="3">
        <v>144187</v>
      </c>
      <c r="C4525" s="3"/>
      <c r="D4525" s="3" t="s">
        <v>727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728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4568</v>
      </c>
      <c r="AL4525">
        <f>+MONTH(A4525)</f>
        <v>11</v>
      </c>
      <c r="AM4525" t="e">
        <f>VLOOKUP(AL4525,$AO$2:$AP$13,2,FALSE)</f>
        <v>#N/A</v>
      </c>
    </row>
    <row r="4526" spans="1:39" ht="31.8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4568</v>
      </c>
      <c r="AL4526">
        <f>+MONTH(A4526)</f>
        <v>11</v>
      </c>
      <c r="AM4526" t="e">
        <f>VLOOKUP(AL4526,$AO$2:$AP$13,2,FALSE)</f>
        <v>#N/A</v>
      </c>
    </row>
    <row r="4527" spans="1:39" ht="21.6" x14ac:dyDescent="0.3">
      <c r="A4527" s="2">
        <v>45986</v>
      </c>
      <c r="B4527" s="3">
        <v>144183</v>
      </c>
      <c r="C4527" s="3"/>
      <c r="D4527" s="3" t="s">
        <v>1072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1226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4568</v>
      </c>
      <c r="AL4527">
        <f>+MONTH(A4527)</f>
        <v>11</v>
      </c>
      <c r="AM4527" t="e">
        <f>VLOOKUP(AL4527,$AO$2:$AP$13,2,FALSE)</f>
        <v>#N/A</v>
      </c>
    </row>
    <row r="4528" spans="1:39" ht="52.2" x14ac:dyDescent="0.3">
      <c r="A4528" s="2">
        <v>45986</v>
      </c>
      <c r="B4528" s="3">
        <v>144128</v>
      </c>
      <c r="C4528" s="3" t="s">
        <v>2868</v>
      </c>
      <c r="D4528" s="3" t="s">
        <v>1535</v>
      </c>
      <c r="E4528" s="3" t="s">
        <v>35</v>
      </c>
      <c r="F4528" s="3" t="s">
        <v>642</v>
      </c>
      <c r="G4528" s="3" t="s">
        <v>112</v>
      </c>
      <c r="H4528" s="3" t="s">
        <v>46</v>
      </c>
      <c r="I4528" s="3" t="s">
        <v>937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1648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2869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4568</v>
      </c>
      <c r="AL4528">
        <f>+MONTH(A4528)</f>
        <v>11</v>
      </c>
      <c r="AM4528" t="e">
        <f>VLOOKUP(AL4528,$AO$2:$AP$13,2,FALSE)</f>
        <v>#N/A</v>
      </c>
    </row>
    <row r="4529" spans="1:39" ht="21.6" x14ac:dyDescent="0.3">
      <c r="A4529" s="2">
        <v>45986</v>
      </c>
      <c r="B4529" s="3">
        <v>144245</v>
      </c>
      <c r="C4529" s="3" t="s">
        <v>2881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4568</v>
      </c>
      <c r="AL4529">
        <f>+MONTH(A4529)</f>
        <v>11</v>
      </c>
      <c r="AM4529" t="e">
        <f>VLOOKUP(AL4529,$AO$2:$AP$13,2,FALSE)</f>
        <v>#N/A</v>
      </c>
    </row>
    <row r="4530" spans="1:39" ht="21.6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767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4568</v>
      </c>
      <c r="AL4530">
        <f>+MONTH(A4530)</f>
        <v>11</v>
      </c>
      <c r="AM4530" t="e">
        <f>VLOOKUP(AL4530,$AO$2:$AP$13,2,FALSE)</f>
        <v>#N/A</v>
      </c>
    </row>
    <row r="4531" spans="1:39" ht="21.6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4568</v>
      </c>
      <c r="AL4531">
        <f>+MONTH(A4531)</f>
        <v>11</v>
      </c>
      <c r="AM4531" t="e">
        <f>VLOOKUP(AL4531,$AO$2:$AP$13,2,FALSE)</f>
        <v>#N/A</v>
      </c>
    </row>
    <row r="4532" spans="1:39" ht="31.8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4568</v>
      </c>
      <c r="AL4532">
        <f>+MONTH(A4532)</f>
        <v>11</v>
      </c>
      <c r="AM4532" t="e">
        <f>VLOOKUP(AL4532,$AO$2:$AP$13,2,FALSE)</f>
        <v>#N/A</v>
      </c>
    </row>
    <row r="4533" spans="1:39" ht="21.6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1174</v>
      </c>
      <c r="H4533" s="3" t="s">
        <v>38</v>
      </c>
      <c r="I4533" s="3" t="s">
        <v>1580</v>
      </c>
      <c r="J4533" s="3" t="s">
        <v>1310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4568</v>
      </c>
      <c r="AL4533">
        <f>+MONTH(A4533)</f>
        <v>11</v>
      </c>
      <c r="AM4533" t="e">
        <f>VLOOKUP(AL4533,$AO$2:$AP$13,2,FALSE)</f>
        <v>#N/A</v>
      </c>
    </row>
    <row r="4534" spans="1:39" ht="31.8" x14ac:dyDescent="0.3">
      <c r="A4534" s="2">
        <v>45986</v>
      </c>
      <c r="B4534" s="3">
        <v>144210</v>
      </c>
      <c r="C4534" s="3"/>
      <c r="D4534" s="3" t="s">
        <v>709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710</v>
      </c>
      <c r="J4534" s="3" t="s">
        <v>711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4568</v>
      </c>
      <c r="AL4534">
        <f>+MONTH(A4534)</f>
        <v>11</v>
      </c>
      <c r="AM4534" t="e">
        <f>VLOOKUP(AL4534,$AO$2:$AP$13,2,FALSE)</f>
        <v>#N/A</v>
      </c>
    </row>
    <row r="4535" spans="1:39" ht="31.8" x14ac:dyDescent="0.3">
      <c r="A4535" s="2">
        <v>45986</v>
      </c>
      <c r="B4535" s="3">
        <v>144241</v>
      </c>
      <c r="C4535" s="3" t="s">
        <v>3041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4568</v>
      </c>
      <c r="AL4535">
        <f>+MONTH(A4535)</f>
        <v>11</v>
      </c>
      <c r="AM4535" t="e">
        <f>VLOOKUP(AL4535,$AO$2:$AP$13,2,FALSE)</f>
        <v>#N/A</v>
      </c>
    </row>
    <row r="4536" spans="1:39" ht="21.6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4568</v>
      </c>
      <c r="AL4536">
        <f>+MONTH(A4536)</f>
        <v>11</v>
      </c>
      <c r="AM4536" t="e">
        <f>VLOOKUP(AL4536,$AO$2:$AP$13,2,FALSE)</f>
        <v>#N/A</v>
      </c>
    </row>
    <row r="4537" spans="1:39" ht="31.8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4568</v>
      </c>
      <c r="AL4537">
        <f>+MONTH(A4537)</f>
        <v>11</v>
      </c>
      <c r="AM4537" t="e">
        <f>VLOOKUP(AL4537,$AO$2:$AP$13,2,FALSE)</f>
        <v>#N/A</v>
      </c>
    </row>
    <row r="4538" spans="1:39" ht="31.8" x14ac:dyDescent="0.3">
      <c r="A4538" s="2">
        <v>45986</v>
      </c>
      <c r="B4538" s="3">
        <v>144258</v>
      </c>
      <c r="C4538" s="3" t="s">
        <v>3188</v>
      </c>
      <c r="D4538" s="3" t="s">
        <v>721</v>
      </c>
      <c r="E4538" s="3" t="s">
        <v>35</v>
      </c>
      <c r="F4538" s="3" t="s">
        <v>642</v>
      </c>
      <c r="G4538" s="3" t="s">
        <v>112</v>
      </c>
      <c r="H4538" s="3" t="s">
        <v>46</v>
      </c>
      <c r="I4538" s="3" t="s">
        <v>722</v>
      </c>
      <c r="J4538" s="3" t="s">
        <v>723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1648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3189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4568</v>
      </c>
      <c r="AL4538">
        <f>+MONTH(A4538)</f>
        <v>11</v>
      </c>
      <c r="AM4538" t="e">
        <f>VLOOKUP(AL4538,$AO$2:$AP$13,2,FALSE)</f>
        <v>#N/A</v>
      </c>
    </row>
    <row r="4539" spans="1:39" ht="21.6" x14ac:dyDescent="0.3">
      <c r="A4539" s="2">
        <v>45986</v>
      </c>
      <c r="B4539" s="3">
        <v>144260</v>
      </c>
      <c r="C4539" s="3">
        <v>96143</v>
      </c>
      <c r="D4539" s="3" t="s">
        <v>748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749</v>
      </c>
      <c r="J4539" s="3" t="s">
        <v>750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4568</v>
      </c>
      <c r="AL4539">
        <f>+MONTH(A4539)</f>
        <v>11</v>
      </c>
      <c r="AM4539" t="e">
        <f>VLOOKUP(AL4539,$AO$2:$AP$13,2,FALSE)</f>
        <v>#N/A</v>
      </c>
    </row>
    <row r="4540" spans="1:39" ht="21.6" x14ac:dyDescent="0.3">
      <c r="A4540" s="2">
        <v>45986</v>
      </c>
      <c r="B4540" s="3">
        <v>144221</v>
      </c>
      <c r="C4540" s="3" t="s">
        <v>3258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4568</v>
      </c>
      <c r="AL4540">
        <f>+MONTH(A4540)</f>
        <v>11</v>
      </c>
      <c r="AM4540" t="e">
        <f>VLOOKUP(AL4540,$AO$2:$AP$13,2,FALSE)</f>
        <v>#N/A</v>
      </c>
    </row>
    <row r="4541" spans="1:39" ht="31.8" x14ac:dyDescent="0.3">
      <c r="A4541" s="2">
        <v>45986</v>
      </c>
      <c r="B4541" s="3">
        <v>144213</v>
      </c>
      <c r="C4541" s="3">
        <v>96212</v>
      </c>
      <c r="D4541" s="3" t="s">
        <v>1061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4568</v>
      </c>
      <c r="AL4541">
        <f>+MONTH(A4541)</f>
        <v>11</v>
      </c>
      <c r="AM4541" t="e">
        <f>VLOOKUP(AL4541,$AO$2:$AP$13,2,FALSE)</f>
        <v>#N/A</v>
      </c>
    </row>
    <row r="4542" spans="1:39" ht="21.6" x14ac:dyDescent="0.3">
      <c r="A4542" s="2">
        <v>45986</v>
      </c>
      <c r="B4542" s="3">
        <v>144251</v>
      </c>
      <c r="C4542" s="3" t="s">
        <v>3311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4568</v>
      </c>
      <c r="AL4542">
        <f>+MONTH(A4542)</f>
        <v>11</v>
      </c>
      <c r="AM4542" t="e">
        <f>VLOOKUP(AL4542,$AO$2:$AP$13,2,FALSE)</f>
        <v>#N/A</v>
      </c>
    </row>
    <row r="4543" spans="1:39" ht="21.6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4568</v>
      </c>
      <c r="AL4543">
        <f>+MONTH(A4543)</f>
        <v>11</v>
      </c>
      <c r="AM4543" t="e">
        <f>VLOOKUP(AL4543,$AO$2:$AP$13,2,FALSE)</f>
        <v>#N/A</v>
      </c>
    </row>
    <row r="4544" spans="1:39" ht="31.8" x14ac:dyDescent="0.3">
      <c r="A4544" s="2">
        <v>45986</v>
      </c>
      <c r="B4544" s="3">
        <v>144203</v>
      </c>
      <c r="C4544" s="3"/>
      <c r="D4544" s="3" t="s">
        <v>963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964</v>
      </c>
      <c r="J4544" s="3" t="s">
        <v>965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4568</v>
      </c>
      <c r="AL4544">
        <f>+MONTH(A4544)</f>
        <v>11</v>
      </c>
      <c r="AM4544" t="e">
        <f>VLOOKUP(AL4544,$AO$2:$AP$13,2,FALSE)</f>
        <v>#N/A</v>
      </c>
    </row>
    <row r="4545" spans="1:39" ht="21.6" x14ac:dyDescent="0.3">
      <c r="A4545" s="2">
        <v>45986</v>
      </c>
      <c r="B4545" s="3">
        <v>144159</v>
      </c>
      <c r="C4545" s="3" t="s">
        <v>3497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1174</v>
      </c>
      <c r="I4545" s="3" t="s">
        <v>1580</v>
      </c>
      <c r="J4545" s="3" t="s">
        <v>1310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4568</v>
      </c>
      <c r="AL4545">
        <f>+MONTH(A4545)</f>
        <v>11</v>
      </c>
      <c r="AM4545" t="e">
        <f>VLOOKUP(AL4545,$AO$2:$AP$13,2,FALSE)</f>
        <v>#N/A</v>
      </c>
    </row>
    <row r="4546" spans="1:39" ht="31.8" x14ac:dyDescent="0.3">
      <c r="A4546" s="2">
        <v>45986</v>
      </c>
      <c r="B4546" s="3">
        <v>144214</v>
      </c>
      <c r="C4546" s="3"/>
      <c r="D4546" s="3" t="s">
        <v>684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685</v>
      </c>
      <c r="J4546" s="3" t="s">
        <v>686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4568</v>
      </c>
      <c r="AL4546">
        <f>+MONTH(A4546)</f>
        <v>11</v>
      </c>
      <c r="AM4546" t="e">
        <f>VLOOKUP(AL4546,$AO$2:$AP$13,2,FALSE)</f>
        <v>#N/A</v>
      </c>
    </row>
    <row r="4547" spans="1:39" ht="21.6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4568</v>
      </c>
      <c r="AL4547">
        <f>+MONTH(A4547)</f>
        <v>11</v>
      </c>
      <c r="AM4547" t="e">
        <f>VLOOKUP(AL4547,$AO$2:$AP$13,2,FALSE)</f>
        <v>#N/A</v>
      </c>
    </row>
    <row r="4548" spans="1:39" ht="31.8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4568</v>
      </c>
      <c r="AL4548">
        <f>+MONTH(A4548)</f>
        <v>11</v>
      </c>
      <c r="AM4548" t="e">
        <f>VLOOKUP(AL4548,$AO$2:$AP$13,2,FALSE)</f>
        <v>#N/A</v>
      </c>
    </row>
    <row r="4549" spans="1:39" ht="31.8" x14ac:dyDescent="0.3">
      <c r="A4549" s="2">
        <v>45986</v>
      </c>
      <c r="B4549" s="3">
        <v>144127</v>
      </c>
      <c r="C4549" s="3"/>
      <c r="D4549" s="3" t="s">
        <v>1535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937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4568</v>
      </c>
      <c r="AL4549">
        <f>+MONTH(A4549)</f>
        <v>11</v>
      </c>
      <c r="AM4549" t="e">
        <f>VLOOKUP(AL4549,$AO$2:$AP$13,2,FALSE)</f>
        <v>#N/A</v>
      </c>
    </row>
    <row r="4550" spans="1:39" ht="31.8" x14ac:dyDescent="0.3">
      <c r="A4550" s="2">
        <v>45986</v>
      </c>
      <c r="B4550" s="3">
        <v>144222</v>
      </c>
      <c r="C4550" s="3"/>
      <c r="D4550" s="3" t="s">
        <v>831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4568</v>
      </c>
      <c r="AL4550">
        <f>+MONTH(A4550)</f>
        <v>11</v>
      </c>
      <c r="AM4550" t="e">
        <f>VLOOKUP(AL4550,$AO$2:$AP$13,2,FALSE)</f>
        <v>#N/A</v>
      </c>
    </row>
    <row r="4551" spans="1:39" ht="21.6" x14ac:dyDescent="0.3">
      <c r="A4551" s="2">
        <v>45986</v>
      </c>
      <c r="B4551" s="3">
        <v>144257</v>
      </c>
      <c r="C4551" s="3"/>
      <c r="D4551" s="3" t="s">
        <v>721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722</v>
      </c>
      <c r="J4551" s="3" t="s">
        <v>723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4568</v>
      </c>
      <c r="AL4551">
        <f>+MONTH(A4551)</f>
        <v>11</v>
      </c>
      <c r="AM4551" t="e">
        <f>VLOOKUP(AL4551,$AO$2:$AP$13,2,FALSE)</f>
        <v>#N/A</v>
      </c>
    </row>
    <row r="4552" spans="1:39" ht="31.8" x14ac:dyDescent="0.3">
      <c r="A4552" s="2">
        <v>45986</v>
      </c>
      <c r="B4552" s="3">
        <v>144274</v>
      </c>
      <c r="C4552" s="3"/>
      <c r="D4552" s="3" t="s">
        <v>648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707</v>
      </c>
      <c r="J4552" s="3" t="s">
        <v>708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4568</v>
      </c>
      <c r="AL4552">
        <f>+MONTH(A4552)</f>
        <v>11</v>
      </c>
      <c r="AM4552" t="e">
        <f>VLOOKUP(AL4552,$AO$2:$AP$13,2,FALSE)</f>
        <v>#N/A</v>
      </c>
    </row>
    <row r="4553" spans="1:39" ht="21.6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4568</v>
      </c>
      <c r="AL4553">
        <f>+MONTH(A4553)</f>
        <v>11</v>
      </c>
      <c r="AM4553" t="e">
        <f>VLOOKUP(AL4553,$AO$2:$AP$13,2,FALSE)</f>
        <v>#N/A</v>
      </c>
    </row>
    <row r="4554" spans="1:39" ht="31.8" x14ac:dyDescent="0.3">
      <c r="A4554" s="2">
        <v>45986</v>
      </c>
      <c r="B4554" s="3">
        <v>144196</v>
      </c>
      <c r="C4554" s="3"/>
      <c r="D4554" s="3" t="s">
        <v>598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599</v>
      </c>
      <c r="J4554" s="3" t="s">
        <v>600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4568</v>
      </c>
      <c r="AL4554">
        <f>+MONTH(A4554)</f>
        <v>11</v>
      </c>
      <c r="AM4554" t="e">
        <f>VLOOKUP(AL4554,$AO$2:$AP$13,2,FALSE)</f>
        <v>#N/A</v>
      </c>
    </row>
    <row r="4555" spans="1:39" ht="31.8" x14ac:dyDescent="0.3">
      <c r="A4555" s="2">
        <v>45986</v>
      </c>
      <c r="B4555" s="3">
        <v>144217</v>
      </c>
      <c r="C4555" s="3" t="s">
        <v>3882</v>
      </c>
      <c r="D4555" s="3" t="s">
        <v>684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685</v>
      </c>
      <c r="J4555" s="3" t="s">
        <v>686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4568</v>
      </c>
      <c r="AL4555">
        <f>+MONTH(A4555)</f>
        <v>11</v>
      </c>
      <c r="AM4555" t="e">
        <f>VLOOKUP(AL4555,$AO$2:$AP$13,2,FALSE)</f>
        <v>#N/A</v>
      </c>
    </row>
    <row r="4556" spans="1:39" ht="31.8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4568</v>
      </c>
      <c r="AL4556">
        <f>+MONTH(A4556)</f>
        <v>11</v>
      </c>
      <c r="AM4556" t="e">
        <f>VLOOKUP(AL4556,$AO$2:$AP$13,2,FALSE)</f>
        <v>#N/A</v>
      </c>
    </row>
    <row r="4557" spans="1:39" ht="31.8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4568</v>
      </c>
      <c r="AL4557">
        <f>+MONTH(A4557)</f>
        <v>11</v>
      </c>
      <c r="AM4557" t="e">
        <f>VLOOKUP(AL4557,$AO$2:$AP$13,2,FALSE)</f>
        <v>#N/A</v>
      </c>
    </row>
    <row r="4558" spans="1:39" ht="21.6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4568</v>
      </c>
      <c r="AL4558">
        <f>+MONTH(A4558)</f>
        <v>11</v>
      </c>
      <c r="AM4558" t="e">
        <f>VLOOKUP(AL4558,$AO$2:$AP$13,2,FALSE)</f>
        <v>#N/A</v>
      </c>
    </row>
    <row r="4559" spans="1:39" ht="42" x14ac:dyDescent="0.3">
      <c r="A4559" s="2">
        <v>45986</v>
      </c>
      <c r="B4559" s="3">
        <v>144148</v>
      </c>
      <c r="C4559" s="3" t="s">
        <v>4052</v>
      </c>
      <c r="D4559" s="3" t="s">
        <v>687</v>
      </c>
      <c r="E4559" s="3" t="s">
        <v>35</v>
      </c>
      <c r="F4559" s="3" t="s">
        <v>642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1648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4053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4568</v>
      </c>
      <c r="AL4559">
        <f>+MONTH(A4559)</f>
        <v>11</v>
      </c>
      <c r="AM4559" t="e">
        <f>VLOOKUP(AL4559,$AO$2:$AP$13,2,FALSE)</f>
        <v>#N/A</v>
      </c>
    </row>
    <row r="4560" spans="1:39" ht="21.6" x14ac:dyDescent="0.3">
      <c r="A4560" s="2">
        <v>45986</v>
      </c>
      <c r="B4560" s="3">
        <v>144122</v>
      </c>
      <c r="C4560" s="3" t="s">
        <v>4057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4568</v>
      </c>
      <c r="AL4560">
        <f>+MONTH(A4560)</f>
        <v>11</v>
      </c>
      <c r="AM4560" t="e">
        <f>VLOOKUP(AL4560,$AO$2:$AP$13,2,FALSE)</f>
        <v>#N/A</v>
      </c>
    </row>
    <row r="4561" spans="1:39" ht="31.8" x14ac:dyDescent="0.3">
      <c r="A4561" s="2">
        <v>45986</v>
      </c>
      <c r="B4561" s="3">
        <v>144269</v>
      </c>
      <c r="C4561" s="3"/>
      <c r="D4561" s="3" t="s">
        <v>670</v>
      </c>
      <c r="E4561" s="3" t="s">
        <v>35</v>
      </c>
      <c r="F4561" s="3" t="s">
        <v>36</v>
      </c>
      <c r="G4561" s="3" t="s">
        <v>2177</v>
      </c>
      <c r="H4561" s="3" t="s">
        <v>46</v>
      </c>
      <c r="I4561" s="3" t="s">
        <v>672</v>
      </c>
      <c r="J4561" s="3" t="s">
        <v>587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4568</v>
      </c>
      <c r="AL4561">
        <f>+MONTH(A4561)</f>
        <v>11</v>
      </c>
      <c r="AM4561" t="e">
        <f>VLOOKUP(AL4561,$AO$2:$AP$13,2,FALSE)</f>
        <v>#N/A</v>
      </c>
    </row>
    <row r="4562" spans="1:39" ht="31.8" x14ac:dyDescent="0.3">
      <c r="A4562" s="2">
        <v>45986</v>
      </c>
      <c r="B4562" s="3">
        <v>144212</v>
      </c>
      <c r="C4562" s="3"/>
      <c r="D4562" s="3" t="s">
        <v>1061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4568</v>
      </c>
      <c r="AL4562">
        <f>+MONTH(A4562)</f>
        <v>11</v>
      </c>
      <c r="AM4562" t="e">
        <f>VLOOKUP(AL4562,$AO$2:$AP$13,2,FALSE)</f>
        <v>#N/A</v>
      </c>
    </row>
    <row r="4563" spans="1:39" ht="21.6" x14ac:dyDescent="0.3">
      <c r="A4563" s="2">
        <v>45986</v>
      </c>
      <c r="B4563" s="3">
        <v>144145</v>
      </c>
      <c r="C4563" s="3"/>
      <c r="D4563" s="3" t="s">
        <v>687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4568</v>
      </c>
      <c r="AL4563">
        <f>+MONTH(A4563)</f>
        <v>11</v>
      </c>
      <c r="AM4563" t="e">
        <f>VLOOKUP(AL4563,$AO$2:$AP$13,2,FALSE)</f>
        <v>#N/A</v>
      </c>
    </row>
    <row r="4564" spans="1:39" ht="42" x14ac:dyDescent="0.3">
      <c r="A4564" s="2">
        <v>45986</v>
      </c>
      <c r="B4564" s="3">
        <v>144137</v>
      </c>
      <c r="C4564" s="3" t="s">
        <v>4198</v>
      </c>
      <c r="D4564" s="3" t="s">
        <v>580</v>
      </c>
      <c r="E4564" s="3" t="s">
        <v>35</v>
      </c>
      <c r="F4564" s="3" t="s">
        <v>642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1648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4199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4568</v>
      </c>
      <c r="AL4564">
        <f>+MONTH(A4564)</f>
        <v>11</v>
      </c>
      <c r="AM4564" t="e">
        <f>VLOOKUP(AL4564,$AO$2:$AP$13,2,FALSE)</f>
        <v>#N/A</v>
      </c>
    </row>
    <row r="4565" spans="1:39" ht="21.6" x14ac:dyDescent="0.3">
      <c r="A4565" s="2">
        <v>45986</v>
      </c>
      <c r="B4565" s="3">
        <v>144237</v>
      </c>
      <c r="C4565" s="3" t="s">
        <v>4222</v>
      </c>
      <c r="D4565" s="3" t="s">
        <v>595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596</v>
      </c>
      <c r="J4565" s="3" t="s">
        <v>597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4568</v>
      </c>
      <c r="AL4565">
        <f>+MONTH(A4565)</f>
        <v>11</v>
      </c>
      <c r="AM4565" t="e">
        <f>VLOOKUP(AL4565,$AO$2:$AP$13,2,FALSE)</f>
        <v>#N/A</v>
      </c>
    </row>
    <row r="4566" spans="1:39" ht="21.6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4568</v>
      </c>
      <c r="AL4566">
        <f>+MONTH(A4566)</f>
        <v>11</v>
      </c>
      <c r="AM4566" t="e">
        <f>VLOOKUP(AL4566,$AO$2:$AP$13,2,FALSE)</f>
        <v>#N/A</v>
      </c>
    </row>
    <row r="4567" spans="1:39" ht="31.8" x14ac:dyDescent="0.3">
      <c r="A4567" s="2">
        <v>45986</v>
      </c>
      <c r="B4567" s="3">
        <v>144101</v>
      </c>
      <c r="C4567" s="3" t="s">
        <v>1296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4567</v>
      </c>
      <c r="AL4567">
        <f>+MONTH(A4567)</f>
        <v>11</v>
      </c>
      <c r="AM4567" t="e">
        <f>VLOOKUP(AL4567,$AO$2:$AP$13,2,FALSE)</f>
        <v>#N/A</v>
      </c>
    </row>
    <row r="4568" spans="1:39" ht="21.6" x14ac:dyDescent="0.3">
      <c r="A4568" s="2">
        <v>45986</v>
      </c>
      <c r="B4568" s="3">
        <v>144102</v>
      </c>
      <c r="C4568" s="3" t="s">
        <v>1959</v>
      </c>
      <c r="D4568" s="3" t="s">
        <v>645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646</v>
      </c>
      <c r="J4568" s="3" t="s">
        <v>647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4567</v>
      </c>
      <c r="AL4568">
        <f>+MONTH(A4568)</f>
        <v>11</v>
      </c>
      <c r="AM4568" t="e">
        <f>VLOOKUP(AL4568,$AO$2:$AP$13,2,FALSE)</f>
        <v>#N/A</v>
      </c>
    </row>
    <row r="4569" spans="1:39" ht="21.6" x14ac:dyDescent="0.3">
      <c r="A4569" s="2">
        <v>45986</v>
      </c>
      <c r="B4569" s="3">
        <v>144028</v>
      </c>
      <c r="C4569" s="3" t="s">
        <v>2132</v>
      </c>
      <c r="D4569" s="3" t="s">
        <v>761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762</v>
      </c>
      <c r="J4569" s="3" t="s">
        <v>763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764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4567</v>
      </c>
      <c r="AL4569">
        <f>+MONTH(A4569)</f>
        <v>11</v>
      </c>
      <c r="AM4569" t="e">
        <f>VLOOKUP(AL4569,$AO$2:$AP$13,2,FALSE)</f>
        <v>#N/A</v>
      </c>
    </row>
    <row r="4570" spans="1:39" ht="31.8" x14ac:dyDescent="0.3">
      <c r="A4570" s="2">
        <v>45986</v>
      </c>
      <c r="B4570" s="3">
        <v>144105</v>
      </c>
      <c r="C4570" s="3" t="s">
        <v>2476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1053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4567</v>
      </c>
      <c r="AL4570">
        <f>+MONTH(A4570)</f>
        <v>11</v>
      </c>
      <c r="AM4570" t="e">
        <f>VLOOKUP(AL4570,$AO$2:$AP$13,2,FALSE)</f>
        <v>#N/A</v>
      </c>
    </row>
    <row r="4571" spans="1:39" ht="21.6" x14ac:dyDescent="0.3">
      <c r="A4571" s="2">
        <v>45986</v>
      </c>
      <c r="B4571" s="3">
        <v>144109</v>
      </c>
      <c r="C4571" s="3" t="s">
        <v>2607</v>
      </c>
      <c r="D4571" s="3" t="s">
        <v>761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762</v>
      </c>
      <c r="J4571" s="3" t="s">
        <v>763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1053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4567</v>
      </c>
      <c r="AL4571">
        <f>+MONTH(A4571)</f>
        <v>11</v>
      </c>
      <c r="AM4571" t="e">
        <f>VLOOKUP(AL4571,$AO$2:$AP$13,2,FALSE)</f>
        <v>#N/A</v>
      </c>
    </row>
    <row r="4572" spans="1:39" ht="31.8" x14ac:dyDescent="0.3">
      <c r="A4572" s="2">
        <v>45986</v>
      </c>
      <c r="B4572" s="3">
        <v>144032</v>
      </c>
      <c r="C4572" s="3" t="s">
        <v>2659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764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4567</v>
      </c>
      <c r="AL4572">
        <f>+MONTH(A4572)</f>
        <v>11</v>
      </c>
      <c r="AM4572" t="e">
        <f>VLOOKUP(AL4572,$AO$2:$AP$13,2,FALSE)</f>
        <v>#N/A</v>
      </c>
    </row>
    <row r="4573" spans="1:39" ht="21.6" x14ac:dyDescent="0.3">
      <c r="A4573" s="2">
        <v>45986</v>
      </c>
      <c r="B4573" s="3">
        <v>144067</v>
      </c>
      <c r="C4573" s="3" t="s">
        <v>2775</v>
      </c>
      <c r="D4573" s="3" t="s">
        <v>1361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1362</v>
      </c>
      <c r="J4573" s="3" t="s">
        <v>1363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764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4567</v>
      </c>
      <c r="AL4573">
        <f>+MONTH(A4573)</f>
        <v>11</v>
      </c>
      <c r="AM4573" t="e">
        <f>VLOOKUP(AL4573,$AO$2:$AP$13,2,FALSE)</f>
        <v>#N/A</v>
      </c>
    </row>
    <row r="4574" spans="1:39" ht="31.8" x14ac:dyDescent="0.3">
      <c r="A4574" s="2">
        <v>45986</v>
      </c>
      <c r="B4574" s="3">
        <v>144065</v>
      </c>
      <c r="C4574" s="3" t="s">
        <v>2779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764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4567</v>
      </c>
      <c r="AL4574">
        <f>+MONTH(A4574)</f>
        <v>11</v>
      </c>
      <c r="AM4574" t="e">
        <f>VLOOKUP(AL4574,$AO$2:$AP$13,2,FALSE)</f>
        <v>#N/A</v>
      </c>
    </row>
    <row r="4575" spans="1:39" ht="21.6" x14ac:dyDescent="0.3">
      <c r="A4575" s="2">
        <v>45986</v>
      </c>
      <c r="B4575" s="3">
        <v>144104</v>
      </c>
      <c r="C4575" s="3"/>
      <c r="D4575" s="3" t="s">
        <v>1044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1045</v>
      </c>
      <c r="J4575" s="3" t="s">
        <v>1046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4567</v>
      </c>
      <c r="AL4575">
        <f>+MONTH(A4575)</f>
        <v>11</v>
      </c>
      <c r="AM4575" t="e">
        <f>VLOOKUP(AL4575,$AO$2:$AP$13,2,FALSE)</f>
        <v>#N/A</v>
      </c>
    </row>
    <row r="4576" spans="1:39" ht="31.8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4567</v>
      </c>
      <c r="AL4576">
        <f>+MONTH(A4576)</f>
        <v>11</v>
      </c>
      <c r="AM4576" t="e">
        <f>VLOOKUP(AL4576,$AO$2:$AP$13,2,FALSE)</f>
        <v>#N/A</v>
      </c>
    </row>
    <row r="4577" spans="1:39" ht="21.6" x14ac:dyDescent="0.3">
      <c r="A4577" s="2">
        <v>45986</v>
      </c>
      <c r="B4577" s="3">
        <v>144066</v>
      </c>
      <c r="C4577" s="3" t="s">
        <v>3430</v>
      </c>
      <c r="D4577" s="3" t="s">
        <v>926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927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764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4567</v>
      </c>
      <c r="AL4577">
        <f>+MONTH(A4577)</f>
        <v>11</v>
      </c>
      <c r="AM4577" t="e">
        <f>VLOOKUP(AL4577,$AO$2:$AP$13,2,FALSE)</f>
        <v>#N/A</v>
      </c>
    </row>
    <row r="4578" spans="1:39" ht="31.8" x14ac:dyDescent="0.3">
      <c r="A4578" s="2">
        <v>45986</v>
      </c>
      <c r="B4578" s="3">
        <v>144108</v>
      </c>
      <c r="C4578" s="3" t="s">
        <v>3435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1053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4567</v>
      </c>
      <c r="AL4578">
        <f>+MONTH(A4578)</f>
        <v>11</v>
      </c>
      <c r="AM4578" t="e">
        <f>VLOOKUP(AL4578,$AO$2:$AP$13,2,FALSE)</f>
        <v>#N/A</v>
      </c>
    </row>
    <row r="4579" spans="1:39" ht="21.6" x14ac:dyDescent="0.3">
      <c r="A4579" s="2">
        <v>45986</v>
      </c>
      <c r="B4579" s="3">
        <v>144100</v>
      </c>
      <c r="C4579" s="3" t="s">
        <v>3482</v>
      </c>
      <c r="D4579" s="3" t="s">
        <v>1361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1543</v>
      </c>
      <c r="J4579" s="3" t="s">
        <v>1363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1053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4567</v>
      </c>
      <c r="AL4579">
        <f>+MONTH(A4579)</f>
        <v>11</v>
      </c>
      <c r="AM4579" t="e">
        <f>VLOOKUP(AL4579,$AO$2:$AP$13,2,FALSE)</f>
        <v>#N/A</v>
      </c>
    </row>
    <row r="4580" spans="1:39" ht="21.6" x14ac:dyDescent="0.3">
      <c r="A4580" s="2">
        <v>45986</v>
      </c>
      <c r="B4580" s="3">
        <v>144099</v>
      </c>
      <c r="C4580" s="3" t="s">
        <v>3887</v>
      </c>
      <c r="D4580" s="3" t="s">
        <v>926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927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1053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4567</v>
      </c>
      <c r="AL4580">
        <f>+MONTH(A4580)</f>
        <v>11</v>
      </c>
      <c r="AM4580" t="e">
        <f>VLOOKUP(AL4580,$AO$2:$AP$13,2,FALSE)</f>
        <v>#N/A</v>
      </c>
    </row>
    <row r="4581" spans="1:39" ht="21.6" x14ac:dyDescent="0.3">
      <c r="A4581" s="2">
        <v>45986</v>
      </c>
      <c r="B4581" s="3">
        <v>144064</v>
      </c>
      <c r="C4581" s="3" t="s">
        <v>4225</v>
      </c>
      <c r="D4581" s="3" t="s">
        <v>645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646</v>
      </c>
      <c r="J4581" s="3" t="s">
        <v>647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764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4567</v>
      </c>
      <c r="AL4581">
        <f>+MONTH(A4581)</f>
        <v>11</v>
      </c>
      <c r="AM4581" t="e">
        <f>VLOOKUP(AL4581,$AO$2:$AP$13,2,FALSE)</f>
        <v>#N/A</v>
      </c>
    </row>
    <row r="4582" spans="1:39" ht="21.6" x14ac:dyDescent="0.3">
      <c r="A4582" s="2">
        <v>45986</v>
      </c>
      <c r="B4582" s="3">
        <v>144060</v>
      </c>
      <c r="C4582" s="3" t="s">
        <v>2588</v>
      </c>
      <c r="D4582" s="3" t="s">
        <v>1068</v>
      </c>
      <c r="E4582" s="3" t="s">
        <v>1069</v>
      </c>
      <c r="F4582" s="3" t="s">
        <v>471</v>
      </c>
      <c r="G4582" s="3" t="s">
        <v>99</v>
      </c>
      <c r="H4582" s="3" t="s">
        <v>472</v>
      </c>
      <c r="I4582" s="3" t="s">
        <v>1070</v>
      </c>
      <c r="J4582" s="3" t="s">
        <v>1071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1317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4567</v>
      </c>
      <c r="AL4582">
        <f>+MONTH(A4582)</f>
        <v>11</v>
      </c>
      <c r="AM4582" t="e">
        <f>VLOOKUP(AL4582,$AO$2:$AP$13,2,FALSE)</f>
        <v>#N/A</v>
      </c>
    </row>
    <row r="4583" spans="1:39" ht="21.6" x14ac:dyDescent="0.3">
      <c r="A4583" s="2">
        <v>45986</v>
      </c>
      <c r="B4583" s="3">
        <v>144949</v>
      </c>
      <c r="C4583" s="3" t="s">
        <v>730</v>
      </c>
      <c r="D4583" s="3" t="s">
        <v>636</v>
      </c>
      <c r="E4583" s="3" t="s">
        <v>637</v>
      </c>
      <c r="F4583" s="3" t="s">
        <v>471</v>
      </c>
      <c r="G4583" s="3" t="s">
        <v>99</v>
      </c>
      <c r="H4583" s="3" t="s">
        <v>472</v>
      </c>
      <c r="I4583" s="3" t="s">
        <v>638</v>
      </c>
      <c r="J4583" s="3" t="s">
        <v>639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731</v>
      </c>
      <c r="W4583" s="3" t="s">
        <v>65</v>
      </c>
      <c r="X4583" s="3" t="s">
        <v>677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4567</v>
      </c>
      <c r="AL4583">
        <f>+MONTH(A4583)</f>
        <v>11</v>
      </c>
      <c r="AM4583" t="e">
        <f>VLOOKUP(AL4583,$AO$2:$AP$13,2,FALSE)</f>
        <v>#N/A</v>
      </c>
    </row>
    <row r="4584" spans="1:39" ht="21.6" x14ac:dyDescent="0.3">
      <c r="A4584" s="2">
        <v>45986</v>
      </c>
      <c r="B4584" s="3">
        <v>144045</v>
      </c>
      <c r="C4584" s="3"/>
      <c r="D4584" s="3" t="s">
        <v>701</v>
      </c>
      <c r="E4584" s="3" t="s">
        <v>702</v>
      </c>
      <c r="F4584" s="3" t="s">
        <v>471</v>
      </c>
      <c r="G4584" s="3" t="s">
        <v>47</v>
      </c>
      <c r="H4584" s="3" t="s">
        <v>472</v>
      </c>
      <c r="I4584" s="3" t="s">
        <v>703</v>
      </c>
      <c r="J4584" s="3" t="s">
        <v>704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4567</v>
      </c>
      <c r="AL4584">
        <f>+MONTH(A4584)</f>
        <v>11</v>
      </c>
      <c r="AM4584" t="e">
        <f>VLOOKUP(AL4584,$AO$2:$AP$13,2,FALSE)</f>
        <v>#N/A</v>
      </c>
    </row>
    <row r="4585" spans="1:39" ht="42" x14ac:dyDescent="0.3">
      <c r="A4585" s="2">
        <v>45986</v>
      </c>
      <c r="B4585" s="3">
        <v>144037</v>
      </c>
      <c r="C4585" s="3" t="s">
        <v>879</v>
      </c>
      <c r="D4585" s="3" t="s">
        <v>880</v>
      </c>
      <c r="E4585" s="3" t="s">
        <v>584</v>
      </c>
      <c r="F4585" s="3" t="s">
        <v>471</v>
      </c>
      <c r="G4585" s="3" t="s">
        <v>47</v>
      </c>
      <c r="H4585" s="3" t="s">
        <v>472</v>
      </c>
      <c r="I4585" s="3" t="s">
        <v>881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4567</v>
      </c>
      <c r="AL4585">
        <f>+MONTH(A4585)</f>
        <v>11</v>
      </c>
      <c r="AM4585" t="e">
        <f>VLOOKUP(AL4585,$AO$2:$AP$13,2,FALSE)</f>
        <v>#N/A</v>
      </c>
    </row>
    <row r="4586" spans="1:39" ht="42" x14ac:dyDescent="0.3">
      <c r="A4586" s="2">
        <v>45986</v>
      </c>
      <c r="B4586" s="3">
        <v>144033</v>
      </c>
      <c r="C4586" s="3"/>
      <c r="D4586" s="3" t="s">
        <v>602</v>
      </c>
      <c r="E4586" s="3" t="s">
        <v>584</v>
      </c>
      <c r="F4586" s="3" t="s">
        <v>471</v>
      </c>
      <c r="G4586" s="3" t="s">
        <v>47</v>
      </c>
      <c r="H4586" s="3" t="s">
        <v>472</v>
      </c>
      <c r="I4586" s="3" t="s">
        <v>603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4567</v>
      </c>
      <c r="AL4586">
        <f>+MONTH(A4586)</f>
        <v>11</v>
      </c>
      <c r="AM4586" t="e">
        <f>VLOOKUP(AL4586,$AO$2:$AP$13,2,FALSE)</f>
        <v>#N/A</v>
      </c>
    </row>
    <row r="4587" spans="1:39" ht="42" x14ac:dyDescent="0.3">
      <c r="A4587" s="2">
        <v>45986</v>
      </c>
      <c r="B4587" s="3">
        <v>144036</v>
      </c>
      <c r="C4587" s="3" t="s">
        <v>1825</v>
      </c>
      <c r="D4587" s="3" t="s">
        <v>1083</v>
      </c>
      <c r="E4587" s="3" t="s">
        <v>584</v>
      </c>
      <c r="F4587" s="3" t="s">
        <v>471</v>
      </c>
      <c r="G4587" s="3" t="s">
        <v>47</v>
      </c>
      <c r="H4587" s="3" t="s">
        <v>472</v>
      </c>
      <c r="I4587" s="3" t="s">
        <v>1826</v>
      </c>
      <c r="J4587" s="3" t="s">
        <v>1086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4567</v>
      </c>
      <c r="AL4587">
        <f>+MONTH(A4587)</f>
        <v>11</v>
      </c>
      <c r="AM4587" t="e">
        <f>VLOOKUP(AL4587,$AO$2:$AP$13,2,FALSE)</f>
        <v>#N/A</v>
      </c>
    </row>
    <row r="4588" spans="1:39" ht="42" x14ac:dyDescent="0.3">
      <c r="A4588" s="2">
        <v>45986</v>
      </c>
      <c r="B4588" s="3">
        <v>144034</v>
      </c>
      <c r="C4588" s="3"/>
      <c r="D4588" s="3" t="s">
        <v>583</v>
      </c>
      <c r="E4588" s="3" t="s">
        <v>584</v>
      </c>
      <c r="F4588" s="3" t="s">
        <v>471</v>
      </c>
      <c r="G4588" s="3" t="s">
        <v>47</v>
      </c>
      <c r="H4588" s="3" t="s">
        <v>472</v>
      </c>
      <c r="I4588" s="3" t="s">
        <v>585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4567</v>
      </c>
      <c r="AL4588">
        <f>+MONTH(A4588)</f>
        <v>11</v>
      </c>
      <c r="AM4588" t="e">
        <f>VLOOKUP(AL4588,$AO$2:$AP$13,2,FALSE)</f>
        <v>#N/A</v>
      </c>
    </row>
    <row r="4589" spans="1:39" ht="42" x14ac:dyDescent="0.3">
      <c r="A4589" s="2">
        <v>45986</v>
      </c>
      <c r="B4589" s="3">
        <v>144035</v>
      </c>
      <c r="C4589" s="3" t="s">
        <v>3903</v>
      </c>
      <c r="D4589" s="3" t="s">
        <v>1933</v>
      </c>
      <c r="E4589" s="3" t="s">
        <v>584</v>
      </c>
      <c r="F4589" s="3" t="s">
        <v>471</v>
      </c>
      <c r="G4589" s="3" t="s">
        <v>47</v>
      </c>
      <c r="H4589" s="3" t="s">
        <v>472</v>
      </c>
      <c r="I4589" s="3" t="s">
        <v>1934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4567</v>
      </c>
      <c r="AL4589">
        <f>+MONTH(A4589)</f>
        <v>11</v>
      </c>
      <c r="AM4589" t="e">
        <f>VLOOKUP(AL4589,$AO$2:$AP$13,2,FALSE)</f>
        <v>#N/A</v>
      </c>
    </row>
    <row r="4590" spans="1:39" ht="31.8" x14ac:dyDescent="0.3">
      <c r="A4590" s="2">
        <v>45986</v>
      </c>
      <c r="B4590" s="3">
        <v>144055</v>
      </c>
      <c r="C4590" s="3" t="s">
        <v>1244</v>
      </c>
      <c r="D4590" s="3" t="s">
        <v>1245</v>
      </c>
      <c r="E4590" s="3" t="s">
        <v>1246</v>
      </c>
      <c r="F4590" s="3" t="s">
        <v>471</v>
      </c>
      <c r="G4590" s="3" t="s">
        <v>99</v>
      </c>
      <c r="H4590" s="3" t="s">
        <v>472</v>
      </c>
      <c r="I4590" s="3" t="s">
        <v>1247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1248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4567</v>
      </c>
      <c r="AL4590">
        <f>+MONTH(A4590)</f>
        <v>11</v>
      </c>
      <c r="AM4590" t="e">
        <f>VLOOKUP(AL4590,$AO$2:$AP$13,2,FALSE)</f>
        <v>#N/A</v>
      </c>
    </row>
    <row r="4591" spans="1:39" ht="31.8" x14ac:dyDescent="0.3">
      <c r="A4591" s="2">
        <v>45986</v>
      </c>
      <c r="B4591" s="3">
        <v>144944</v>
      </c>
      <c r="C4591" s="3" t="s">
        <v>1105</v>
      </c>
      <c r="D4591" s="3" t="s">
        <v>1106</v>
      </c>
      <c r="E4591" s="3" t="s">
        <v>1106</v>
      </c>
      <c r="F4591" s="3" t="s">
        <v>471</v>
      </c>
      <c r="G4591" s="3" t="s">
        <v>99</v>
      </c>
      <c r="H4591" s="3" t="s">
        <v>472</v>
      </c>
      <c r="I4591" s="3" t="s">
        <v>1107</v>
      </c>
      <c r="J4591" s="3" t="s">
        <v>1108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1109</v>
      </c>
      <c r="W4591" s="3" t="s">
        <v>65</v>
      </c>
      <c r="X4591" s="3" t="s">
        <v>677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4567</v>
      </c>
      <c r="AL4591">
        <f>+MONTH(A4591)</f>
        <v>11</v>
      </c>
      <c r="AM4591" t="e">
        <f>VLOOKUP(AL4591,$AO$2:$AP$13,2,FALSE)</f>
        <v>#N/A</v>
      </c>
    </row>
    <row r="4592" spans="1:39" ht="31.8" x14ac:dyDescent="0.3">
      <c r="A4592" s="2">
        <v>45986</v>
      </c>
      <c r="B4592" s="3">
        <v>144050</v>
      </c>
      <c r="C4592" s="3" t="s">
        <v>4062</v>
      </c>
      <c r="D4592" s="3" t="s">
        <v>1106</v>
      </c>
      <c r="E4592" s="3" t="s">
        <v>1106</v>
      </c>
      <c r="F4592" s="3" t="s">
        <v>471</v>
      </c>
      <c r="G4592" s="3" t="s">
        <v>99</v>
      </c>
      <c r="H4592" s="3" t="s">
        <v>472</v>
      </c>
      <c r="I4592" s="3" t="s">
        <v>1107</v>
      </c>
      <c r="J4592" s="3" t="s">
        <v>1108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1109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4567</v>
      </c>
      <c r="AL4592">
        <f>+MONTH(A4592)</f>
        <v>11</v>
      </c>
      <c r="AM4592" t="e">
        <f>VLOOKUP(AL4592,$AO$2:$AP$13,2,FALSE)</f>
        <v>#N/A</v>
      </c>
    </row>
    <row r="4593" spans="1:39" ht="31.8" x14ac:dyDescent="0.3">
      <c r="A4593" s="2">
        <v>45986</v>
      </c>
      <c r="B4593" s="3">
        <v>144070</v>
      </c>
      <c r="C4593" s="3" t="s">
        <v>4293</v>
      </c>
      <c r="D4593" s="3" t="s">
        <v>641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643</v>
      </c>
      <c r="J4593" s="3" t="s">
        <v>644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806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3059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4567</v>
      </c>
      <c r="AL4593">
        <f>+MONTH(A4593)</f>
        <v>11</v>
      </c>
      <c r="AM4593" t="e">
        <f>VLOOKUP(AL4593,$AO$2:$AP$13,2,FALSE)</f>
        <v>#N/A</v>
      </c>
    </row>
    <row r="4594" spans="1:39" ht="21.6" x14ac:dyDescent="0.3">
      <c r="A4594" s="2">
        <v>45986</v>
      </c>
      <c r="B4594" s="3">
        <v>144950</v>
      </c>
      <c r="C4594" s="3" t="s">
        <v>3841</v>
      </c>
      <c r="D4594" s="3" t="s">
        <v>3355</v>
      </c>
      <c r="E4594" s="3" t="s">
        <v>3355</v>
      </c>
      <c r="F4594" s="3" t="s">
        <v>471</v>
      </c>
      <c r="G4594" s="3" t="s">
        <v>99</v>
      </c>
      <c r="H4594" s="3" t="s">
        <v>472</v>
      </c>
      <c r="I4594" s="3" t="s">
        <v>3356</v>
      </c>
      <c r="J4594" s="3" t="s">
        <v>3357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3358</v>
      </c>
      <c r="W4594" s="3" t="s">
        <v>65</v>
      </c>
      <c r="X4594" s="3" t="s">
        <v>677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4567</v>
      </c>
      <c r="AL4594">
        <f>+MONTH(A4594)</f>
        <v>11</v>
      </c>
      <c r="AM4594" t="e">
        <f>VLOOKUP(AL4594,$AO$2:$AP$13,2,FALSE)</f>
        <v>#N/A</v>
      </c>
    </row>
    <row r="4595" spans="1:39" ht="31.8" x14ac:dyDescent="0.3">
      <c r="A4595" s="2">
        <v>45986</v>
      </c>
      <c r="B4595" s="3">
        <v>144071</v>
      </c>
      <c r="C4595" s="3" t="s">
        <v>1894</v>
      </c>
      <c r="D4595" s="3" t="s">
        <v>653</v>
      </c>
      <c r="E4595" s="3" t="s">
        <v>654</v>
      </c>
      <c r="F4595" s="3" t="s">
        <v>115</v>
      </c>
      <c r="G4595" s="3" t="s">
        <v>152</v>
      </c>
      <c r="H4595" s="3" t="s">
        <v>116</v>
      </c>
      <c r="I4595" s="3" t="s">
        <v>655</v>
      </c>
      <c r="J4595" s="3" t="s">
        <v>656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1895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4567</v>
      </c>
      <c r="AL4595">
        <f>+MONTH(A4595)</f>
        <v>11</v>
      </c>
      <c r="AM4595" t="e">
        <f>VLOOKUP(AL4595,$AO$2:$AP$13,2,FALSE)</f>
        <v>#N/A</v>
      </c>
    </row>
    <row r="4596" spans="1:39" ht="31.8" x14ac:dyDescent="0.3">
      <c r="A4596" s="2">
        <v>45986</v>
      </c>
      <c r="B4596" s="3">
        <v>144072</v>
      </c>
      <c r="C4596" s="3" t="s">
        <v>1919</v>
      </c>
      <c r="D4596" s="3" t="s">
        <v>653</v>
      </c>
      <c r="E4596" s="3" t="s">
        <v>654</v>
      </c>
      <c r="F4596" s="3" t="s">
        <v>115</v>
      </c>
      <c r="G4596" s="3" t="s">
        <v>116</v>
      </c>
      <c r="H4596" s="3" t="s">
        <v>46</v>
      </c>
      <c r="I4596" s="3" t="s">
        <v>655</v>
      </c>
      <c r="J4596" s="3" t="s">
        <v>656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806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807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4567</v>
      </c>
      <c r="AL4596">
        <f>+MONTH(A4596)</f>
        <v>11</v>
      </c>
      <c r="AM4596" t="e">
        <f>VLOOKUP(AL4596,$AO$2:$AP$13,2,FALSE)</f>
        <v>#N/A</v>
      </c>
    </row>
    <row r="4597" spans="1:39" ht="21.6" x14ac:dyDescent="0.3">
      <c r="A4597" s="2">
        <v>45986</v>
      </c>
      <c r="B4597" s="3">
        <v>144057</v>
      </c>
      <c r="C4597" s="3" t="s">
        <v>800</v>
      </c>
      <c r="D4597" s="3" t="s">
        <v>801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802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803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4567</v>
      </c>
      <c r="AL4597">
        <f>+MONTH(A4597)</f>
        <v>11</v>
      </c>
      <c r="AM4597" t="e">
        <f>VLOOKUP(AL4597,$AO$2:$AP$13,2,FALSE)</f>
        <v>#N/A</v>
      </c>
    </row>
    <row r="4598" spans="1:39" ht="21.6" x14ac:dyDescent="0.3">
      <c r="A4598" s="2">
        <v>45986</v>
      </c>
      <c r="B4598" s="3">
        <v>144059</v>
      </c>
      <c r="C4598" s="3" t="s">
        <v>2287</v>
      </c>
      <c r="D4598" s="3" t="s">
        <v>2288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2289</v>
      </c>
      <c r="J4598" s="3" t="s">
        <v>2290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846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4567</v>
      </c>
      <c r="AL4598">
        <f>+MONTH(A4598)</f>
        <v>11</v>
      </c>
      <c r="AM4598" t="e">
        <f>VLOOKUP(AL4598,$AO$2:$AP$13,2,FALSE)</f>
        <v>#N/A</v>
      </c>
    </row>
    <row r="4599" spans="1:39" ht="21.6" x14ac:dyDescent="0.3">
      <c r="A4599" s="2">
        <v>45986</v>
      </c>
      <c r="B4599" s="3">
        <v>144058</v>
      </c>
      <c r="C4599" s="3"/>
      <c r="D4599" s="3" t="s">
        <v>1691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1692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4567</v>
      </c>
      <c r="AL4599">
        <f>+MONTH(A4599)</f>
        <v>11</v>
      </c>
      <c r="AM4599" t="e">
        <f>VLOOKUP(AL4599,$AO$2:$AP$13,2,FALSE)</f>
        <v>#N/A</v>
      </c>
    </row>
    <row r="4600" spans="1:39" ht="31.8" x14ac:dyDescent="0.3">
      <c r="A4600" s="2">
        <v>45986</v>
      </c>
      <c r="B4600" s="3">
        <v>144073</v>
      </c>
      <c r="C4600" s="3" t="s">
        <v>1402</v>
      </c>
      <c r="D4600" s="3" t="s">
        <v>1403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1404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1337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4567</v>
      </c>
      <c r="AL4600">
        <f>+MONTH(A4600)</f>
        <v>11</v>
      </c>
      <c r="AM4600" t="e">
        <f>VLOOKUP(AL4600,$AO$2:$AP$13,2,FALSE)</f>
        <v>#N/A</v>
      </c>
    </row>
    <row r="4601" spans="1:39" ht="31.8" x14ac:dyDescent="0.3">
      <c r="A4601" s="2">
        <v>45986</v>
      </c>
      <c r="B4601" s="3">
        <v>144073</v>
      </c>
      <c r="C4601" s="3" t="s">
        <v>1402</v>
      </c>
      <c r="D4601" s="3" t="s">
        <v>1403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1404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1338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4567</v>
      </c>
      <c r="AL4601">
        <f>+MONTH(A4601)</f>
        <v>11</v>
      </c>
      <c r="AM4601" t="e">
        <f>VLOOKUP(AL4601,$AO$2:$AP$13,2,FALSE)</f>
        <v>#N/A</v>
      </c>
    </row>
    <row r="4602" spans="1:39" ht="31.8" x14ac:dyDescent="0.3">
      <c r="A4602" s="2">
        <v>45986</v>
      </c>
      <c r="B4602" s="3">
        <v>144078</v>
      </c>
      <c r="C4602" s="3" t="s">
        <v>1469</v>
      </c>
      <c r="D4602" s="3" t="s">
        <v>1470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1471</v>
      </c>
      <c r="J4602" s="3" t="s">
        <v>1472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1337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4567</v>
      </c>
      <c r="AL4602">
        <f>+MONTH(A4602)</f>
        <v>11</v>
      </c>
      <c r="AM4602" t="e">
        <f>VLOOKUP(AL4602,$AO$2:$AP$13,2,FALSE)</f>
        <v>#N/A</v>
      </c>
    </row>
    <row r="4603" spans="1:39" ht="31.8" x14ac:dyDescent="0.3">
      <c r="A4603" s="2">
        <v>45986</v>
      </c>
      <c r="B4603" s="3">
        <v>144078</v>
      </c>
      <c r="C4603" s="3" t="s">
        <v>1469</v>
      </c>
      <c r="D4603" s="3" t="s">
        <v>1470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1471</v>
      </c>
      <c r="J4603" s="3" t="s">
        <v>1472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1338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4567</v>
      </c>
      <c r="AL4603">
        <f>+MONTH(A4603)</f>
        <v>11</v>
      </c>
      <c r="AM4603" t="e">
        <f>VLOOKUP(AL4603,$AO$2:$AP$13,2,FALSE)</f>
        <v>#N/A</v>
      </c>
    </row>
    <row r="4604" spans="1:39" ht="31.8" x14ac:dyDescent="0.3">
      <c r="A4604" s="2">
        <v>45986</v>
      </c>
      <c r="B4604" s="3">
        <v>144077</v>
      </c>
      <c r="C4604" s="3" t="s">
        <v>1856</v>
      </c>
      <c r="D4604" s="3" t="s">
        <v>1857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1858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1338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4567</v>
      </c>
      <c r="AL4604">
        <f>+MONTH(A4604)</f>
        <v>11</v>
      </c>
      <c r="AM4604" t="e">
        <f>VLOOKUP(AL4604,$AO$2:$AP$13,2,FALSE)</f>
        <v>#N/A</v>
      </c>
    </row>
    <row r="4605" spans="1:39" ht="31.8" x14ac:dyDescent="0.3">
      <c r="A4605" s="2">
        <v>45986</v>
      </c>
      <c r="B4605" s="3">
        <v>144077</v>
      </c>
      <c r="C4605" s="3" t="s">
        <v>1856</v>
      </c>
      <c r="D4605" s="3" t="s">
        <v>1857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1858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1337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4567</v>
      </c>
      <c r="AL4605">
        <f>+MONTH(A4605)</f>
        <v>11</v>
      </c>
      <c r="AM4605" t="e">
        <f>VLOOKUP(AL4605,$AO$2:$AP$13,2,FALSE)</f>
        <v>#N/A</v>
      </c>
    </row>
    <row r="4606" spans="1:39" ht="31.8" x14ac:dyDescent="0.3">
      <c r="A4606" s="2">
        <v>45986</v>
      </c>
      <c r="B4606" s="3">
        <v>144074</v>
      </c>
      <c r="C4606" s="3" t="s">
        <v>1973</v>
      </c>
      <c r="D4606" s="3" t="s">
        <v>1974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1975</v>
      </c>
      <c r="J4606" s="3" t="s">
        <v>1976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1338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4567</v>
      </c>
      <c r="AL4606">
        <f>+MONTH(A4606)</f>
        <v>11</v>
      </c>
      <c r="AM4606" t="e">
        <f>VLOOKUP(AL4606,$AO$2:$AP$13,2,FALSE)</f>
        <v>#N/A</v>
      </c>
    </row>
    <row r="4607" spans="1:39" ht="31.8" x14ac:dyDescent="0.3">
      <c r="A4607" s="2">
        <v>45986</v>
      </c>
      <c r="B4607" s="3">
        <v>144074</v>
      </c>
      <c r="C4607" s="3" t="s">
        <v>1973</v>
      </c>
      <c r="D4607" s="3" t="s">
        <v>1974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1975</v>
      </c>
      <c r="J4607" s="3" t="s">
        <v>1976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1337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4567</v>
      </c>
      <c r="AL4607">
        <f>+MONTH(A4607)</f>
        <v>11</v>
      </c>
      <c r="AM4607" t="e">
        <f>VLOOKUP(AL4607,$AO$2:$AP$13,2,FALSE)</f>
        <v>#N/A</v>
      </c>
    </row>
    <row r="4608" spans="1:39" ht="31.8" x14ac:dyDescent="0.3">
      <c r="A4608" s="2">
        <v>45986</v>
      </c>
      <c r="B4608" s="3">
        <v>144079</v>
      </c>
      <c r="C4608" s="3" t="s">
        <v>3351</v>
      </c>
      <c r="D4608" s="3" t="s">
        <v>1686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1687</v>
      </c>
      <c r="J4608" s="3" t="s">
        <v>1688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1338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4567</v>
      </c>
      <c r="AL4608">
        <f>+MONTH(A4608)</f>
        <v>11</v>
      </c>
      <c r="AM4608" t="e">
        <f>VLOOKUP(AL4608,$AO$2:$AP$13,2,FALSE)</f>
        <v>#N/A</v>
      </c>
    </row>
    <row r="4609" spans="1:39" ht="31.8" x14ac:dyDescent="0.3">
      <c r="A4609" s="2">
        <v>45986</v>
      </c>
      <c r="B4609" s="3">
        <v>144079</v>
      </c>
      <c r="C4609" s="3" t="s">
        <v>3351</v>
      </c>
      <c r="D4609" s="3" t="s">
        <v>1686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1687</v>
      </c>
      <c r="J4609" s="3" t="s">
        <v>1688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1337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4567</v>
      </c>
      <c r="AL4609">
        <f>+MONTH(A4609)</f>
        <v>11</v>
      </c>
      <c r="AM4609" t="e">
        <f>VLOOKUP(AL4609,$AO$2:$AP$13,2,FALSE)</f>
        <v>#N/A</v>
      </c>
    </row>
    <row r="4610" spans="1:39" ht="31.8" x14ac:dyDescent="0.3">
      <c r="A4610" s="2">
        <v>45986</v>
      </c>
      <c r="B4610" s="3">
        <v>144075</v>
      </c>
      <c r="C4610" s="3" t="s">
        <v>3472</v>
      </c>
      <c r="D4610" s="3" t="s">
        <v>3119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3473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1338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4567</v>
      </c>
      <c r="AL4610">
        <f>+MONTH(A4610)</f>
        <v>11</v>
      </c>
      <c r="AM4610" t="e">
        <f>VLOOKUP(AL4610,$AO$2:$AP$13,2,FALSE)</f>
        <v>#N/A</v>
      </c>
    </row>
    <row r="4611" spans="1:39" ht="31.8" x14ac:dyDescent="0.3">
      <c r="A4611" s="2">
        <v>45986</v>
      </c>
      <c r="B4611" s="3">
        <v>144075</v>
      </c>
      <c r="C4611" s="3" t="s">
        <v>3472</v>
      </c>
      <c r="D4611" s="3" t="s">
        <v>3119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3473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1337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4567</v>
      </c>
      <c r="AL4611">
        <f>+MONTH(A4611)</f>
        <v>11</v>
      </c>
      <c r="AM4611" t="e">
        <f>VLOOKUP(AL4611,$AO$2:$AP$13,2,FALSE)</f>
        <v>#N/A</v>
      </c>
    </row>
    <row r="4612" spans="1:39" ht="31.8" x14ac:dyDescent="0.3">
      <c r="A4612" s="2">
        <v>45986</v>
      </c>
      <c r="B4612" s="3">
        <v>144080</v>
      </c>
      <c r="C4612" s="3" t="s">
        <v>3652</v>
      </c>
      <c r="D4612" s="3" t="s">
        <v>3121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2666</v>
      </c>
      <c r="J4612" s="3" t="s">
        <v>3122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1337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4567</v>
      </c>
      <c r="AL4612">
        <f>+MONTH(A4612)</f>
        <v>11</v>
      </c>
      <c r="AM4612" t="e">
        <f>VLOOKUP(AL4612,$AO$2:$AP$13,2,FALSE)</f>
        <v>#N/A</v>
      </c>
    </row>
    <row r="4613" spans="1:39" ht="31.8" x14ac:dyDescent="0.3">
      <c r="A4613" s="2">
        <v>45986</v>
      </c>
      <c r="B4613" s="3">
        <v>144080</v>
      </c>
      <c r="C4613" s="3" t="s">
        <v>3652</v>
      </c>
      <c r="D4613" s="3" t="s">
        <v>3121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2666</v>
      </c>
      <c r="J4613" s="3" t="s">
        <v>3122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1338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4567</v>
      </c>
      <c r="AL4613">
        <f>+MONTH(A4613)</f>
        <v>11</v>
      </c>
      <c r="AM4613" t="e">
        <f>VLOOKUP(AL4613,$AO$2:$AP$13,2,FALSE)</f>
        <v>#N/A</v>
      </c>
    </row>
    <row r="4614" spans="1:39" ht="31.8" x14ac:dyDescent="0.3">
      <c r="A4614" s="2">
        <v>45986</v>
      </c>
      <c r="B4614" s="3">
        <v>144076</v>
      </c>
      <c r="C4614" s="3" t="s">
        <v>3763</v>
      </c>
      <c r="D4614" s="3" t="s">
        <v>2315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2316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1338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4567</v>
      </c>
      <c r="AL4614">
        <f>+MONTH(A4614)</f>
        <v>11</v>
      </c>
      <c r="AM4614" t="e">
        <f>VLOOKUP(AL4614,$AO$2:$AP$13,2,FALSE)</f>
        <v>#N/A</v>
      </c>
    </row>
    <row r="4615" spans="1:39" ht="31.8" x14ac:dyDescent="0.3">
      <c r="A4615" s="2">
        <v>45986</v>
      </c>
      <c r="B4615" s="3">
        <v>144076</v>
      </c>
      <c r="C4615" s="3" t="s">
        <v>3763</v>
      </c>
      <c r="D4615" s="3" t="s">
        <v>2315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2316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1337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4567</v>
      </c>
      <c r="AL4615">
        <f>+MONTH(A4615)</f>
        <v>11</v>
      </c>
      <c r="AM4615" t="e">
        <f>VLOOKUP(AL4615,$AO$2:$AP$13,2,FALSE)</f>
        <v>#N/A</v>
      </c>
    </row>
    <row r="4616" spans="1:39" ht="31.8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4567</v>
      </c>
      <c r="AL4616">
        <f>+MONTH(A4616)</f>
        <v>11</v>
      </c>
      <c r="AM4616" t="e">
        <f>VLOOKUP(AL4616,$AO$2:$AP$13,2,FALSE)</f>
        <v>#N/A</v>
      </c>
    </row>
    <row r="4617" spans="1:39" ht="31.8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4567</v>
      </c>
      <c r="AL4617">
        <f>+MONTH(A4617)</f>
        <v>11</v>
      </c>
      <c r="AM4617" t="e">
        <f>VLOOKUP(AL4617,$AO$2:$AP$13,2,FALSE)</f>
        <v>#N/A</v>
      </c>
    </row>
    <row r="4618" spans="1:39" ht="21.6" x14ac:dyDescent="0.3">
      <c r="A4618" s="2">
        <v>45986</v>
      </c>
      <c r="B4618" s="3">
        <v>144063</v>
      </c>
      <c r="C4618" s="3" t="s">
        <v>2395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1421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4567</v>
      </c>
      <c r="AL4618">
        <f>+MONTH(A4618)</f>
        <v>11</v>
      </c>
      <c r="AM4618" t="e">
        <f>VLOOKUP(AL4618,$AO$2:$AP$13,2,FALSE)</f>
        <v>#N/A</v>
      </c>
    </row>
    <row r="4619" spans="1:39" ht="21.6" x14ac:dyDescent="0.3">
      <c r="A4619" s="2">
        <v>45986</v>
      </c>
      <c r="B4619" s="3">
        <v>144103</v>
      </c>
      <c r="C4619" s="3" t="s">
        <v>2604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1076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4567</v>
      </c>
      <c r="AL4619">
        <f>+MONTH(A4619)</f>
        <v>11</v>
      </c>
      <c r="AM4619" t="e">
        <f>VLOOKUP(AL4619,$AO$2:$AP$13,2,FALSE)</f>
        <v>#N/A</v>
      </c>
    </row>
    <row r="4620" spans="1:39" ht="31.8" x14ac:dyDescent="0.3">
      <c r="A4620" s="2">
        <v>45986</v>
      </c>
      <c r="B4620" s="3">
        <v>144107</v>
      </c>
      <c r="C4620" s="3" t="s">
        <v>2662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4567</v>
      </c>
      <c r="AL4620">
        <f>+MONTH(A4620)</f>
        <v>11</v>
      </c>
      <c r="AM4620" t="e">
        <f>VLOOKUP(AL4620,$AO$2:$AP$13,2,FALSE)</f>
        <v>#N/A</v>
      </c>
    </row>
    <row r="4621" spans="1:39" ht="21.6" x14ac:dyDescent="0.3">
      <c r="A4621" s="2">
        <v>45986</v>
      </c>
      <c r="B4621" s="3">
        <v>144106</v>
      </c>
      <c r="C4621" s="3" t="s">
        <v>2834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1076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4567</v>
      </c>
      <c r="AL4621">
        <f>+MONTH(A4621)</f>
        <v>11</v>
      </c>
      <c r="AM4621" t="e">
        <f>VLOOKUP(AL4621,$AO$2:$AP$13,2,FALSE)</f>
        <v>#N/A</v>
      </c>
    </row>
    <row r="4622" spans="1:39" ht="21.6" x14ac:dyDescent="0.3">
      <c r="A4622" s="2">
        <v>45986</v>
      </c>
      <c r="B4622" s="3">
        <v>144027</v>
      </c>
      <c r="C4622" s="3"/>
      <c r="D4622" s="3" t="s">
        <v>955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956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4567</v>
      </c>
      <c r="AL4622">
        <f>+MONTH(A4622)</f>
        <v>11</v>
      </c>
      <c r="AM4622" t="e">
        <f>VLOOKUP(AL4622,$AO$2:$AP$13,2,FALSE)</f>
        <v>#N/A</v>
      </c>
    </row>
    <row r="4623" spans="1:39" ht="31.8" x14ac:dyDescent="0.3">
      <c r="A4623" s="2">
        <v>45986</v>
      </c>
      <c r="B4623" s="3">
        <v>144567</v>
      </c>
      <c r="C4623" s="3" t="s">
        <v>3503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4567</v>
      </c>
      <c r="AL4623">
        <f>+MONTH(A4623)</f>
        <v>11</v>
      </c>
      <c r="AM4623" t="e">
        <f>VLOOKUP(AL4623,$AO$2:$AP$13,2,FALSE)</f>
        <v>#N/A</v>
      </c>
    </row>
    <row r="4624" spans="1:39" ht="21.6" x14ac:dyDescent="0.3">
      <c r="A4624" s="2">
        <v>45986</v>
      </c>
      <c r="B4624" s="3">
        <v>144068</v>
      </c>
      <c r="C4624" s="3" t="s">
        <v>4037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1421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4567</v>
      </c>
      <c r="AL4624">
        <f>+MONTH(A4624)</f>
        <v>11</v>
      </c>
      <c r="AM4624" t="e">
        <f>VLOOKUP(AL4624,$AO$2:$AP$13,2,FALSE)</f>
        <v>#N/A</v>
      </c>
    </row>
    <row r="4625" spans="1:39" ht="31.8" x14ac:dyDescent="0.3">
      <c r="A4625" s="2">
        <v>45986</v>
      </c>
      <c r="B4625" s="3">
        <v>144042</v>
      </c>
      <c r="C4625" s="3"/>
      <c r="D4625" s="3" t="s">
        <v>1254</v>
      </c>
      <c r="E4625" s="3" t="s">
        <v>1056</v>
      </c>
      <c r="F4625" s="3" t="s">
        <v>471</v>
      </c>
      <c r="G4625" s="3" t="s">
        <v>47</v>
      </c>
      <c r="H4625" s="3" t="s">
        <v>472</v>
      </c>
      <c r="I4625" s="3" t="s">
        <v>1255</v>
      </c>
      <c r="J4625" s="3" t="s">
        <v>1256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4567</v>
      </c>
      <c r="AL4625">
        <f>+MONTH(A4625)</f>
        <v>11</v>
      </c>
      <c r="AM4625" t="e">
        <f>VLOOKUP(AL4625,$AO$2:$AP$13,2,FALSE)</f>
        <v>#N/A</v>
      </c>
    </row>
    <row r="4626" spans="1:39" ht="31.8" x14ac:dyDescent="0.3">
      <c r="A4626" s="2">
        <v>45986</v>
      </c>
      <c r="B4626" s="3">
        <v>144041</v>
      </c>
      <c r="C4626" s="3" t="s">
        <v>2250</v>
      </c>
      <c r="D4626" s="3" t="s">
        <v>1563</v>
      </c>
      <c r="E4626" s="3" t="s">
        <v>1056</v>
      </c>
      <c r="F4626" s="3" t="s">
        <v>471</v>
      </c>
      <c r="G4626" s="3" t="s">
        <v>99</v>
      </c>
      <c r="H4626" s="3" t="s">
        <v>472</v>
      </c>
      <c r="I4626" s="3" t="s">
        <v>1564</v>
      </c>
      <c r="J4626" s="3" t="s">
        <v>1565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1980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4567</v>
      </c>
      <c r="AL4626">
        <f>+MONTH(A4626)</f>
        <v>11</v>
      </c>
      <c r="AM4626" t="e">
        <f>VLOOKUP(AL4626,$AO$2:$AP$13,2,FALSE)</f>
        <v>#N/A</v>
      </c>
    </row>
    <row r="4627" spans="1:39" ht="31.8" x14ac:dyDescent="0.3">
      <c r="A4627" s="2">
        <v>45986</v>
      </c>
      <c r="B4627" s="3">
        <v>144043</v>
      </c>
      <c r="C4627" s="3" t="s">
        <v>3459</v>
      </c>
      <c r="D4627" s="3" t="s">
        <v>1102</v>
      </c>
      <c r="E4627" s="3" t="s">
        <v>1056</v>
      </c>
      <c r="F4627" s="3" t="s">
        <v>471</v>
      </c>
      <c r="G4627" s="3" t="s">
        <v>99</v>
      </c>
      <c r="H4627" s="3" t="s">
        <v>472</v>
      </c>
      <c r="I4627" s="3" t="s">
        <v>1103</v>
      </c>
      <c r="J4627" s="3" t="s">
        <v>1104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1980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4567</v>
      </c>
      <c r="AL4627">
        <f>+MONTH(A4627)</f>
        <v>11</v>
      </c>
      <c r="AM4627" t="e">
        <f>VLOOKUP(AL4627,$AO$2:$AP$13,2,FALSE)</f>
        <v>#N/A</v>
      </c>
    </row>
    <row r="4628" spans="1:39" ht="31.8" x14ac:dyDescent="0.3">
      <c r="A4628" s="2">
        <v>45987</v>
      </c>
      <c r="B4628" s="3">
        <v>144089</v>
      </c>
      <c r="C4628" s="3" t="s">
        <v>1684</v>
      </c>
      <c r="D4628" s="3" t="s">
        <v>1627</v>
      </c>
      <c r="E4628" s="3" t="s">
        <v>1520</v>
      </c>
      <c r="F4628" s="3" t="s">
        <v>471</v>
      </c>
      <c r="G4628" s="3" t="s">
        <v>99</v>
      </c>
      <c r="H4628" s="3" t="s">
        <v>472</v>
      </c>
      <c r="I4628" s="3" t="s">
        <v>1628</v>
      </c>
      <c r="J4628" s="3" t="s">
        <v>1629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1523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4567</v>
      </c>
      <c r="AL4628">
        <f>+MONTH(A4628)</f>
        <v>11</v>
      </c>
      <c r="AM4628" t="e">
        <f>VLOOKUP(AL4628,$AO$2:$AP$13,2,FALSE)</f>
        <v>#N/A</v>
      </c>
    </row>
    <row r="4629" spans="1:39" ht="31.8" x14ac:dyDescent="0.3">
      <c r="A4629" s="2">
        <v>45987</v>
      </c>
      <c r="B4629" s="3">
        <v>144957</v>
      </c>
      <c r="C4629" s="3" t="s">
        <v>3634</v>
      </c>
      <c r="D4629" s="3" t="s">
        <v>1519</v>
      </c>
      <c r="E4629" s="3" t="s">
        <v>1520</v>
      </c>
      <c r="F4629" s="3" t="s">
        <v>471</v>
      </c>
      <c r="G4629" s="3" t="s">
        <v>99</v>
      </c>
      <c r="H4629" s="3" t="s">
        <v>472</v>
      </c>
      <c r="I4629" s="3" t="s">
        <v>1521</v>
      </c>
      <c r="J4629" s="3" t="s">
        <v>1522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1523</v>
      </c>
      <c r="W4629" s="3" t="s">
        <v>65</v>
      </c>
      <c r="X4629" s="3" t="s">
        <v>677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4567</v>
      </c>
      <c r="AL4629">
        <f>+MONTH(A4629)</f>
        <v>11</v>
      </c>
      <c r="AM4629" t="e">
        <f>VLOOKUP(AL4629,$AO$2:$AP$13,2,FALSE)</f>
        <v>#N/A</v>
      </c>
    </row>
    <row r="4630" spans="1:39" ht="31.8" x14ac:dyDescent="0.3">
      <c r="A4630" s="2">
        <v>45987</v>
      </c>
      <c r="B4630" s="3">
        <v>144083</v>
      </c>
      <c r="C4630" s="3"/>
      <c r="D4630" s="3" t="s">
        <v>3589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3590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4567</v>
      </c>
      <c r="AL4630">
        <f>+MONTH(A4630)</f>
        <v>11</v>
      </c>
      <c r="AM4630" t="e">
        <f>VLOOKUP(AL4630,$AO$2:$AP$13,2,FALSE)</f>
        <v>#N/A</v>
      </c>
    </row>
    <row r="4631" spans="1:39" ht="42" x14ac:dyDescent="0.3">
      <c r="A4631" s="2">
        <v>45987</v>
      </c>
      <c r="B4631" s="3">
        <v>144093</v>
      </c>
      <c r="C4631" s="3" t="s">
        <v>4185</v>
      </c>
      <c r="D4631" s="3" t="s">
        <v>1969</v>
      </c>
      <c r="E4631" s="3" t="s">
        <v>1479</v>
      </c>
      <c r="F4631" s="3" t="s">
        <v>61</v>
      </c>
      <c r="G4631" s="3" t="s">
        <v>47</v>
      </c>
      <c r="H4631" s="3" t="s">
        <v>62</v>
      </c>
      <c r="I4631" s="3" t="s">
        <v>1970</v>
      </c>
      <c r="J4631" s="3" t="s">
        <v>4067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1972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4567</v>
      </c>
      <c r="AL4631">
        <f>+MONTH(A4631)</f>
        <v>11</v>
      </c>
      <c r="AM4631" t="e">
        <f>VLOOKUP(AL4631,$AO$2:$AP$13,2,FALSE)</f>
        <v>#N/A</v>
      </c>
    </row>
    <row r="4632" spans="1:39" ht="42" x14ac:dyDescent="0.3">
      <c r="A4632" s="2">
        <v>45987</v>
      </c>
      <c r="B4632" s="3">
        <v>144084</v>
      </c>
      <c r="C4632" s="3" t="s">
        <v>2731</v>
      </c>
      <c r="D4632" s="3" t="s">
        <v>2095</v>
      </c>
      <c r="E4632" s="3" t="s">
        <v>2096</v>
      </c>
      <c r="F4632" s="3" t="s">
        <v>471</v>
      </c>
      <c r="G4632" s="3" t="s">
        <v>99</v>
      </c>
      <c r="H4632" s="3" t="s">
        <v>472</v>
      </c>
      <c r="I4632" s="3" t="s">
        <v>2097</v>
      </c>
      <c r="J4632" s="3" t="s">
        <v>2098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2099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4567</v>
      </c>
      <c r="AL4632">
        <f>+MONTH(A4632)</f>
        <v>11</v>
      </c>
      <c r="AM4632" t="e">
        <f>VLOOKUP(AL4632,$AO$2:$AP$13,2,FALSE)</f>
        <v>#N/A</v>
      </c>
    </row>
    <row r="4633" spans="1:39" ht="21.6" x14ac:dyDescent="0.3">
      <c r="A4633" s="2">
        <v>45987</v>
      </c>
      <c r="B4633" s="3">
        <v>144094</v>
      </c>
      <c r="C4633" s="3" t="s">
        <v>774</v>
      </c>
      <c r="D4633" s="3" t="s">
        <v>775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776</v>
      </c>
      <c r="J4633" s="3" t="s">
        <v>777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4567</v>
      </c>
      <c r="AL4633">
        <f>+MONTH(A4633)</f>
        <v>11</v>
      </c>
      <c r="AM4633" t="e">
        <f>VLOOKUP(AL4633,$AO$2:$AP$13,2,FALSE)</f>
        <v>#N/A</v>
      </c>
    </row>
    <row r="4634" spans="1:39" ht="31.8" x14ac:dyDescent="0.3">
      <c r="A4634" s="2">
        <v>45987</v>
      </c>
      <c r="B4634" s="3">
        <v>144941</v>
      </c>
      <c r="C4634" s="3" t="s">
        <v>847</v>
      </c>
      <c r="D4634" s="3" t="s">
        <v>848</v>
      </c>
      <c r="E4634" s="3" t="s">
        <v>849</v>
      </c>
      <c r="F4634" s="3" t="s">
        <v>471</v>
      </c>
      <c r="G4634" s="3" t="s">
        <v>99</v>
      </c>
      <c r="H4634" s="3" t="s">
        <v>472</v>
      </c>
      <c r="I4634" s="3" t="s">
        <v>850</v>
      </c>
      <c r="J4634" s="3" t="s">
        <v>851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852</v>
      </c>
      <c r="W4634" s="3" t="s">
        <v>65</v>
      </c>
      <c r="X4634" s="3" t="s">
        <v>677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4567</v>
      </c>
      <c r="AL4634">
        <f>+MONTH(A4634)</f>
        <v>11</v>
      </c>
      <c r="AM4634" t="e">
        <f>VLOOKUP(AL4634,$AO$2:$AP$13,2,FALSE)</f>
        <v>#N/A</v>
      </c>
    </row>
    <row r="4635" spans="1:39" ht="31.8" x14ac:dyDescent="0.3">
      <c r="A4635" s="2">
        <v>45987</v>
      </c>
      <c r="B4635" s="3">
        <v>144085</v>
      </c>
      <c r="C4635" s="3" t="s">
        <v>2925</v>
      </c>
      <c r="D4635" s="3" t="s">
        <v>1600</v>
      </c>
      <c r="E4635" s="3" t="s">
        <v>1601</v>
      </c>
      <c r="F4635" s="3" t="s">
        <v>471</v>
      </c>
      <c r="G4635" s="3" t="s">
        <v>99</v>
      </c>
      <c r="H4635" s="3" t="s">
        <v>472</v>
      </c>
      <c r="I4635" s="3" t="s">
        <v>1602</v>
      </c>
      <c r="J4635" s="3" t="s">
        <v>1603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1604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4567</v>
      </c>
      <c r="AL4635">
        <f>+MONTH(A4635)</f>
        <v>11</v>
      </c>
      <c r="AM4635" t="e">
        <f>VLOOKUP(AL4635,$AO$2:$AP$13,2,FALSE)</f>
        <v>#N/A</v>
      </c>
    </row>
    <row r="4636" spans="1:39" ht="31.8" x14ac:dyDescent="0.3">
      <c r="A4636" s="2">
        <v>45987</v>
      </c>
      <c r="B4636" s="3">
        <v>144087</v>
      </c>
      <c r="C4636" s="3" t="s">
        <v>2981</v>
      </c>
      <c r="D4636" s="3" t="s">
        <v>2699</v>
      </c>
      <c r="E4636" s="3" t="s">
        <v>1601</v>
      </c>
      <c r="F4636" s="3" t="s">
        <v>471</v>
      </c>
      <c r="G4636" s="3" t="s">
        <v>99</v>
      </c>
      <c r="H4636" s="3" t="s">
        <v>472</v>
      </c>
      <c r="I4636" s="3" t="s">
        <v>2700</v>
      </c>
      <c r="J4636" s="3" t="s">
        <v>2982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1604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4567</v>
      </c>
      <c r="AL4636">
        <f>+MONTH(A4636)</f>
        <v>11</v>
      </c>
      <c r="AM4636" t="e">
        <f>VLOOKUP(AL4636,$AO$2:$AP$13,2,FALSE)</f>
        <v>#N/A</v>
      </c>
    </row>
    <row r="4637" spans="1:39" ht="31.8" x14ac:dyDescent="0.3">
      <c r="A4637" s="2">
        <v>45987</v>
      </c>
      <c r="B4637" s="3">
        <v>144086</v>
      </c>
      <c r="C4637" s="3" t="s">
        <v>4026</v>
      </c>
      <c r="D4637" s="3" t="s">
        <v>4027</v>
      </c>
      <c r="E4637" s="3" t="s">
        <v>1601</v>
      </c>
      <c r="F4637" s="3" t="s">
        <v>471</v>
      </c>
      <c r="G4637" s="3" t="s">
        <v>99</v>
      </c>
      <c r="H4637" s="3" t="s">
        <v>472</v>
      </c>
      <c r="I4637" s="3" t="s">
        <v>4028</v>
      </c>
      <c r="J4637" s="3" t="s">
        <v>4029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1604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4567</v>
      </c>
      <c r="AL4637">
        <f>+MONTH(A4637)</f>
        <v>11</v>
      </c>
      <c r="AM4637" t="e">
        <f>VLOOKUP(AL4637,$AO$2:$AP$13,2,FALSE)</f>
        <v>#N/A</v>
      </c>
    </row>
    <row r="4638" spans="1:39" ht="31.8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4568</v>
      </c>
      <c r="AL4638">
        <f>+MONTH(A4638)</f>
        <v>11</v>
      </c>
      <c r="AM4638" t="e">
        <f>VLOOKUP(AL4638,$AO$2:$AP$13,2,FALSE)</f>
        <v>#N/A</v>
      </c>
    </row>
    <row r="4639" spans="1:39" ht="21.6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4568</v>
      </c>
      <c r="AL4639">
        <f>+MONTH(A4639)</f>
        <v>11</v>
      </c>
      <c r="AM4639" t="e">
        <f>VLOOKUP(AL4639,$AO$2:$AP$13,2,FALSE)</f>
        <v>#N/A</v>
      </c>
    </row>
    <row r="4640" spans="1:39" ht="31.8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4568</v>
      </c>
      <c r="AL4640">
        <f>+MONTH(A4640)</f>
        <v>11</v>
      </c>
      <c r="AM4640" t="e">
        <f>VLOOKUP(AL4640,$AO$2:$AP$13,2,FALSE)</f>
        <v>#N/A</v>
      </c>
    </row>
    <row r="4641" spans="1:39" ht="21.6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4568</v>
      </c>
      <c r="AL4641">
        <f>+MONTH(A4641)</f>
        <v>11</v>
      </c>
      <c r="AM4641" t="e">
        <f>VLOOKUP(AL4641,$AO$2:$AP$13,2,FALSE)</f>
        <v>#N/A</v>
      </c>
    </row>
    <row r="4642" spans="1:39" ht="21.6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4568</v>
      </c>
      <c r="AL4642">
        <f>+MONTH(A4642)</f>
        <v>11</v>
      </c>
      <c r="AM4642" t="e">
        <f>VLOOKUP(AL4642,$AO$2:$AP$13,2,FALSE)</f>
        <v>#N/A</v>
      </c>
    </row>
    <row r="4643" spans="1:39" ht="21.6" x14ac:dyDescent="0.3">
      <c r="A4643" s="2">
        <v>45987</v>
      </c>
      <c r="B4643" s="3">
        <v>144293</v>
      </c>
      <c r="C4643" s="3" t="s">
        <v>1118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4568</v>
      </c>
      <c r="AL4643">
        <f>+MONTH(A4643)</f>
        <v>11</v>
      </c>
      <c r="AM4643" t="e">
        <f>VLOOKUP(AL4643,$AO$2:$AP$13,2,FALSE)</f>
        <v>#N/A</v>
      </c>
    </row>
    <row r="4644" spans="1:39" ht="21.6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4568</v>
      </c>
      <c r="AL4644">
        <f>+MONTH(A4644)</f>
        <v>11</v>
      </c>
      <c r="AM4644" t="e">
        <f>VLOOKUP(AL4644,$AO$2:$AP$13,2,FALSE)</f>
        <v>#N/A</v>
      </c>
    </row>
    <row r="4645" spans="1:39" ht="21.6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4568</v>
      </c>
      <c r="AL4645">
        <f>+MONTH(A4645)</f>
        <v>11</v>
      </c>
      <c r="AM4645" t="e">
        <f>VLOOKUP(AL4645,$AO$2:$AP$13,2,FALSE)</f>
        <v>#N/A</v>
      </c>
    </row>
    <row r="4646" spans="1:39" ht="31.8" x14ac:dyDescent="0.3">
      <c r="A4646" s="2">
        <v>45987</v>
      </c>
      <c r="B4646" s="3">
        <v>144270</v>
      </c>
      <c r="C4646" s="3"/>
      <c r="D4646" s="3" t="s">
        <v>670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672</v>
      </c>
      <c r="J4646" s="3" t="s">
        <v>673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4568</v>
      </c>
      <c r="AL4646">
        <f>+MONTH(A4646)</f>
        <v>11</v>
      </c>
      <c r="AM4646" t="e">
        <f>VLOOKUP(AL4646,$AO$2:$AP$13,2,FALSE)</f>
        <v>#N/A</v>
      </c>
    </row>
    <row r="4647" spans="1:39" ht="31.8" x14ac:dyDescent="0.3">
      <c r="A4647" s="2">
        <v>45987</v>
      </c>
      <c r="B4647" s="3">
        <v>144211</v>
      </c>
      <c r="C4647" s="3" t="s">
        <v>1799</v>
      </c>
      <c r="D4647" s="3" t="s">
        <v>709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710</v>
      </c>
      <c r="J4647" s="3" t="s">
        <v>711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4568</v>
      </c>
      <c r="AL4647">
        <f>+MONTH(A4647)</f>
        <v>11</v>
      </c>
      <c r="AM4647" t="e">
        <f>VLOOKUP(AL4647,$AO$2:$AP$13,2,FALSE)</f>
        <v>#N/A</v>
      </c>
    </row>
    <row r="4648" spans="1:39" ht="21.6" x14ac:dyDescent="0.3">
      <c r="A4648" s="2">
        <v>45987</v>
      </c>
      <c r="B4648" s="3">
        <v>144138</v>
      </c>
      <c r="C4648" s="3"/>
      <c r="D4648" s="3" t="s">
        <v>745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4568</v>
      </c>
      <c r="AL4648">
        <f>+MONTH(A4648)</f>
        <v>11</v>
      </c>
      <c r="AM4648" t="e">
        <f>VLOOKUP(AL4648,$AO$2:$AP$13,2,FALSE)</f>
        <v>#N/A</v>
      </c>
    </row>
    <row r="4649" spans="1:39" ht="31.8" x14ac:dyDescent="0.3">
      <c r="A4649" s="2">
        <v>45987</v>
      </c>
      <c r="B4649" s="3">
        <v>144197</v>
      </c>
      <c r="C4649" s="3" t="s">
        <v>1963</v>
      </c>
      <c r="D4649" s="3" t="s">
        <v>598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599</v>
      </c>
      <c r="J4649" s="3" t="s">
        <v>600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4568</v>
      </c>
      <c r="AL4649">
        <f>+MONTH(A4649)</f>
        <v>11</v>
      </c>
      <c r="AM4649" t="e">
        <f>VLOOKUP(AL4649,$AO$2:$AP$13,2,FALSE)</f>
        <v>#N/A</v>
      </c>
    </row>
    <row r="4650" spans="1:39" ht="21.6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1149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4568</v>
      </c>
      <c r="AL4650">
        <f>+MONTH(A4650)</f>
        <v>11</v>
      </c>
      <c r="AM4650" t="e">
        <f>VLOOKUP(AL4650,$AO$2:$AP$13,2,FALSE)</f>
        <v>#N/A</v>
      </c>
    </row>
    <row r="4651" spans="1:39" ht="21.6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4568</v>
      </c>
      <c r="AL4651">
        <f>+MONTH(A4651)</f>
        <v>11</v>
      </c>
      <c r="AM4651" t="e">
        <f>VLOOKUP(AL4651,$AO$2:$AP$13,2,FALSE)</f>
        <v>#N/A</v>
      </c>
    </row>
    <row r="4652" spans="1:39" ht="31.8" x14ac:dyDescent="0.3">
      <c r="A4652" s="2">
        <v>45987</v>
      </c>
      <c r="B4652" s="3">
        <v>144216</v>
      </c>
      <c r="C4652" s="3" t="s">
        <v>2128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4568</v>
      </c>
      <c r="AL4652">
        <f>+MONTH(A4652)</f>
        <v>11</v>
      </c>
      <c r="AM4652" t="e">
        <f>VLOOKUP(AL4652,$AO$2:$AP$13,2,FALSE)</f>
        <v>#N/A</v>
      </c>
    </row>
    <row r="4653" spans="1:39" ht="31.8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4568</v>
      </c>
      <c r="AL4653">
        <f>+MONTH(A4653)</f>
        <v>11</v>
      </c>
      <c r="AM4653" t="e">
        <f>VLOOKUP(AL4653,$AO$2:$AP$13,2,FALSE)</f>
        <v>#N/A</v>
      </c>
    </row>
    <row r="4654" spans="1:39" ht="31.8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4568</v>
      </c>
      <c r="AL4654">
        <f>+MONTH(A4654)</f>
        <v>11</v>
      </c>
      <c r="AM4654" t="e">
        <f>VLOOKUP(AL4654,$AO$2:$AP$13,2,FALSE)</f>
        <v>#N/A</v>
      </c>
    </row>
    <row r="4655" spans="1:39" ht="21.6" x14ac:dyDescent="0.3">
      <c r="A4655" s="2">
        <v>45987</v>
      </c>
      <c r="B4655" s="3">
        <v>144185</v>
      </c>
      <c r="C4655" s="3" t="s">
        <v>2339</v>
      </c>
      <c r="D4655" s="3" t="s">
        <v>1072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1226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4568</v>
      </c>
      <c r="AL4655">
        <f>+MONTH(A4655)</f>
        <v>11</v>
      </c>
      <c r="AM4655" t="e">
        <f>VLOOKUP(AL4655,$AO$2:$AP$13,2,FALSE)</f>
        <v>#N/A</v>
      </c>
    </row>
    <row r="4656" spans="1:39" ht="21.6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4568</v>
      </c>
      <c r="AL4656">
        <f>+MONTH(A4656)</f>
        <v>11</v>
      </c>
      <c r="AM4656" t="e">
        <f>VLOOKUP(AL4656,$AO$2:$AP$13,2,FALSE)</f>
        <v>#N/A</v>
      </c>
    </row>
    <row r="4657" spans="1:39" ht="31.8" x14ac:dyDescent="0.3">
      <c r="A4657" s="2">
        <v>45987</v>
      </c>
      <c r="B4657" s="3">
        <v>144204</v>
      </c>
      <c r="C4657" s="3" t="s">
        <v>2457</v>
      </c>
      <c r="D4657" s="3" t="s">
        <v>963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964</v>
      </c>
      <c r="J4657" s="3" t="s">
        <v>965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4568</v>
      </c>
      <c r="AL4657">
        <f>+MONTH(A4657)</f>
        <v>11</v>
      </c>
      <c r="AM4657" t="e">
        <f>VLOOKUP(AL4657,$AO$2:$AP$13,2,FALSE)</f>
        <v>#N/A</v>
      </c>
    </row>
    <row r="4658" spans="1:39" ht="31.8" x14ac:dyDescent="0.3">
      <c r="A4658" s="2">
        <v>45987</v>
      </c>
      <c r="B4658" s="3">
        <v>144469</v>
      </c>
      <c r="C4658" s="3"/>
      <c r="D4658" s="3" t="s">
        <v>695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696</v>
      </c>
      <c r="J4658" s="3" t="s">
        <v>697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4568</v>
      </c>
      <c r="AL4658">
        <f>+MONTH(A4658)</f>
        <v>11</v>
      </c>
      <c r="AM4658" t="e">
        <f>VLOOKUP(AL4658,$AO$2:$AP$13,2,FALSE)</f>
        <v>#N/A</v>
      </c>
    </row>
    <row r="4659" spans="1:39" ht="21.6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4568</v>
      </c>
      <c r="AL4659">
        <f>+MONTH(A4659)</f>
        <v>11</v>
      </c>
      <c r="AM4659" t="e">
        <f>VLOOKUP(AL4659,$AO$2:$AP$13,2,FALSE)</f>
        <v>#N/A</v>
      </c>
    </row>
    <row r="4660" spans="1:39" ht="42" x14ac:dyDescent="0.3">
      <c r="A4660" s="2">
        <v>45987</v>
      </c>
      <c r="B4660" s="3">
        <v>144264</v>
      </c>
      <c r="C4660" s="3" t="s">
        <v>2511</v>
      </c>
      <c r="D4660" s="3" t="s">
        <v>51</v>
      </c>
      <c r="E4660" s="3" t="s">
        <v>35</v>
      </c>
      <c r="F4660" s="3" t="s">
        <v>642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1648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2512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4568</v>
      </c>
      <c r="AL4660">
        <f>+MONTH(A4660)</f>
        <v>11</v>
      </c>
      <c r="AM4660" t="e">
        <f>VLOOKUP(AL4660,$AO$2:$AP$13,2,FALSE)</f>
        <v>#N/A</v>
      </c>
    </row>
    <row r="4661" spans="1:39" ht="21.6" x14ac:dyDescent="0.3">
      <c r="A4661" s="2">
        <v>45987</v>
      </c>
      <c r="B4661" s="3">
        <v>144285</v>
      </c>
      <c r="C4661" s="3"/>
      <c r="D4661" s="3" t="s">
        <v>678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679</v>
      </c>
      <c r="J4661" s="3" t="s">
        <v>680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4568</v>
      </c>
      <c r="AL4661">
        <f>+MONTH(A4661)</f>
        <v>11</v>
      </c>
      <c r="AM4661" t="e">
        <f>VLOOKUP(AL4661,$AO$2:$AP$13,2,FALSE)</f>
        <v>#N/A</v>
      </c>
    </row>
    <row r="4662" spans="1:39" ht="31.8" x14ac:dyDescent="0.3">
      <c r="A4662" s="2">
        <v>45987</v>
      </c>
      <c r="B4662" s="3">
        <v>144175</v>
      </c>
      <c r="C4662" s="3" t="s">
        <v>2725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4568</v>
      </c>
      <c r="AL4662">
        <f>+MONTH(A4662)</f>
        <v>11</v>
      </c>
      <c r="AM4662" t="e">
        <f>VLOOKUP(AL4662,$AO$2:$AP$13,2,FALSE)</f>
        <v>#N/A</v>
      </c>
    </row>
    <row r="4663" spans="1:39" ht="21.6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4568</v>
      </c>
      <c r="AL4663">
        <f>+MONTH(A4663)</f>
        <v>11</v>
      </c>
      <c r="AM4663" t="e">
        <f>VLOOKUP(AL4663,$AO$2:$AP$13,2,FALSE)</f>
        <v>#N/A</v>
      </c>
    </row>
    <row r="4664" spans="1:39" ht="31.8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4568</v>
      </c>
      <c r="AL4664">
        <f>+MONTH(A4664)</f>
        <v>11</v>
      </c>
      <c r="AM4664" t="e">
        <f>VLOOKUP(AL4664,$AO$2:$AP$13,2,FALSE)</f>
        <v>#N/A</v>
      </c>
    </row>
    <row r="4665" spans="1:39" ht="21.6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4568</v>
      </c>
      <c r="AL4665">
        <f>+MONTH(A4665)</f>
        <v>11</v>
      </c>
      <c r="AM4665" t="e">
        <f>VLOOKUP(AL4665,$AO$2:$AP$13,2,FALSE)</f>
        <v>#N/A</v>
      </c>
    </row>
    <row r="4666" spans="1:39" ht="21.6" x14ac:dyDescent="0.3">
      <c r="A4666" s="2">
        <v>45987</v>
      </c>
      <c r="B4666" s="3">
        <v>144188</v>
      </c>
      <c r="C4666" s="3" t="s">
        <v>2781</v>
      </c>
      <c r="D4666" s="3" t="s">
        <v>727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728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4568</v>
      </c>
      <c r="AL4666">
        <f>+MONTH(A4666)</f>
        <v>11</v>
      </c>
      <c r="AM4666" t="e">
        <f>VLOOKUP(AL4666,$AO$2:$AP$13,2,FALSE)</f>
        <v>#N/A</v>
      </c>
    </row>
    <row r="4667" spans="1:39" ht="21.6" x14ac:dyDescent="0.3">
      <c r="A4667" s="2">
        <v>45987</v>
      </c>
      <c r="B4667" s="3">
        <v>144291</v>
      </c>
      <c r="C4667" s="3" t="s">
        <v>2795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4568</v>
      </c>
      <c r="AL4667">
        <f>+MONTH(A4667)</f>
        <v>11</v>
      </c>
      <c r="AM4667" t="e">
        <f>VLOOKUP(AL4667,$AO$2:$AP$13,2,FALSE)</f>
        <v>#N/A</v>
      </c>
    </row>
    <row r="4668" spans="1:39" ht="31.8" x14ac:dyDescent="0.3">
      <c r="A4668" s="2">
        <v>45987</v>
      </c>
      <c r="B4668" s="3">
        <v>144276</v>
      </c>
      <c r="C4668" s="3"/>
      <c r="D4668" s="3" t="s">
        <v>648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707</v>
      </c>
      <c r="J4668" s="3" t="s">
        <v>708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4568</v>
      </c>
      <c r="AL4668">
        <f>+MONTH(A4668)</f>
        <v>11</v>
      </c>
      <c r="AM4668" t="e">
        <f>VLOOKUP(AL4668,$AO$2:$AP$13,2,FALSE)</f>
        <v>#N/A</v>
      </c>
    </row>
    <row r="4669" spans="1:39" ht="21.6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4568</v>
      </c>
      <c r="AL4669">
        <f>+MONTH(A4669)</f>
        <v>11</v>
      </c>
      <c r="AM4669" t="e">
        <f>VLOOKUP(AL4669,$AO$2:$AP$13,2,FALSE)</f>
        <v>#N/A</v>
      </c>
    </row>
    <row r="4670" spans="1:39" ht="21.6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4568</v>
      </c>
      <c r="AL4670">
        <f>+MONTH(A4670)</f>
        <v>11</v>
      </c>
      <c r="AM4670" t="e">
        <f>VLOOKUP(AL4670,$AO$2:$AP$13,2,FALSE)</f>
        <v>#N/A</v>
      </c>
    </row>
    <row r="4671" spans="1:39" ht="21.6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4568</v>
      </c>
      <c r="AL4671">
        <f>+MONTH(A4671)</f>
        <v>11</v>
      </c>
      <c r="AM4671" t="e">
        <f>VLOOKUP(AL4671,$AO$2:$AP$13,2,FALSE)</f>
        <v>#N/A</v>
      </c>
    </row>
    <row r="4672" spans="1:39" ht="21.6" x14ac:dyDescent="0.3">
      <c r="A4672" s="2">
        <v>45987</v>
      </c>
      <c r="B4672" s="3">
        <v>144520</v>
      </c>
      <c r="C4672" s="3"/>
      <c r="D4672" s="3" t="s">
        <v>832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833</v>
      </c>
      <c r="J4672" s="3" t="s">
        <v>834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4568</v>
      </c>
      <c r="AL4672">
        <f>+MONTH(A4672)</f>
        <v>11</v>
      </c>
      <c r="AM4672" t="e">
        <f>VLOOKUP(AL4672,$AO$2:$AP$13,2,FALSE)</f>
        <v>#N/A</v>
      </c>
    </row>
    <row r="4673" spans="1:39" ht="21.6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4568</v>
      </c>
      <c r="AL4673">
        <f>+MONTH(A4673)</f>
        <v>11</v>
      </c>
      <c r="AM4673" t="e">
        <f>VLOOKUP(AL4673,$AO$2:$AP$13,2,FALSE)</f>
        <v>#N/A</v>
      </c>
    </row>
    <row r="4674" spans="1:39" ht="31.8" x14ac:dyDescent="0.3">
      <c r="A4674" s="2">
        <v>45987</v>
      </c>
      <c r="B4674" s="3">
        <v>144193</v>
      </c>
      <c r="C4674" s="3" t="s">
        <v>2990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4568</v>
      </c>
      <c r="AL4674">
        <f>+MONTH(A4674)</f>
        <v>11</v>
      </c>
      <c r="AM4674" t="e">
        <f>VLOOKUP(AL4674,$AO$2:$AP$13,2,FALSE)</f>
        <v>#N/A</v>
      </c>
    </row>
    <row r="4675" spans="1:39" ht="31.8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4568</v>
      </c>
      <c r="AL4675">
        <f>+MONTH(A4675)</f>
        <v>11</v>
      </c>
      <c r="AM4675" t="e">
        <f>VLOOKUP(AL4675,$AO$2:$AP$13,2,FALSE)</f>
        <v>#N/A</v>
      </c>
    </row>
    <row r="4676" spans="1:39" ht="21.6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742</v>
      </c>
      <c r="J4676" s="3" t="s">
        <v>743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4568</v>
      </c>
      <c r="AL4676">
        <f>+MONTH(A4676)</f>
        <v>11</v>
      </c>
      <c r="AM4676" t="e">
        <f>VLOOKUP(AL4676,$AO$2:$AP$13,2,FALSE)</f>
        <v>#N/A</v>
      </c>
    </row>
    <row r="4677" spans="1:39" ht="31.8" x14ac:dyDescent="0.3">
      <c r="A4677" s="2">
        <v>45987</v>
      </c>
      <c r="B4677" s="3">
        <v>144275</v>
      </c>
      <c r="C4677" s="3" t="s">
        <v>3028</v>
      </c>
      <c r="D4677" s="3" t="s">
        <v>648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707</v>
      </c>
      <c r="J4677" s="3" t="s">
        <v>708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4568</v>
      </c>
      <c r="AL4677">
        <f>+MONTH(A4677)</f>
        <v>11</v>
      </c>
      <c r="AM4677" t="e">
        <f>VLOOKUP(AL4677,$AO$2:$AP$13,2,FALSE)</f>
        <v>#N/A</v>
      </c>
    </row>
    <row r="4678" spans="1:39" ht="31.8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4568</v>
      </c>
      <c r="AL4678">
        <f>+MONTH(A4678)</f>
        <v>11</v>
      </c>
      <c r="AM4678" t="e">
        <f>VLOOKUP(AL4678,$AO$2:$AP$13,2,FALSE)</f>
        <v>#N/A</v>
      </c>
    </row>
    <row r="4679" spans="1:39" ht="21.6" x14ac:dyDescent="0.3">
      <c r="A4679" s="2">
        <v>45987</v>
      </c>
      <c r="B4679" s="3">
        <v>144278</v>
      </c>
      <c r="C4679" s="3" t="s">
        <v>3045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4568</v>
      </c>
      <c r="AL4679">
        <f>+MONTH(A4679)</f>
        <v>11</v>
      </c>
      <c r="AM4679" t="e">
        <f>VLOOKUP(AL4679,$AO$2:$AP$13,2,FALSE)</f>
        <v>#N/A</v>
      </c>
    </row>
    <row r="4680" spans="1:39" ht="21.6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4568</v>
      </c>
      <c r="AL4680">
        <f>+MONTH(A4680)</f>
        <v>11</v>
      </c>
      <c r="AM4680" t="e">
        <f>VLOOKUP(AL4680,$AO$2:$AP$13,2,FALSE)</f>
        <v>#N/A</v>
      </c>
    </row>
    <row r="4681" spans="1:39" ht="21.6" x14ac:dyDescent="0.3">
      <c r="A4681" s="2">
        <v>45987</v>
      </c>
      <c r="B4681" s="3">
        <v>144326</v>
      </c>
      <c r="C4681" s="3"/>
      <c r="D4681" s="3" t="s">
        <v>667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668</v>
      </c>
      <c r="J4681" s="3" t="s">
        <v>669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4568</v>
      </c>
      <c r="AL4681">
        <f>+MONTH(A4681)</f>
        <v>11</v>
      </c>
      <c r="AM4681" t="e">
        <f>VLOOKUP(AL4681,$AO$2:$AP$13,2,FALSE)</f>
        <v>#N/A</v>
      </c>
    </row>
    <row r="4682" spans="1:39" ht="21.6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4568</v>
      </c>
      <c r="AL4682">
        <f>+MONTH(A4682)</f>
        <v>11</v>
      </c>
      <c r="AM4682" t="e">
        <f>VLOOKUP(AL4682,$AO$2:$AP$13,2,FALSE)</f>
        <v>#N/A</v>
      </c>
    </row>
    <row r="4683" spans="1:39" ht="21.6" x14ac:dyDescent="0.3">
      <c r="A4683" s="2">
        <v>45987</v>
      </c>
      <c r="B4683" s="3">
        <v>144179</v>
      </c>
      <c r="C4683" s="3" t="s">
        <v>3221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4568</v>
      </c>
      <c r="AL4683">
        <f>+MONTH(A4683)</f>
        <v>11</v>
      </c>
      <c r="AM4683" t="e">
        <f>VLOOKUP(AL4683,$AO$2:$AP$13,2,FALSE)</f>
        <v>#N/A</v>
      </c>
    </row>
    <row r="4684" spans="1:39" ht="21.6" x14ac:dyDescent="0.3">
      <c r="A4684" s="2">
        <v>45987</v>
      </c>
      <c r="B4684" s="3">
        <v>144296</v>
      </c>
      <c r="C4684" s="3"/>
      <c r="D4684" s="3" t="s">
        <v>714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715</v>
      </c>
      <c r="J4684" s="3" t="s">
        <v>1049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4568</v>
      </c>
      <c r="AL4684">
        <f>+MONTH(A4684)</f>
        <v>11</v>
      </c>
      <c r="AM4684" t="e">
        <f>VLOOKUP(AL4684,$AO$2:$AP$13,2,FALSE)</f>
        <v>#N/A</v>
      </c>
    </row>
    <row r="4685" spans="1:39" ht="21.6" x14ac:dyDescent="0.3">
      <c r="A4685" s="2">
        <v>45987</v>
      </c>
      <c r="B4685" s="3">
        <v>144428</v>
      </c>
      <c r="C4685" s="3"/>
      <c r="D4685" s="3" t="s">
        <v>1030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1031</v>
      </c>
      <c r="J4685" s="3" t="s">
        <v>1024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4568</v>
      </c>
      <c r="AL4685">
        <f>+MONTH(A4685)</f>
        <v>11</v>
      </c>
      <c r="AM4685" t="e">
        <f>VLOOKUP(AL4685,$AO$2:$AP$13,2,FALSE)</f>
        <v>#N/A</v>
      </c>
    </row>
    <row r="4686" spans="1:39" ht="21.6" x14ac:dyDescent="0.3">
      <c r="A4686" s="2">
        <v>45987</v>
      </c>
      <c r="B4686" s="3">
        <v>144284</v>
      </c>
      <c r="C4686" s="3" t="s">
        <v>3369</v>
      </c>
      <c r="D4686" s="3" t="s">
        <v>678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679</v>
      </c>
      <c r="J4686" s="3" t="s">
        <v>680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4568</v>
      </c>
      <c r="AL4686">
        <f>+MONTH(A4686)</f>
        <v>11</v>
      </c>
      <c r="AM4686" t="e">
        <f>VLOOKUP(AL4686,$AO$2:$AP$13,2,FALSE)</f>
        <v>#N/A</v>
      </c>
    </row>
    <row r="4687" spans="1:39" ht="31.8" x14ac:dyDescent="0.3">
      <c r="A4687" s="2">
        <v>45987</v>
      </c>
      <c r="B4687" s="3">
        <v>144208</v>
      </c>
      <c r="C4687" s="3" t="s">
        <v>3379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4568</v>
      </c>
      <c r="AL4687">
        <f>+MONTH(A4687)</f>
        <v>11</v>
      </c>
      <c r="AM4687" t="e">
        <f>VLOOKUP(AL4687,$AO$2:$AP$13,2,FALSE)</f>
        <v>#N/A</v>
      </c>
    </row>
    <row r="4688" spans="1:39" ht="21.6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4568</v>
      </c>
      <c r="AL4688">
        <f>+MONTH(A4688)</f>
        <v>11</v>
      </c>
      <c r="AM4688" t="e">
        <f>VLOOKUP(AL4688,$AO$2:$AP$13,2,FALSE)</f>
        <v>#N/A</v>
      </c>
    </row>
    <row r="4689" spans="1:39" ht="21.6" x14ac:dyDescent="0.3">
      <c r="A4689" s="2">
        <v>45987</v>
      </c>
      <c r="B4689" s="3">
        <v>144287</v>
      </c>
      <c r="C4689" s="3" t="s">
        <v>3418</v>
      </c>
      <c r="D4689" s="3" t="s">
        <v>427</v>
      </c>
      <c r="E4689" s="3" t="s">
        <v>35</v>
      </c>
      <c r="F4689" s="3" t="s">
        <v>1148</v>
      </c>
      <c r="G4689" s="3" t="s">
        <v>47</v>
      </c>
      <c r="H4689" s="3" t="s">
        <v>1149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2536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4568</v>
      </c>
      <c r="AL4689">
        <f>+MONTH(A4689)</f>
        <v>11</v>
      </c>
      <c r="AM4689" t="e">
        <f>VLOOKUP(AL4689,$AO$2:$AP$13,2,FALSE)</f>
        <v>#N/A</v>
      </c>
    </row>
    <row r="4690" spans="1:39" ht="31.8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4568</v>
      </c>
      <c r="AL4690">
        <f>+MONTH(A4690)</f>
        <v>11</v>
      </c>
      <c r="AM4690" t="e">
        <f>VLOOKUP(AL4690,$AO$2:$AP$13,2,FALSE)</f>
        <v>#N/A</v>
      </c>
    </row>
    <row r="4691" spans="1:39" ht="21.6" x14ac:dyDescent="0.3">
      <c r="A4691" s="2">
        <v>45987</v>
      </c>
      <c r="B4691" s="3">
        <v>144219</v>
      </c>
      <c r="C4691" s="3" t="s">
        <v>3620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4568</v>
      </c>
      <c r="AL4691">
        <f>+MONTH(A4691)</f>
        <v>11</v>
      </c>
      <c r="AM4691" t="e">
        <f>VLOOKUP(AL4691,$AO$2:$AP$13,2,FALSE)</f>
        <v>#N/A</v>
      </c>
    </row>
    <row r="4692" spans="1:39" ht="21.6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4568</v>
      </c>
      <c r="AL4692">
        <f>+MONTH(A4692)</f>
        <v>11</v>
      </c>
      <c r="AM4692" t="e">
        <f>VLOOKUP(AL4692,$AO$2:$AP$13,2,FALSE)</f>
        <v>#N/A</v>
      </c>
    </row>
    <row r="4693" spans="1:39" ht="21.6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4568</v>
      </c>
      <c r="AL4693">
        <f>+MONTH(A4693)</f>
        <v>11</v>
      </c>
      <c r="AM4693" t="e">
        <f>VLOOKUP(AL4693,$AO$2:$AP$13,2,FALSE)</f>
        <v>#N/A</v>
      </c>
    </row>
    <row r="4694" spans="1:39" ht="21.6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4568</v>
      </c>
      <c r="AL4694">
        <f>+MONTH(A4694)</f>
        <v>11</v>
      </c>
      <c r="AM4694" t="e">
        <f>VLOOKUP(AL4694,$AO$2:$AP$13,2,FALSE)</f>
        <v>#N/A</v>
      </c>
    </row>
    <row r="4695" spans="1:39" ht="21.6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4568</v>
      </c>
      <c r="AL4695">
        <f>+MONTH(A4695)</f>
        <v>11</v>
      </c>
      <c r="AM4695" t="e">
        <f>VLOOKUP(AL4695,$AO$2:$AP$13,2,FALSE)</f>
        <v>#N/A</v>
      </c>
    </row>
    <row r="4696" spans="1:39" ht="21.6" x14ac:dyDescent="0.3">
      <c r="A4696" s="2">
        <v>45987</v>
      </c>
      <c r="B4696" s="3">
        <v>144496</v>
      </c>
      <c r="C4696" s="3"/>
      <c r="D4696" s="3" t="s">
        <v>664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746</v>
      </c>
      <c r="J4696" s="3" t="s">
        <v>747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4568</v>
      </c>
      <c r="AL4696">
        <f>+MONTH(A4696)</f>
        <v>11</v>
      </c>
      <c r="AM4696" t="e">
        <f>VLOOKUP(AL4696,$AO$2:$AP$13,2,FALSE)</f>
        <v>#N/A</v>
      </c>
    </row>
    <row r="4697" spans="1:39" ht="31.8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4568</v>
      </c>
      <c r="AL4697">
        <f>+MONTH(A4697)</f>
        <v>11</v>
      </c>
      <c r="AM4697" t="e">
        <f>VLOOKUP(AL4697,$AO$2:$AP$13,2,FALSE)</f>
        <v>#N/A</v>
      </c>
    </row>
    <row r="4698" spans="1:39" ht="21.6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4568</v>
      </c>
      <c r="AL4698">
        <f>+MONTH(A4698)</f>
        <v>11</v>
      </c>
      <c r="AM4698" t="e">
        <f>VLOOKUP(AL4698,$AO$2:$AP$13,2,FALSE)</f>
        <v>#N/A</v>
      </c>
    </row>
    <row r="4699" spans="1:39" ht="31.8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4568</v>
      </c>
      <c r="AL4699">
        <f>+MONTH(A4699)</f>
        <v>11</v>
      </c>
      <c r="AM4699" t="e">
        <f>VLOOKUP(AL4699,$AO$2:$AP$13,2,FALSE)</f>
        <v>#N/A</v>
      </c>
    </row>
    <row r="4700" spans="1:39" ht="21.6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4568</v>
      </c>
      <c r="AL4700">
        <f>+MONTH(A4700)</f>
        <v>11</v>
      </c>
      <c r="AM4700" t="e">
        <f>VLOOKUP(AL4700,$AO$2:$AP$13,2,FALSE)</f>
        <v>#N/A</v>
      </c>
    </row>
    <row r="4701" spans="1:39" ht="21.6" x14ac:dyDescent="0.3">
      <c r="A4701" s="2">
        <v>45987</v>
      </c>
      <c r="B4701" s="3">
        <v>144139</v>
      </c>
      <c r="C4701" s="3" t="s">
        <v>4227</v>
      </c>
      <c r="D4701" s="3" t="s">
        <v>745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4568</v>
      </c>
      <c r="AL4701">
        <f>+MONTH(A4701)</f>
        <v>11</v>
      </c>
      <c r="AM4701" t="e">
        <f>VLOOKUP(AL4701,$AO$2:$AP$13,2,FALSE)</f>
        <v>#N/A</v>
      </c>
    </row>
    <row r="4702" spans="1:39" ht="21.6" x14ac:dyDescent="0.3">
      <c r="A4702" s="2">
        <v>45987</v>
      </c>
      <c r="B4702" s="3">
        <v>144090</v>
      </c>
      <c r="C4702" s="3" t="s">
        <v>3160</v>
      </c>
      <c r="D4702" s="3" t="s">
        <v>1068</v>
      </c>
      <c r="E4702" s="3" t="s">
        <v>1069</v>
      </c>
      <c r="F4702" s="3" t="s">
        <v>471</v>
      </c>
      <c r="G4702" s="3" t="s">
        <v>99</v>
      </c>
      <c r="H4702" s="3" t="s">
        <v>472</v>
      </c>
      <c r="I4702" s="3" t="s">
        <v>1070</v>
      </c>
      <c r="J4702" s="3" t="s">
        <v>1071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1317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4567</v>
      </c>
      <c r="AL4702">
        <f>+MONTH(A4702)</f>
        <v>11</v>
      </c>
      <c r="AM4702" t="e">
        <f>VLOOKUP(AL4702,$AO$2:$AP$13,2,FALSE)</f>
        <v>#N/A</v>
      </c>
    </row>
    <row r="4703" spans="1:39" ht="42" x14ac:dyDescent="0.3">
      <c r="A4703" s="2">
        <v>45987</v>
      </c>
      <c r="B4703" s="3">
        <v>144095</v>
      </c>
      <c r="C4703" s="3" t="s">
        <v>3339</v>
      </c>
      <c r="D4703" s="3" t="s">
        <v>602</v>
      </c>
      <c r="E4703" s="3" t="s">
        <v>584</v>
      </c>
      <c r="F4703" s="3" t="s">
        <v>193</v>
      </c>
      <c r="G4703" s="3" t="s">
        <v>47</v>
      </c>
      <c r="H4703" s="3" t="s">
        <v>194</v>
      </c>
      <c r="I4703" s="3" t="s">
        <v>603</v>
      </c>
      <c r="J4703" s="3" t="s">
        <v>1104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1225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4567</v>
      </c>
      <c r="AL4703">
        <f>+MONTH(A4703)</f>
        <v>11</v>
      </c>
      <c r="AM4703" t="e">
        <f>VLOOKUP(AL4703,$AO$2:$AP$13,2,FALSE)</f>
        <v>#N/A</v>
      </c>
    </row>
    <row r="4704" spans="1:39" ht="42" x14ac:dyDescent="0.3">
      <c r="A4704" s="2">
        <v>45987</v>
      </c>
      <c r="B4704" s="3">
        <v>144097</v>
      </c>
      <c r="C4704" s="3" t="s">
        <v>3428</v>
      </c>
      <c r="D4704" s="3" t="s">
        <v>1083</v>
      </c>
      <c r="E4704" s="3" t="s">
        <v>584</v>
      </c>
      <c r="F4704" s="3" t="s">
        <v>193</v>
      </c>
      <c r="G4704" s="3" t="s">
        <v>47</v>
      </c>
      <c r="H4704" s="3" t="s">
        <v>194</v>
      </c>
      <c r="I4704" s="3" t="s">
        <v>1826</v>
      </c>
      <c r="J4704" s="3" t="s">
        <v>1086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1225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4567</v>
      </c>
      <c r="AL4704">
        <f>+MONTH(A4704)</f>
        <v>11</v>
      </c>
      <c r="AM4704" t="e">
        <f>VLOOKUP(AL4704,$AO$2:$AP$13,2,FALSE)</f>
        <v>#N/A</v>
      </c>
    </row>
    <row r="4705" spans="1:39" ht="42" x14ac:dyDescent="0.3">
      <c r="A4705" s="2">
        <v>45987</v>
      </c>
      <c r="B4705" s="3">
        <v>144096</v>
      </c>
      <c r="C4705" s="3" t="s">
        <v>3829</v>
      </c>
      <c r="D4705" s="3" t="s">
        <v>880</v>
      </c>
      <c r="E4705" s="3" t="s">
        <v>584</v>
      </c>
      <c r="F4705" s="3" t="s">
        <v>193</v>
      </c>
      <c r="G4705" s="3" t="s">
        <v>47</v>
      </c>
      <c r="H4705" s="3" t="s">
        <v>194</v>
      </c>
      <c r="I4705" s="3" t="s">
        <v>881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1225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4567</v>
      </c>
      <c r="AL4705">
        <f>+MONTH(A4705)</f>
        <v>11</v>
      </c>
      <c r="AM4705" t="e">
        <f>VLOOKUP(AL4705,$AO$2:$AP$13,2,FALSE)</f>
        <v>#N/A</v>
      </c>
    </row>
    <row r="4706" spans="1:39" ht="21.6" x14ac:dyDescent="0.3">
      <c r="A4706" s="2">
        <v>45987</v>
      </c>
      <c r="B4706" s="3">
        <v>144962</v>
      </c>
      <c r="C4706" s="3" t="s">
        <v>3734</v>
      </c>
      <c r="D4706" s="3" t="s">
        <v>3355</v>
      </c>
      <c r="E4706" s="3" t="s">
        <v>3355</v>
      </c>
      <c r="F4706" s="3" t="s">
        <v>471</v>
      </c>
      <c r="G4706" s="3" t="s">
        <v>99</v>
      </c>
      <c r="H4706" s="3" t="s">
        <v>472</v>
      </c>
      <c r="I4706" s="3" t="s">
        <v>3356</v>
      </c>
      <c r="J4706" s="3" t="s">
        <v>3357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3358</v>
      </c>
      <c r="W4706" s="3" t="s">
        <v>65</v>
      </c>
      <c r="X4706" s="3" t="s">
        <v>677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4567</v>
      </c>
      <c r="AL4706">
        <f>+MONTH(A4706)</f>
        <v>11</v>
      </c>
      <c r="AM4706" t="e">
        <f>VLOOKUP(AL4706,$AO$2:$AP$13,2,FALSE)</f>
        <v>#N/A</v>
      </c>
    </row>
    <row r="4707" spans="1:39" ht="21.6" x14ac:dyDescent="0.3">
      <c r="A4707" s="2">
        <v>45987</v>
      </c>
      <c r="B4707" s="3">
        <v>144092</v>
      </c>
      <c r="C4707" s="3"/>
      <c r="D4707" s="3" t="s">
        <v>1295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1173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4567</v>
      </c>
      <c r="AL4707">
        <f>+MONTH(A4707)</f>
        <v>11</v>
      </c>
      <c r="AM4707" t="e">
        <f>VLOOKUP(AL4707,$AO$2:$AP$13,2,FALSE)</f>
        <v>#N/A</v>
      </c>
    </row>
    <row r="4708" spans="1:39" ht="21.6" x14ac:dyDescent="0.3">
      <c r="A4708" s="2">
        <v>45987</v>
      </c>
      <c r="B4708" s="3">
        <v>144091</v>
      </c>
      <c r="C4708" s="3" t="s">
        <v>3506</v>
      </c>
      <c r="D4708" s="3" t="s">
        <v>1172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3507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846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4567</v>
      </c>
      <c r="AL4708">
        <f>+MONTH(A4708)</f>
        <v>11</v>
      </c>
      <c r="AM4708" t="e">
        <f>VLOOKUP(AL4708,$AO$2:$AP$13,2,FALSE)</f>
        <v>#N/A</v>
      </c>
    </row>
    <row r="4709" spans="1:39" ht="31.8" x14ac:dyDescent="0.3">
      <c r="A4709" s="2">
        <v>45987</v>
      </c>
      <c r="B4709" s="3">
        <v>144082</v>
      </c>
      <c r="C4709" s="3" t="s">
        <v>1660</v>
      </c>
      <c r="D4709" s="3" t="s">
        <v>955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956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806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1661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4567</v>
      </c>
      <c r="AL4709">
        <f>+MONTH(A4709)</f>
        <v>11</v>
      </c>
      <c r="AM4709" t="e">
        <f>VLOOKUP(AL4709,$AO$2:$AP$13,2,FALSE)</f>
        <v>#N/A</v>
      </c>
    </row>
    <row r="4710" spans="1:39" ht="21.6" x14ac:dyDescent="0.3">
      <c r="A4710" s="2">
        <v>45988</v>
      </c>
      <c r="B4710" s="3">
        <v>144189</v>
      </c>
      <c r="C4710" s="3"/>
      <c r="D4710" s="3" t="s">
        <v>1155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1156</v>
      </c>
      <c r="J4710" s="3" t="s">
        <v>1157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4567</v>
      </c>
      <c r="AL4710">
        <f>+MONTH(A4710)</f>
        <v>11</v>
      </c>
      <c r="AM4710" t="e">
        <f>VLOOKUP(AL4710,$AO$2:$AP$13,2,FALSE)</f>
        <v>#N/A</v>
      </c>
    </row>
    <row r="4711" spans="1:39" ht="21.6" x14ac:dyDescent="0.3">
      <c r="A4711" s="2">
        <v>45988</v>
      </c>
      <c r="B4711" s="3">
        <v>144186</v>
      </c>
      <c r="C4711" s="3"/>
      <c r="D4711" s="3" t="s">
        <v>624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625</v>
      </c>
      <c r="J4711" s="3" t="s">
        <v>626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4567</v>
      </c>
      <c r="AL4711">
        <f>+MONTH(A4711)</f>
        <v>11</v>
      </c>
      <c r="AM4711" t="e">
        <f>VLOOKUP(AL4711,$AO$2:$AP$13,2,FALSE)</f>
        <v>#N/A</v>
      </c>
    </row>
    <row r="4712" spans="1:39" ht="31.8" x14ac:dyDescent="0.3">
      <c r="A4712" s="2">
        <v>45988</v>
      </c>
      <c r="B4712" s="3">
        <v>144963</v>
      </c>
      <c r="C4712" s="3" t="s">
        <v>3117</v>
      </c>
      <c r="D4712" s="3" t="s">
        <v>1677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1678</v>
      </c>
      <c r="J4712" s="3" t="s">
        <v>1679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1680</v>
      </c>
      <c r="W4712" s="3" t="s">
        <v>65</v>
      </c>
      <c r="X4712" s="3" t="s">
        <v>677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4567</v>
      </c>
      <c r="AL4712">
        <f>+MONTH(A4712)</f>
        <v>11</v>
      </c>
      <c r="AM4712" t="e">
        <f>VLOOKUP(AL4712,$AO$2:$AP$13,2,FALSE)</f>
        <v>#N/A</v>
      </c>
    </row>
    <row r="4713" spans="1:39" ht="31.8" x14ac:dyDescent="0.3">
      <c r="A4713" s="2">
        <v>45988</v>
      </c>
      <c r="B4713" s="3">
        <v>144178</v>
      </c>
      <c r="C4713" s="3" t="s">
        <v>3488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1680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4567</v>
      </c>
      <c r="AL4713">
        <f>+MONTH(A4713)</f>
        <v>11</v>
      </c>
      <c r="AM4713" t="e">
        <f>VLOOKUP(AL4713,$AO$2:$AP$13,2,FALSE)</f>
        <v>#N/A</v>
      </c>
    </row>
    <row r="4714" spans="1:39" ht="31.8" x14ac:dyDescent="0.3">
      <c r="A4714" s="2">
        <v>45988</v>
      </c>
      <c r="B4714" s="3">
        <v>144170</v>
      </c>
      <c r="C4714" s="3" t="s">
        <v>4179</v>
      </c>
      <c r="D4714" s="3" t="s">
        <v>1677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1678</v>
      </c>
      <c r="J4714" s="3" t="s">
        <v>1679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1680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4567</v>
      </c>
      <c r="AL4714">
        <f>+MONTH(A4714)</f>
        <v>11</v>
      </c>
      <c r="AM4714" t="e">
        <f>VLOOKUP(AL4714,$AO$2:$AP$13,2,FALSE)</f>
        <v>#N/A</v>
      </c>
    </row>
    <row r="4715" spans="1:39" ht="31.8" x14ac:dyDescent="0.3">
      <c r="A4715" s="2">
        <v>45988</v>
      </c>
      <c r="B4715" s="3">
        <v>144964</v>
      </c>
      <c r="C4715" s="3" t="s">
        <v>2463</v>
      </c>
      <c r="D4715" s="3" t="s">
        <v>1519</v>
      </c>
      <c r="E4715" s="3" t="s">
        <v>1520</v>
      </c>
      <c r="F4715" s="3" t="s">
        <v>471</v>
      </c>
      <c r="G4715" s="3" t="s">
        <v>99</v>
      </c>
      <c r="H4715" s="3" t="s">
        <v>472</v>
      </c>
      <c r="I4715" s="3" t="s">
        <v>2464</v>
      </c>
      <c r="J4715" s="3" t="s">
        <v>1522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1523</v>
      </c>
      <c r="W4715" s="3" t="s">
        <v>65</v>
      </c>
      <c r="X4715" s="3" t="s">
        <v>677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4567</v>
      </c>
      <c r="AL4715">
        <f>+MONTH(A4715)</f>
        <v>11</v>
      </c>
      <c r="AM4715" t="e">
        <f>VLOOKUP(AL4715,$AO$2:$AP$13,2,FALSE)</f>
        <v>#N/A</v>
      </c>
    </row>
    <row r="4716" spans="1:39" ht="31.8" x14ac:dyDescent="0.3">
      <c r="A4716" s="2">
        <v>45988</v>
      </c>
      <c r="B4716" s="3">
        <v>144176</v>
      </c>
      <c r="C4716" s="3" t="s">
        <v>3894</v>
      </c>
      <c r="D4716" s="3" t="s">
        <v>1519</v>
      </c>
      <c r="E4716" s="3" t="s">
        <v>1520</v>
      </c>
      <c r="F4716" s="3" t="s">
        <v>471</v>
      </c>
      <c r="G4716" s="3" t="s">
        <v>99</v>
      </c>
      <c r="H4716" s="3" t="s">
        <v>472</v>
      </c>
      <c r="I4716" s="3" t="s">
        <v>1521</v>
      </c>
      <c r="J4716" s="3" t="s">
        <v>1522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1523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4567</v>
      </c>
      <c r="AL4716">
        <f>+MONTH(A4716)</f>
        <v>11</v>
      </c>
      <c r="AM4716" t="e">
        <f>VLOOKUP(AL4716,$AO$2:$AP$13,2,FALSE)</f>
        <v>#N/A</v>
      </c>
    </row>
    <row r="4717" spans="1:39" ht="31.8" x14ac:dyDescent="0.3">
      <c r="A4717" s="2">
        <v>45988</v>
      </c>
      <c r="B4717" s="3">
        <v>144960</v>
      </c>
      <c r="C4717" s="3" t="s">
        <v>4130</v>
      </c>
      <c r="D4717" s="3" t="s">
        <v>1627</v>
      </c>
      <c r="E4717" s="3" t="s">
        <v>1520</v>
      </c>
      <c r="F4717" s="3" t="s">
        <v>471</v>
      </c>
      <c r="G4717" s="3" t="s">
        <v>99</v>
      </c>
      <c r="H4717" s="3" t="s">
        <v>472</v>
      </c>
      <c r="I4717" s="3" t="s">
        <v>1628</v>
      </c>
      <c r="J4717" s="3" t="s">
        <v>1629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1523</v>
      </c>
      <c r="W4717" s="3" t="s">
        <v>65</v>
      </c>
      <c r="X4717" s="3" t="s">
        <v>677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4567</v>
      </c>
      <c r="AL4717">
        <f>+MONTH(A4717)</f>
        <v>11</v>
      </c>
      <c r="AM4717" t="e">
        <f>VLOOKUP(AL4717,$AO$2:$AP$13,2,FALSE)</f>
        <v>#N/A</v>
      </c>
    </row>
    <row r="4718" spans="1:39" ht="21.6" x14ac:dyDescent="0.3">
      <c r="A4718" s="2">
        <v>45988</v>
      </c>
      <c r="B4718" s="3">
        <v>144153</v>
      </c>
      <c r="C4718" s="3" t="s">
        <v>3820</v>
      </c>
      <c r="D4718" s="3" t="s">
        <v>3821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3422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683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4567</v>
      </c>
      <c r="AL4718">
        <f>+MONTH(A4718)</f>
        <v>11</v>
      </c>
      <c r="AM4718" t="e">
        <f>VLOOKUP(AL4718,$AO$2:$AP$13,2,FALSE)</f>
        <v>#N/A</v>
      </c>
    </row>
    <row r="4719" spans="1:39" ht="21.6" x14ac:dyDescent="0.3">
      <c r="A4719" s="2">
        <v>45988</v>
      </c>
      <c r="B4719" s="3">
        <v>144167</v>
      </c>
      <c r="C4719" s="3" t="s">
        <v>4103</v>
      </c>
      <c r="D4719" s="3" t="s">
        <v>1272</v>
      </c>
      <c r="E4719" s="3" t="s">
        <v>1273</v>
      </c>
      <c r="F4719" s="3" t="s">
        <v>471</v>
      </c>
      <c r="G4719" s="3" t="s">
        <v>99</v>
      </c>
      <c r="H4719" s="3" t="s">
        <v>472</v>
      </c>
      <c r="I4719" s="3" t="s">
        <v>1274</v>
      </c>
      <c r="J4719" s="3" t="s">
        <v>1275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1276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4567</v>
      </c>
      <c r="AL4719">
        <f>+MONTH(A4719)</f>
        <v>11</v>
      </c>
      <c r="AM4719" t="e">
        <f>VLOOKUP(AL4719,$AO$2:$AP$13,2,FALSE)</f>
        <v>#N/A</v>
      </c>
    </row>
    <row r="4720" spans="1:39" ht="42" x14ac:dyDescent="0.3">
      <c r="A4720" s="2">
        <v>45988</v>
      </c>
      <c r="B4720" s="3">
        <v>144952</v>
      </c>
      <c r="C4720" s="3" t="s">
        <v>2614</v>
      </c>
      <c r="D4720" s="3" t="s">
        <v>2095</v>
      </c>
      <c r="E4720" s="3" t="s">
        <v>2096</v>
      </c>
      <c r="F4720" s="3" t="s">
        <v>471</v>
      </c>
      <c r="G4720" s="3" t="s">
        <v>99</v>
      </c>
      <c r="H4720" s="3" t="s">
        <v>472</v>
      </c>
      <c r="I4720" s="3" t="s">
        <v>2097</v>
      </c>
      <c r="J4720" s="3" t="s">
        <v>2098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2099</v>
      </c>
      <c r="W4720" s="3" t="s">
        <v>65</v>
      </c>
      <c r="X4720" s="3" t="s">
        <v>677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4567</v>
      </c>
      <c r="AL4720">
        <f>+MONTH(A4720)</f>
        <v>11</v>
      </c>
      <c r="AM4720" t="e">
        <f>VLOOKUP(AL4720,$AO$2:$AP$13,2,FALSE)</f>
        <v>#N/A</v>
      </c>
    </row>
    <row r="4721" spans="1:39" ht="42" x14ac:dyDescent="0.3">
      <c r="A4721" s="2">
        <v>45988</v>
      </c>
      <c r="B4721" s="3">
        <v>144184</v>
      </c>
      <c r="C4721" s="3" t="s">
        <v>4167</v>
      </c>
      <c r="D4721" s="3" t="s">
        <v>2167</v>
      </c>
      <c r="E4721" s="3" t="s">
        <v>2096</v>
      </c>
      <c r="F4721" s="3" t="s">
        <v>471</v>
      </c>
      <c r="G4721" s="3" t="s">
        <v>99</v>
      </c>
      <c r="H4721" s="3" t="s">
        <v>472</v>
      </c>
      <c r="I4721" s="3" t="s">
        <v>2168</v>
      </c>
      <c r="J4721" s="3" t="s">
        <v>2169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2099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4567</v>
      </c>
      <c r="AL4721">
        <f>+MONTH(A4721)</f>
        <v>11</v>
      </c>
      <c r="AM4721" t="e">
        <f>VLOOKUP(AL4721,$AO$2:$AP$13,2,FALSE)</f>
        <v>#N/A</v>
      </c>
    </row>
    <row r="4722" spans="1:39" ht="21.6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4567</v>
      </c>
      <c r="AL4722">
        <f>+MONTH(A4722)</f>
        <v>11</v>
      </c>
      <c r="AM4722" t="e">
        <f>VLOOKUP(AL4722,$AO$2:$AP$13,2,FALSE)</f>
        <v>#N/A</v>
      </c>
    </row>
    <row r="4723" spans="1:39" ht="31.8" x14ac:dyDescent="0.3">
      <c r="A4723" s="2">
        <v>45988</v>
      </c>
      <c r="B4723" s="3">
        <v>144924</v>
      </c>
      <c r="C4723" s="3" t="s">
        <v>2698</v>
      </c>
      <c r="D4723" s="3" t="s">
        <v>2699</v>
      </c>
      <c r="E4723" s="3" t="s">
        <v>1601</v>
      </c>
      <c r="F4723" s="3" t="s">
        <v>471</v>
      </c>
      <c r="G4723" s="3" t="s">
        <v>99</v>
      </c>
      <c r="H4723" s="3" t="s">
        <v>472</v>
      </c>
      <c r="I4723" s="3" t="s">
        <v>2700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1604</v>
      </c>
      <c r="W4723" s="3" t="s">
        <v>65</v>
      </c>
      <c r="X4723" s="3" t="s">
        <v>677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4567</v>
      </c>
      <c r="AL4723">
        <f>+MONTH(A4723)</f>
        <v>11</v>
      </c>
      <c r="AM4723" t="e">
        <f>VLOOKUP(AL4723,$AO$2:$AP$13,2,FALSE)</f>
        <v>#N/A</v>
      </c>
    </row>
    <row r="4724" spans="1:39" ht="21.6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4568</v>
      </c>
      <c r="AL4724">
        <f>+MONTH(A4724)</f>
        <v>11</v>
      </c>
      <c r="AM4724" t="e">
        <f>VLOOKUP(AL4724,$AO$2:$AP$13,2,FALSE)</f>
        <v>#N/A</v>
      </c>
    </row>
    <row r="4725" spans="1:39" ht="21.6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4568</v>
      </c>
      <c r="AL4725">
        <f>+MONTH(A4725)</f>
        <v>11</v>
      </c>
      <c r="AM4725" t="e">
        <f>VLOOKUP(AL4725,$AO$2:$AP$13,2,FALSE)</f>
        <v>#N/A</v>
      </c>
    </row>
    <row r="4726" spans="1:39" ht="21.6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586</v>
      </c>
      <c r="J4726" s="3" t="s">
        <v>587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4568</v>
      </c>
      <c r="AL4726">
        <f>+MONTH(A4726)</f>
        <v>11</v>
      </c>
      <c r="AM4726" t="e">
        <f>VLOOKUP(AL4726,$AO$2:$AP$13,2,FALSE)</f>
        <v>#N/A</v>
      </c>
    </row>
    <row r="4727" spans="1:39" ht="31.8" x14ac:dyDescent="0.3">
      <c r="A4727" s="2">
        <v>45988</v>
      </c>
      <c r="B4727" s="3">
        <v>144511</v>
      </c>
      <c r="C4727" s="3" t="s">
        <v>842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4568</v>
      </c>
      <c r="AL4727">
        <f>+MONTH(A4727)</f>
        <v>11</v>
      </c>
      <c r="AM4727" t="e">
        <f>VLOOKUP(AL4727,$AO$2:$AP$13,2,FALSE)</f>
        <v>#N/A</v>
      </c>
    </row>
    <row r="4728" spans="1:39" ht="21.6" x14ac:dyDescent="0.3">
      <c r="A4728" s="2">
        <v>45988</v>
      </c>
      <c r="B4728" s="3">
        <v>144266</v>
      </c>
      <c r="C4728" s="3" t="s">
        <v>1119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665</v>
      </c>
      <c r="J4728" s="3" t="s">
        <v>1120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4568</v>
      </c>
      <c r="AL4728">
        <f>+MONTH(A4728)</f>
        <v>11</v>
      </c>
      <c r="AM4728" t="e">
        <f>VLOOKUP(AL4728,$AO$2:$AP$13,2,FALSE)</f>
        <v>#N/A</v>
      </c>
    </row>
    <row r="4729" spans="1:39" ht="21.6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4568</v>
      </c>
      <c r="AL4729">
        <f>+MONTH(A4729)</f>
        <v>11</v>
      </c>
      <c r="AM4729" t="e">
        <f>VLOOKUP(AL4729,$AO$2:$AP$13,2,FALSE)</f>
        <v>#N/A</v>
      </c>
    </row>
    <row r="4730" spans="1:39" ht="21.6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4568</v>
      </c>
      <c r="AL4730">
        <f>+MONTH(A4730)</f>
        <v>11</v>
      </c>
      <c r="AM4730" t="e">
        <f>VLOOKUP(AL4730,$AO$2:$AP$13,2,FALSE)</f>
        <v>#N/A</v>
      </c>
    </row>
    <row r="4731" spans="1:39" ht="31.8" x14ac:dyDescent="0.3">
      <c r="A4731" s="2">
        <v>45988</v>
      </c>
      <c r="B4731" s="3">
        <v>144424</v>
      </c>
      <c r="C4731" s="3"/>
      <c r="D4731" s="3" t="s">
        <v>684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685</v>
      </c>
      <c r="J4731" s="3" t="s">
        <v>686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4568</v>
      </c>
      <c r="AL4731">
        <f>+MONTH(A4731)</f>
        <v>11</v>
      </c>
      <c r="AM4731" t="e">
        <f>VLOOKUP(AL4731,$AO$2:$AP$13,2,FALSE)</f>
        <v>#N/A</v>
      </c>
    </row>
    <row r="4732" spans="1:39" ht="21.6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4568</v>
      </c>
      <c r="AL4732">
        <f>+MONTH(A4732)</f>
        <v>11</v>
      </c>
      <c r="AM4732" t="e">
        <f>VLOOKUP(AL4732,$AO$2:$AP$13,2,FALSE)</f>
        <v>#N/A</v>
      </c>
    </row>
    <row r="4733" spans="1:39" ht="21.6" x14ac:dyDescent="0.3">
      <c r="A4733" s="2">
        <v>45988</v>
      </c>
      <c r="B4733" s="3">
        <v>144463</v>
      </c>
      <c r="C4733" s="3"/>
      <c r="D4733" s="3" t="s">
        <v>562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563</v>
      </c>
      <c r="J4733" s="3" t="s">
        <v>564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4568</v>
      </c>
      <c r="AL4733">
        <f>+MONTH(A4733)</f>
        <v>11</v>
      </c>
      <c r="AM4733" t="e">
        <f>VLOOKUP(AL4733,$AO$2:$AP$13,2,FALSE)</f>
        <v>#N/A</v>
      </c>
    </row>
    <row r="4734" spans="1:39" ht="21.6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4568</v>
      </c>
      <c r="AL4734">
        <f>+MONTH(A4734)</f>
        <v>11</v>
      </c>
      <c r="AM4734" t="e">
        <f>VLOOKUP(AL4734,$AO$2:$AP$13,2,FALSE)</f>
        <v>#N/A</v>
      </c>
    </row>
    <row r="4735" spans="1:39" ht="31.8" x14ac:dyDescent="0.3">
      <c r="A4735" s="2">
        <v>45988</v>
      </c>
      <c r="B4735" s="3">
        <v>144534</v>
      </c>
      <c r="C4735" s="3" t="s">
        <v>1424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4568</v>
      </c>
      <c r="AL4735">
        <f>+MONTH(A4735)</f>
        <v>11</v>
      </c>
      <c r="AM4735" t="e">
        <f>VLOOKUP(AL4735,$AO$2:$AP$13,2,FALSE)</f>
        <v>#N/A</v>
      </c>
    </row>
    <row r="4736" spans="1:39" ht="31.8" x14ac:dyDescent="0.3">
      <c r="A4736" s="2">
        <v>45988</v>
      </c>
      <c r="B4736" s="3">
        <v>144470</v>
      </c>
      <c r="C4736" s="3">
        <v>96473</v>
      </c>
      <c r="D4736" s="3" t="s">
        <v>695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696</v>
      </c>
      <c r="J4736" s="3" t="s">
        <v>697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4568</v>
      </c>
      <c r="AL4736">
        <f>+MONTH(A4736)</f>
        <v>11</v>
      </c>
      <c r="AM4736" t="e">
        <f>VLOOKUP(AL4736,$AO$2:$AP$13,2,FALSE)</f>
        <v>#N/A</v>
      </c>
    </row>
    <row r="4737" spans="1:39" ht="21.6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4568</v>
      </c>
      <c r="AL4737">
        <f>+MONTH(A4737)</f>
        <v>11</v>
      </c>
      <c r="AM4737" t="e">
        <f>VLOOKUP(AL4737,$AO$2:$AP$13,2,FALSE)</f>
        <v>#N/A</v>
      </c>
    </row>
    <row r="4738" spans="1:39" ht="31.8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4568</v>
      </c>
      <c r="AL4738">
        <f>+MONTH(A4738)</f>
        <v>11</v>
      </c>
      <c r="AM4738" t="e">
        <f>VLOOKUP(AL4738,$AO$2:$AP$13,2,FALSE)</f>
        <v>#N/A</v>
      </c>
    </row>
    <row r="4739" spans="1:39" ht="31.8" x14ac:dyDescent="0.3">
      <c r="A4739" s="2">
        <v>45988</v>
      </c>
      <c r="B4739" s="3">
        <v>144525</v>
      </c>
      <c r="C4739" s="3" t="s">
        <v>1743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4568</v>
      </c>
      <c r="AL4739">
        <f>+MONTH(A4739)</f>
        <v>11</v>
      </c>
      <c r="AM4739" t="e">
        <f>VLOOKUP(AL4739,$AO$2:$AP$13,2,FALSE)</f>
        <v>#N/A</v>
      </c>
    </row>
    <row r="4740" spans="1:39" ht="31.8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4568</v>
      </c>
      <c r="AL4740">
        <f>+MONTH(A4740)</f>
        <v>11</v>
      </c>
      <c r="AM4740" t="e">
        <f>VLOOKUP(AL4740,$AO$2:$AP$13,2,FALSE)</f>
        <v>#N/A</v>
      </c>
    </row>
    <row r="4741" spans="1:39" ht="21.6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767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4568</v>
      </c>
      <c r="AL4741">
        <f>+MONTH(A4741)</f>
        <v>11</v>
      </c>
      <c r="AM4741" t="e">
        <f>VLOOKUP(AL4741,$AO$2:$AP$13,2,FALSE)</f>
        <v>#N/A</v>
      </c>
    </row>
    <row r="4742" spans="1:39" ht="21.6" x14ac:dyDescent="0.3">
      <c r="A4742" s="2">
        <v>45988</v>
      </c>
      <c r="B4742" s="3">
        <v>144380</v>
      </c>
      <c r="C4742" s="3"/>
      <c r="D4742" s="3" t="s">
        <v>687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4568</v>
      </c>
      <c r="AL4742">
        <f>+MONTH(A4742)</f>
        <v>11</v>
      </c>
      <c r="AM4742" t="e">
        <f>VLOOKUP(AL4742,$AO$2:$AP$13,2,FALSE)</f>
        <v>#N/A</v>
      </c>
    </row>
    <row r="4743" spans="1:39" ht="21.6" x14ac:dyDescent="0.3">
      <c r="A4743" s="2">
        <v>45988</v>
      </c>
      <c r="B4743" s="3">
        <v>144318</v>
      </c>
      <c r="C4743" s="3" t="s">
        <v>2112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912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4568</v>
      </c>
      <c r="AL4743">
        <f>+MONTH(A4743)</f>
        <v>11</v>
      </c>
      <c r="AM4743" t="e">
        <f>VLOOKUP(AL4743,$AO$2:$AP$13,2,FALSE)</f>
        <v>#N/A</v>
      </c>
    </row>
    <row r="4744" spans="1:39" ht="31.8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4568</v>
      </c>
      <c r="AL4744">
        <f>+MONTH(A4744)</f>
        <v>11</v>
      </c>
      <c r="AM4744" t="e">
        <f>VLOOKUP(AL4744,$AO$2:$AP$13,2,FALSE)</f>
        <v>#N/A</v>
      </c>
    </row>
    <row r="4745" spans="1:39" ht="31.8" x14ac:dyDescent="0.3">
      <c r="A4745" s="2">
        <v>45988</v>
      </c>
      <c r="B4745" s="3">
        <v>144618</v>
      </c>
      <c r="C4745" s="3" t="s">
        <v>2403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4568</v>
      </c>
      <c r="AL4745">
        <f>+MONTH(A4745)</f>
        <v>11</v>
      </c>
      <c r="AM4745" t="e">
        <f>VLOOKUP(AL4745,$AO$2:$AP$13,2,FALSE)</f>
        <v>#N/A</v>
      </c>
    </row>
    <row r="4746" spans="1:39" ht="31.8" x14ac:dyDescent="0.3">
      <c r="A4746" s="2">
        <v>45988</v>
      </c>
      <c r="B4746" s="3">
        <v>144365</v>
      </c>
      <c r="C4746" s="3"/>
      <c r="D4746" s="3" t="s">
        <v>1012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4568</v>
      </c>
      <c r="AL4746">
        <f>+MONTH(A4746)</f>
        <v>11</v>
      </c>
      <c r="AM4746" t="e">
        <f>VLOOKUP(AL4746,$AO$2:$AP$13,2,FALSE)</f>
        <v>#N/A</v>
      </c>
    </row>
    <row r="4747" spans="1:39" ht="31.8" x14ac:dyDescent="0.3">
      <c r="A4747" s="2">
        <v>45988</v>
      </c>
      <c r="B4747" s="3">
        <v>144453</v>
      </c>
      <c r="C4747" s="3"/>
      <c r="D4747" s="3" t="s">
        <v>618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619</v>
      </c>
      <c r="J4747" s="3" t="s">
        <v>620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4568</v>
      </c>
      <c r="AL4747">
        <f>+MONTH(A4747)</f>
        <v>11</v>
      </c>
      <c r="AM4747" t="e">
        <f>VLOOKUP(AL4747,$AO$2:$AP$13,2,FALSE)</f>
        <v>#N/A</v>
      </c>
    </row>
    <row r="4748" spans="1:39" ht="21.6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4568</v>
      </c>
      <c r="AL4748">
        <f>+MONTH(A4748)</f>
        <v>11</v>
      </c>
      <c r="AM4748" t="e">
        <f>VLOOKUP(AL4748,$AO$2:$AP$13,2,FALSE)</f>
        <v>#N/A</v>
      </c>
    </row>
    <row r="4749" spans="1:39" ht="21.6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4568</v>
      </c>
      <c r="AL4749">
        <f>+MONTH(A4749)</f>
        <v>11</v>
      </c>
      <c r="AM4749" t="e">
        <f>VLOOKUP(AL4749,$AO$2:$AP$13,2,FALSE)</f>
        <v>#N/A</v>
      </c>
    </row>
    <row r="4750" spans="1:39" ht="31.8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4568</v>
      </c>
      <c r="AL4750">
        <f>+MONTH(A4750)</f>
        <v>11</v>
      </c>
      <c r="AM4750" t="e">
        <f>VLOOKUP(AL4750,$AO$2:$AP$13,2,FALSE)</f>
        <v>#N/A</v>
      </c>
    </row>
    <row r="4751" spans="1:39" ht="21.6" x14ac:dyDescent="0.3">
      <c r="A4751" s="2">
        <v>45988</v>
      </c>
      <c r="B4751" s="3">
        <v>144619</v>
      </c>
      <c r="C4751" s="3"/>
      <c r="D4751" s="3" t="s">
        <v>765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1023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4568</v>
      </c>
      <c r="AL4751">
        <f>+MONTH(A4751)</f>
        <v>11</v>
      </c>
      <c r="AM4751" t="e">
        <f>VLOOKUP(AL4751,$AO$2:$AP$13,2,FALSE)</f>
        <v>#N/A</v>
      </c>
    </row>
    <row r="4752" spans="1:39" ht="21.6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4568</v>
      </c>
      <c r="AL4752">
        <f>+MONTH(A4752)</f>
        <v>11</v>
      </c>
      <c r="AM4752" t="e">
        <f>VLOOKUP(AL4752,$AO$2:$AP$13,2,FALSE)</f>
        <v>#N/A</v>
      </c>
    </row>
    <row r="4753" spans="1:39" ht="21.6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4568</v>
      </c>
      <c r="AL4753">
        <f>+MONTH(A4753)</f>
        <v>11</v>
      </c>
      <c r="AM4753" t="e">
        <f>VLOOKUP(AL4753,$AO$2:$AP$13,2,FALSE)</f>
        <v>#N/A</v>
      </c>
    </row>
    <row r="4754" spans="1:39" ht="21.6" x14ac:dyDescent="0.3">
      <c r="A4754" s="2">
        <v>45988</v>
      </c>
      <c r="B4754" s="3">
        <v>144620</v>
      </c>
      <c r="C4754" s="3">
        <v>96622</v>
      </c>
      <c r="D4754" s="3" t="s">
        <v>765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1023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4568</v>
      </c>
      <c r="AL4754">
        <f>+MONTH(A4754)</f>
        <v>11</v>
      </c>
      <c r="AM4754" t="e">
        <f>VLOOKUP(AL4754,$AO$2:$AP$13,2,FALSE)</f>
        <v>#N/A</v>
      </c>
    </row>
    <row r="4755" spans="1:39" ht="21.6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4568</v>
      </c>
      <c r="AL4755">
        <f>+MONTH(A4755)</f>
        <v>11</v>
      </c>
      <c r="AM4755" t="e">
        <f>VLOOKUP(AL4755,$AO$2:$AP$13,2,FALSE)</f>
        <v>#N/A</v>
      </c>
    </row>
    <row r="4756" spans="1:39" ht="31.8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679</v>
      </c>
      <c r="J4756" s="3" t="s">
        <v>680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4568</v>
      </c>
      <c r="AL4756">
        <f>+MONTH(A4756)</f>
        <v>11</v>
      </c>
      <c r="AM4756" t="e">
        <f>VLOOKUP(AL4756,$AO$2:$AP$13,2,FALSE)</f>
        <v>#N/A</v>
      </c>
    </row>
    <row r="4757" spans="1:39" ht="21.6" x14ac:dyDescent="0.3">
      <c r="A4757" s="2">
        <v>45988</v>
      </c>
      <c r="B4757" s="3">
        <v>144611</v>
      </c>
      <c r="C4757" s="3" t="s">
        <v>3071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4568</v>
      </c>
      <c r="AL4757">
        <f>+MONTH(A4757)</f>
        <v>11</v>
      </c>
      <c r="AM4757" t="e">
        <f>VLOOKUP(AL4757,$AO$2:$AP$13,2,FALSE)</f>
        <v>#N/A</v>
      </c>
    </row>
    <row r="4758" spans="1:39" ht="21.6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4568</v>
      </c>
      <c r="AL4758">
        <f>+MONTH(A4758)</f>
        <v>11</v>
      </c>
      <c r="AM4758" t="e">
        <f>VLOOKUP(AL4758,$AO$2:$AP$13,2,FALSE)</f>
        <v>#N/A</v>
      </c>
    </row>
    <row r="4759" spans="1:39" ht="31.8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4568</v>
      </c>
      <c r="AL4759">
        <f>+MONTH(A4759)</f>
        <v>11</v>
      </c>
      <c r="AM4759" t="e">
        <f>VLOOKUP(AL4759,$AO$2:$AP$13,2,FALSE)</f>
        <v>#N/A</v>
      </c>
    </row>
    <row r="4760" spans="1:39" ht="21.6" x14ac:dyDescent="0.3">
      <c r="A4760" s="2">
        <v>45988</v>
      </c>
      <c r="B4760" s="3">
        <v>144169</v>
      </c>
      <c r="C4760" s="3" t="s">
        <v>3205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4568</v>
      </c>
      <c r="AL4760">
        <f>+MONTH(A4760)</f>
        <v>11</v>
      </c>
      <c r="AM4760" t="e">
        <f>VLOOKUP(AL4760,$AO$2:$AP$13,2,FALSE)</f>
        <v>#N/A</v>
      </c>
    </row>
    <row r="4761" spans="1:39" ht="31.8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4568</v>
      </c>
      <c r="AL4761">
        <f>+MONTH(A4761)</f>
        <v>11</v>
      </c>
      <c r="AM4761" t="e">
        <f>VLOOKUP(AL4761,$AO$2:$AP$13,2,FALSE)</f>
        <v>#N/A</v>
      </c>
    </row>
    <row r="4762" spans="1:39" ht="21.6" x14ac:dyDescent="0.3">
      <c r="A4762" s="2">
        <v>45988</v>
      </c>
      <c r="B4762" s="3">
        <v>144311</v>
      </c>
      <c r="C4762" s="3" t="s">
        <v>3241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4568</v>
      </c>
      <c r="AL4762">
        <f>+MONTH(A4762)</f>
        <v>11</v>
      </c>
      <c r="AM4762" t="e">
        <f>VLOOKUP(AL4762,$AO$2:$AP$13,2,FALSE)</f>
        <v>#N/A</v>
      </c>
    </row>
    <row r="4763" spans="1:39" ht="21.6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4568</v>
      </c>
      <c r="AL4763">
        <f>+MONTH(A4763)</f>
        <v>11</v>
      </c>
      <c r="AM4763" t="e">
        <f>VLOOKUP(AL4763,$AO$2:$AP$13,2,FALSE)</f>
        <v>#N/A</v>
      </c>
    </row>
    <row r="4764" spans="1:39" ht="21.6" x14ac:dyDescent="0.3">
      <c r="A4764" s="2">
        <v>45988</v>
      </c>
      <c r="B4764" s="3">
        <v>144441</v>
      </c>
      <c r="C4764" s="3"/>
      <c r="D4764" s="3" t="s">
        <v>721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722</v>
      </c>
      <c r="J4764" s="3" t="s">
        <v>723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4568</v>
      </c>
      <c r="AL4764">
        <f>+MONTH(A4764)</f>
        <v>11</v>
      </c>
      <c r="AM4764" t="e">
        <f>VLOOKUP(AL4764,$AO$2:$AP$13,2,FALSE)</f>
        <v>#N/A</v>
      </c>
    </row>
    <row r="4765" spans="1:39" ht="31.8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4568</v>
      </c>
      <c r="AL4765">
        <f>+MONTH(A4765)</f>
        <v>11</v>
      </c>
      <c r="AM4765" t="e">
        <f>VLOOKUP(AL4765,$AO$2:$AP$13,2,FALSE)</f>
        <v>#N/A</v>
      </c>
    </row>
    <row r="4766" spans="1:39" ht="31.8" x14ac:dyDescent="0.3">
      <c r="A4766" s="2">
        <v>45988</v>
      </c>
      <c r="B4766" s="3">
        <v>144492</v>
      </c>
      <c r="C4766" s="3" t="s">
        <v>3332</v>
      </c>
      <c r="D4766" s="3" t="s">
        <v>1005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994</v>
      </c>
      <c r="J4766" s="3" t="s">
        <v>1006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4568</v>
      </c>
      <c r="AL4766">
        <f>+MONTH(A4766)</f>
        <v>11</v>
      </c>
      <c r="AM4766" t="e">
        <f>VLOOKUP(AL4766,$AO$2:$AP$13,2,FALSE)</f>
        <v>#N/A</v>
      </c>
    </row>
    <row r="4767" spans="1:39" ht="21.6" x14ac:dyDescent="0.3">
      <c r="A4767" s="2">
        <v>45988</v>
      </c>
      <c r="B4767" s="3">
        <v>144521</v>
      </c>
      <c r="C4767" s="3" t="s">
        <v>3338</v>
      </c>
      <c r="D4767" s="3" t="s">
        <v>832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833</v>
      </c>
      <c r="J4767" s="3" t="s">
        <v>834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4568</v>
      </c>
      <c r="AL4767">
        <f>+MONTH(A4767)</f>
        <v>11</v>
      </c>
      <c r="AM4767" t="e">
        <f>VLOOKUP(AL4767,$AO$2:$AP$13,2,FALSE)</f>
        <v>#N/A</v>
      </c>
    </row>
    <row r="4768" spans="1:39" ht="21.6" x14ac:dyDescent="0.3">
      <c r="A4768" s="2">
        <v>45988</v>
      </c>
      <c r="B4768" s="3">
        <v>144515</v>
      </c>
      <c r="C4768" s="3" t="s">
        <v>3489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4568</v>
      </c>
      <c r="AL4768">
        <f>+MONTH(A4768)</f>
        <v>11</v>
      </c>
      <c r="AM4768" t="e">
        <f>VLOOKUP(AL4768,$AO$2:$AP$13,2,FALSE)</f>
        <v>#N/A</v>
      </c>
    </row>
    <row r="4769" spans="1:39" ht="21.6" x14ac:dyDescent="0.3">
      <c r="A4769" s="2">
        <v>45988</v>
      </c>
      <c r="B4769" s="3">
        <v>144497</v>
      </c>
      <c r="C4769" s="3" t="s">
        <v>3510</v>
      </c>
      <c r="D4769" s="3" t="s">
        <v>664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746</v>
      </c>
      <c r="J4769" s="3" t="s">
        <v>747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4568</v>
      </c>
      <c r="AL4769">
        <f>+MONTH(A4769)</f>
        <v>11</v>
      </c>
      <c r="AM4769" t="e">
        <f>VLOOKUP(AL4769,$AO$2:$AP$13,2,FALSE)</f>
        <v>#N/A</v>
      </c>
    </row>
    <row r="4770" spans="1:39" ht="21.6" x14ac:dyDescent="0.3">
      <c r="A4770" s="2">
        <v>45988</v>
      </c>
      <c r="B4770" s="3">
        <v>144502</v>
      </c>
      <c r="C4770" s="3" t="s">
        <v>3547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4568</v>
      </c>
      <c r="AL4770">
        <f>+MONTH(A4770)</f>
        <v>11</v>
      </c>
      <c r="AM4770" t="e">
        <f>VLOOKUP(AL4770,$AO$2:$AP$13,2,FALSE)</f>
        <v>#N/A</v>
      </c>
    </row>
    <row r="4771" spans="1:39" ht="31.8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4568</v>
      </c>
      <c r="AL4771">
        <f>+MONTH(A4771)</f>
        <v>11</v>
      </c>
      <c r="AM4771" t="e">
        <f>VLOOKUP(AL4771,$AO$2:$AP$13,2,FALSE)</f>
        <v>#N/A</v>
      </c>
    </row>
    <row r="4772" spans="1:39" ht="21.6" x14ac:dyDescent="0.3">
      <c r="A4772" s="2">
        <v>45988</v>
      </c>
      <c r="B4772" s="3">
        <v>144530</v>
      </c>
      <c r="C4772" s="3" t="s">
        <v>3555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4568</v>
      </c>
      <c r="AL4772">
        <f>+MONTH(A4772)</f>
        <v>11</v>
      </c>
      <c r="AM4772" t="e">
        <f>VLOOKUP(AL4772,$AO$2:$AP$13,2,FALSE)</f>
        <v>#N/A</v>
      </c>
    </row>
    <row r="4773" spans="1:39" ht="21.6" x14ac:dyDescent="0.3">
      <c r="A4773" s="2">
        <v>45988</v>
      </c>
      <c r="B4773" s="3">
        <v>144328</v>
      </c>
      <c r="C4773" s="3"/>
      <c r="D4773" s="3" t="s">
        <v>667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668</v>
      </c>
      <c r="J4773" s="3" t="s">
        <v>669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4568</v>
      </c>
      <c r="AL4773">
        <f>+MONTH(A4773)</f>
        <v>11</v>
      </c>
      <c r="AM4773" t="e">
        <f>VLOOKUP(AL4773,$AO$2:$AP$13,2,FALSE)</f>
        <v>#N/A</v>
      </c>
    </row>
    <row r="4774" spans="1:39" ht="31.8" x14ac:dyDescent="0.3">
      <c r="A4774" s="2">
        <v>45988</v>
      </c>
      <c r="B4774" s="3">
        <v>144410</v>
      </c>
      <c r="C4774" s="3"/>
      <c r="D4774" s="3" t="s">
        <v>1061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4568</v>
      </c>
      <c r="AL4774">
        <f>+MONTH(A4774)</f>
        <v>11</v>
      </c>
      <c r="AM4774" t="e">
        <f>VLOOKUP(AL4774,$AO$2:$AP$13,2,FALSE)</f>
        <v>#N/A</v>
      </c>
    </row>
    <row r="4775" spans="1:39" ht="31.8" x14ac:dyDescent="0.3">
      <c r="A4775" s="2">
        <v>45988</v>
      </c>
      <c r="B4775" s="3">
        <v>144491</v>
      </c>
      <c r="C4775" s="3"/>
      <c r="D4775" s="3" t="s">
        <v>1005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994</v>
      </c>
      <c r="J4775" s="3" t="s">
        <v>1006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4568</v>
      </c>
      <c r="AL4775">
        <f>+MONTH(A4775)</f>
        <v>11</v>
      </c>
      <c r="AM4775" t="e">
        <f>VLOOKUP(AL4775,$AO$2:$AP$13,2,FALSE)</f>
        <v>#N/A</v>
      </c>
    </row>
    <row r="4776" spans="1:39" ht="21.6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4568</v>
      </c>
      <c r="AL4776">
        <f>+MONTH(A4776)</f>
        <v>11</v>
      </c>
      <c r="AM4776" t="e">
        <f>VLOOKUP(AL4776,$AO$2:$AP$13,2,FALSE)</f>
        <v>#N/A</v>
      </c>
    </row>
    <row r="4777" spans="1:39" ht="31.8" x14ac:dyDescent="0.3">
      <c r="A4777" s="2">
        <v>45988</v>
      </c>
      <c r="B4777" s="3">
        <v>144507</v>
      </c>
      <c r="C4777" s="3" t="s">
        <v>3775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4568</v>
      </c>
      <c r="AL4777">
        <f>+MONTH(A4777)</f>
        <v>11</v>
      </c>
      <c r="AM4777" t="e">
        <f>VLOOKUP(AL4777,$AO$2:$AP$13,2,FALSE)</f>
        <v>#N/A</v>
      </c>
    </row>
    <row r="4778" spans="1:39" ht="21.6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4568</v>
      </c>
      <c r="AL4778">
        <f>+MONTH(A4778)</f>
        <v>11</v>
      </c>
      <c r="AM4778" t="e">
        <f>VLOOKUP(AL4778,$AO$2:$AP$13,2,FALSE)</f>
        <v>#N/A</v>
      </c>
    </row>
    <row r="4779" spans="1:39" ht="21.6" x14ac:dyDescent="0.3">
      <c r="A4779" s="2">
        <v>45988</v>
      </c>
      <c r="B4779" s="3">
        <v>144327</v>
      </c>
      <c r="C4779" s="3" t="s">
        <v>3890</v>
      </c>
      <c r="D4779" s="3" t="s">
        <v>667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668</v>
      </c>
      <c r="J4779" s="3" t="s">
        <v>669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4568</v>
      </c>
      <c r="AL4779">
        <f>+MONTH(A4779)</f>
        <v>11</v>
      </c>
      <c r="AM4779" t="e">
        <f>VLOOKUP(AL4779,$AO$2:$AP$13,2,FALSE)</f>
        <v>#N/A</v>
      </c>
    </row>
    <row r="4780" spans="1:39" ht="31.8" x14ac:dyDescent="0.3">
      <c r="A4780" s="2">
        <v>45988</v>
      </c>
      <c r="B4780" s="3">
        <v>144602</v>
      </c>
      <c r="C4780" s="3" t="s">
        <v>3981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679</v>
      </c>
      <c r="J4780" s="3" t="s">
        <v>680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4568</v>
      </c>
      <c r="AL4780">
        <f>+MONTH(A4780)</f>
        <v>11</v>
      </c>
      <c r="AM4780" t="e">
        <f>VLOOKUP(AL4780,$AO$2:$AP$13,2,FALSE)</f>
        <v>#N/A</v>
      </c>
    </row>
    <row r="4781" spans="1:39" ht="31.8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4568</v>
      </c>
      <c r="AL4781">
        <f>+MONTH(A4781)</f>
        <v>11</v>
      </c>
      <c r="AM4781" t="e">
        <f>VLOOKUP(AL4781,$AO$2:$AP$13,2,FALSE)</f>
        <v>#N/A</v>
      </c>
    </row>
    <row r="4782" spans="1:39" ht="21.6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4568</v>
      </c>
      <c r="AL4782">
        <f>+MONTH(A4782)</f>
        <v>11</v>
      </c>
      <c r="AM4782" t="e">
        <f>VLOOKUP(AL4782,$AO$2:$AP$13,2,FALSE)</f>
        <v>#N/A</v>
      </c>
    </row>
    <row r="4783" spans="1:39" ht="31.8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767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4568</v>
      </c>
      <c r="AL4783">
        <f>+MONTH(A4783)</f>
        <v>11</v>
      </c>
      <c r="AM4783" t="e">
        <f>VLOOKUP(AL4783,$AO$2:$AP$13,2,FALSE)</f>
        <v>#N/A</v>
      </c>
    </row>
    <row r="4784" spans="1:39" ht="21.6" x14ac:dyDescent="0.3">
      <c r="A4784" s="2">
        <v>45988</v>
      </c>
      <c r="B4784" s="3">
        <v>144329</v>
      </c>
      <c r="C4784" s="3"/>
      <c r="D4784" s="3" t="s">
        <v>748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749</v>
      </c>
      <c r="J4784" s="3" t="s">
        <v>750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4568</v>
      </c>
      <c r="AL4784">
        <f>+MONTH(A4784)</f>
        <v>11</v>
      </c>
      <c r="AM4784" t="e">
        <f>VLOOKUP(AL4784,$AO$2:$AP$13,2,FALSE)</f>
        <v>#N/A</v>
      </c>
    </row>
    <row r="4785" spans="1:39" ht="21.6" x14ac:dyDescent="0.3">
      <c r="A4785" s="2">
        <v>45988</v>
      </c>
      <c r="B4785" s="3">
        <v>144965</v>
      </c>
      <c r="C4785" s="3" t="s">
        <v>2325</v>
      </c>
      <c r="D4785" s="3" t="s">
        <v>2326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2327</v>
      </c>
      <c r="W4785" s="3" t="s">
        <v>65</v>
      </c>
      <c r="X4785" s="3" t="s">
        <v>677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4567</v>
      </c>
      <c r="AL4785">
        <f>+MONTH(A4785)</f>
        <v>11</v>
      </c>
      <c r="AM4785" t="e">
        <f>VLOOKUP(AL4785,$AO$2:$AP$13,2,FALSE)</f>
        <v>#N/A</v>
      </c>
    </row>
    <row r="4786" spans="1:39" ht="21.6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1053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4567</v>
      </c>
      <c r="AL4786">
        <f>+MONTH(A4786)</f>
        <v>11</v>
      </c>
      <c r="AM4786" t="e">
        <f>VLOOKUP(AL4786,$AO$2:$AP$13,2,FALSE)</f>
        <v>#N/A</v>
      </c>
    </row>
    <row r="4787" spans="1:39" ht="21.6" x14ac:dyDescent="0.3">
      <c r="A4787" s="2">
        <v>45988</v>
      </c>
      <c r="B4787" s="3">
        <v>144195</v>
      </c>
      <c r="C4787" s="3"/>
      <c r="D4787" s="3" t="s">
        <v>1068</v>
      </c>
      <c r="E4787" s="3" t="s">
        <v>1069</v>
      </c>
      <c r="F4787" s="3" t="s">
        <v>471</v>
      </c>
      <c r="G4787" s="3" t="s">
        <v>47</v>
      </c>
      <c r="H4787" s="3" t="s">
        <v>472</v>
      </c>
      <c r="I4787" s="3" t="s">
        <v>1070</v>
      </c>
      <c r="J4787" s="3" t="s">
        <v>1071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4567</v>
      </c>
      <c r="AL4787">
        <f>+MONTH(A4787)</f>
        <v>11</v>
      </c>
      <c r="AM4787" t="e">
        <f>VLOOKUP(AL4787,$AO$2:$AP$13,2,FALSE)</f>
        <v>#N/A</v>
      </c>
    </row>
    <row r="4788" spans="1:39" ht="21.6" x14ac:dyDescent="0.3">
      <c r="A4788" s="2">
        <v>45988</v>
      </c>
      <c r="B4788" s="3">
        <v>144164</v>
      </c>
      <c r="C4788" s="3" t="s">
        <v>1991</v>
      </c>
      <c r="D4788" s="3" t="s">
        <v>636</v>
      </c>
      <c r="E4788" s="3" t="s">
        <v>637</v>
      </c>
      <c r="F4788" s="3" t="s">
        <v>471</v>
      </c>
      <c r="G4788" s="3" t="s">
        <v>99</v>
      </c>
      <c r="H4788" s="3" t="s">
        <v>472</v>
      </c>
      <c r="I4788" s="3" t="s">
        <v>638</v>
      </c>
      <c r="J4788" s="3" t="s">
        <v>639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731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4567</v>
      </c>
      <c r="AL4788">
        <f>+MONTH(A4788)</f>
        <v>11</v>
      </c>
      <c r="AM4788" t="e">
        <f>VLOOKUP(AL4788,$AO$2:$AP$13,2,FALSE)</f>
        <v>#N/A</v>
      </c>
    </row>
    <row r="4789" spans="1:39" ht="21.6" x14ac:dyDescent="0.3">
      <c r="A4789" s="2">
        <v>45988</v>
      </c>
      <c r="B4789" s="3">
        <v>144933</v>
      </c>
      <c r="C4789" s="3" t="s">
        <v>2416</v>
      </c>
      <c r="D4789" s="3" t="s">
        <v>636</v>
      </c>
      <c r="E4789" s="3" t="s">
        <v>637</v>
      </c>
      <c r="F4789" s="3" t="s">
        <v>471</v>
      </c>
      <c r="G4789" s="3" t="s">
        <v>99</v>
      </c>
      <c r="H4789" s="3" t="s">
        <v>472</v>
      </c>
      <c r="I4789" s="3" t="s">
        <v>638</v>
      </c>
      <c r="J4789" s="3" t="s">
        <v>639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731</v>
      </c>
      <c r="W4789" s="3" t="s">
        <v>65</v>
      </c>
      <c r="X4789" s="3" t="s">
        <v>677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4567</v>
      </c>
      <c r="AL4789">
        <f>+MONTH(A4789)</f>
        <v>11</v>
      </c>
      <c r="AM4789" t="e">
        <f>VLOOKUP(AL4789,$AO$2:$AP$13,2,FALSE)</f>
        <v>#N/A</v>
      </c>
    </row>
    <row r="4790" spans="1:39" ht="21.6" x14ac:dyDescent="0.3">
      <c r="A4790" s="2">
        <v>45988</v>
      </c>
      <c r="B4790" s="3">
        <v>144088</v>
      </c>
      <c r="C4790" s="3" t="s">
        <v>2017</v>
      </c>
      <c r="D4790" s="3" t="s">
        <v>2018</v>
      </c>
      <c r="E4790" s="3" t="s">
        <v>2019</v>
      </c>
      <c r="F4790" s="3" t="s">
        <v>471</v>
      </c>
      <c r="G4790" s="3" t="s">
        <v>99</v>
      </c>
      <c r="H4790" s="3" t="s">
        <v>472</v>
      </c>
      <c r="I4790" s="3" t="s">
        <v>2020</v>
      </c>
      <c r="J4790" s="3" t="s">
        <v>2021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2022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4567</v>
      </c>
      <c r="AL4790">
        <f>+MONTH(A4790)</f>
        <v>11</v>
      </c>
      <c r="AM4790" t="e">
        <f>VLOOKUP(AL4790,$AO$2:$AP$13,2,FALSE)</f>
        <v>#N/A</v>
      </c>
    </row>
    <row r="4791" spans="1:39" ht="21.6" x14ac:dyDescent="0.3">
      <c r="A4791" s="2">
        <v>45988</v>
      </c>
      <c r="B4791" s="3">
        <v>144926</v>
      </c>
      <c r="C4791" s="3" t="s">
        <v>4011</v>
      </c>
      <c r="D4791" s="3" t="s">
        <v>2018</v>
      </c>
      <c r="E4791" s="3" t="s">
        <v>2019</v>
      </c>
      <c r="F4791" s="3" t="s">
        <v>471</v>
      </c>
      <c r="G4791" s="3" t="s">
        <v>99</v>
      </c>
      <c r="H4791" s="3" t="s">
        <v>472</v>
      </c>
      <c r="I4791" s="3" t="s">
        <v>2020</v>
      </c>
      <c r="J4791" s="3" t="s">
        <v>2021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2022</v>
      </c>
      <c r="W4791" s="3" t="s">
        <v>65</v>
      </c>
      <c r="X4791" s="3" t="s">
        <v>677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4567</v>
      </c>
      <c r="AL4791">
        <f>+MONTH(A4791)</f>
        <v>11</v>
      </c>
      <c r="AM4791" t="e">
        <f>VLOOKUP(AL4791,$AO$2:$AP$13,2,FALSE)</f>
        <v>#N/A</v>
      </c>
    </row>
    <row r="4792" spans="1:39" ht="31.8" x14ac:dyDescent="0.3">
      <c r="A4792" s="2">
        <v>45988</v>
      </c>
      <c r="B4792" s="3">
        <v>144190</v>
      </c>
      <c r="C4792" s="3" t="s">
        <v>3616</v>
      </c>
      <c r="D4792" s="3" t="s">
        <v>1245</v>
      </c>
      <c r="E4792" s="3" t="s">
        <v>1246</v>
      </c>
      <c r="F4792" s="3" t="s">
        <v>471</v>
      </c>
      <c r="G4792" s="3" t="s">
        <v>99</v>
      </c>
      <c r="H4792" s="3" t="s">
        <v>472</v>
      </c>
      <c r="I4792" s="3" t="s">
        <v>1247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4567</v>
      </c>
      <c r="AL4792">
        <f>+MONTH(A4792)</f>
        <v>11</v>
      </c>
      <c r="AM4792" t="e">
        <f>VLOOKUP(AL4792,$AO$2:$AP$13,2,FALSE)</f>
        <v>#N/A</v>
      </c>
    </row>
    <row r="4793" spans="1:39" ht="31.8" x14ac:dyDescent="0.3">
      <c r="A4793" s="2">
        <v>45988</v>
      </c>
      <c r="B4793" s="3">
        <v>144180</v>
      </c>
      <c r="C4793" s="3" t="s">
        <v>3247</v>
      </c>
      <c r="D4793" s="3" t="s">
        <v>1106</v>
      </c>
      <c r="E4793" s="3" t="s">
        <v>1106</v>
      </c>
      <c r="F4793" s="3" t="s">
        <v>471</v>
      </c>
      <c r="G4793" s="3" t="s">
        <v>99</v>
      </c>
      <c r="H4793" s="3" t="s">
        <v>472</v>
      </c>
      <c r="I4793" s="3" t="s">
        <v>1107</v>
      </c>
      <c r="J4793" s="3" t="s">
        <v>1108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1109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4567</v>
      </c>
      <c r="AL4793">
        <f>+MONTH(A4793)</f>
        <v>11</v>
      </c>
      <c r="AM4793" t="e">
        <f>VLOOKUP(AL4793,$AO$2:$AP$13,2,FALSE)</f>
        <v>#N/A</v>
      </c>
    </row>
    <row r="4794" spans="1:39" ht="21.6" x14ac:dyDescent="0.3">
      <c r="A4794" s="2">
        <v>45988</v>
      </c>
      <c r="B4794" s="3">
        <v>144155</v>
      </c>
      <c r="C4794" s="3" t="s">
        <v>3058</v>
      </c>
      <c r="D4794" s="3" t="s">
        <v>641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643</v>
      </c>
      <c r="J4794" s="3" t="s">
        <v>644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3059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4567</v>
      </c>
      <c r="AL4794">
        <f>+MONTH(A4794)</f>
        <v>11</v>
      </c>
      <c r="AM4794" t="e">
        <f>VLOOKUP(AL4794,$AO$2:$AP$13,2,FALSE)</f>
        <v>#N/A</v>
      </c>
    </row>
    <row r="4795" spans="1:39" ht="21.6" x14ac:dyDescent="0.3">
      <c r="A4795" s="2">
        <v>45988</v>
      </c>
      <c r="B4795" s="3">
        <v>144156</v>
      </c>
      <c r="C4795" s="3" t="s">
        <v>4146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3059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4567</v>
      </c>
      <c r="AL4795">
        <f>+MONTH(A4795)</f>
        <v>11</v>
      </c>
      <c r="AM4795" t="e">
        <f>VLOOKUP(AL4795,$AO$2:$AP$13,2,FALSE)</f>
        <v>#N/A</v>
      </c>
    </row>
    <row r="4796" spans="1:39" ht="21.6" x14ac:dyDescent="0.3">
      <c r="A4796" s="2">
        <v>45988</v>
      </c>
      <c r="B4796" s="3">
        <v>144157</v>
      </c>
      <c r="C4796" s="3" t="s">
        <v>3656</v>
      </c>
      <c r="D4796" s="3" t="s">
        <v>653</v>
      </c>
      <c r="E4796" s="3" t="s">
        <v>654</v>
      </c>
      <c r="F4796" s="3" t="s">
        <v>61</v>
      </c>
      <c r="G4796" s="3" t="s">
        <v>47</v>
      </c>
      <c r="H4796" s="3" t="s">
        <v>62</v>
      </c>
      <c r="I4796" s="3" t="s">
        <v>655</v>
      </c>
      <c r="J4796" s="3" t="s">
        <v>656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807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4567</v>
      </c>
      <c r="AL4796">
        <f>+MONTH(A4796)</f>
        <v>11</v>
      </c>
      <c r="AM4796" t="e">
        <f>VLOOKUP(AL4796,$AO$2:$AP$13,2,FALSE)</f>
        <v>#N/A</v>
      </c>
    </row>
    <row r="4797" spans="1:39" ht="31.8" x14ac:dyDescent="0.3">
      <c r="A4797" s="2">
        <v>45988</v>
      </c>
      <c r="B4797" s="3">
        <v>144207</v>
      </c>
      <c r="C4797" s="3" t="s">
        <v>1955</v>
      </c>
      <c r="D4797" s="3" t="s">
        <v>1098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1956</v>
      </c>
      <c r="J4797" s="3" t="s">
        <v>1100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1712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4567</v>
      </c>
      <c r="AL4797">
        <f>+MONTH(A4797)</f>
        <v>11</v>
      </c>
      <c r="AM4797" t="e">
        <f>VLOOKUP(AL4797,$AO$2:$AP$13,2,FALSE)</f>
        <v>#N/A</v>
      </c>
    </row>
    <row r="4798" spans="1:39" ht="31.8" x14ac:dyDescent="0.3">
      <c r="A4798" s="2">
        <v>45988</v>
      </c>
      <c r="B4798" s="3">
        <v>144199</v>
      </c>
      <c r="C4798" s="3" t="s">
        <v>2477</v>
      </c>
      <c r="D4798" s="3" t="s">
        <v>1335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2478</v>
      </c>
      <c r="J4798" s="3" t="s">
        <v>1336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1337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4567</v>
      </c>
      <c r="AL4798">
        <f>+MONTH(A4798)</f>
        <v>11</v>
      </c>
      <c r="AM4798" t="e">
        <f>VLOOKUP(AL4798,$AO$2:$AP$13,2,FALSE)</f>
        <v>#N/A</v>
      </c>
    </row>
    <row r="4799" spans="1:39" ht="31.8" x14ac:dyDescent="0.3">
      <c r="A4799" s="2">
        <v>45988</v>
      </c>
      <c r="B4799" s="3">
        <v>144199</v>
      </c>
      <c r="C4799" s="3" t="s">
        <v>2477</v>
      </c>
      <c r="D4799" s="3" t="s">
        <v>1335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2478</v>
      </c>
      <c r="J4799" s="3" t="s">
        <v>1336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1338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4567</v>
      </c>
      <c r="AL4799">
        <f>+MONTH(A4799)</f>
        <v>11</v>
      </c>
      <c r="AM4799" t="e">
        <f>VLOOKUP(AL4799,$AO$2:$AP$13,2,FALSE)</f>
        <v>#N/A</v>
      </c>
    </row>
    <row r="4800" spans="1:39" ht="31.8" x14ac:dyDescent="0.3">
      <c r="A4800" s="2">
        <v>45988</v>
      </c>
      <c r="B4800" s="3">
        <v>144161</v>
      </c>
      <c r="C4800" s="3" t="s">
        <v>1979</v>
      </c>
      <c r="D4800" s="3" t="s">
        <v>1254</v>
      </c>
      <c r="E4800" s="3" t="s">
        <v>1056</v>
      </c>
      <c r="F4800" s="3" t="s">
        <v>471</v>
      </c>
      <c r="G4800" s="3" t="s">
        <v>99</v>
      </c>
      <c r="H4800" s="3" t="s">
        <v>472</v>
      </c>
      <c r="I4800" s="3" t="s">
        <v>1255</v>
      </c>
      <c r="J4800" s="3" t="s">
        <v>1256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1980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4567</v>
      </c>
      <c r="AL4800">
        <f>+MONTH(A4800)</f>
        <v>11</v>
      </c>
      <c r="AM4800" t="e">
        <f>VLOOKUP(AL4800,$AO$2:$AP$13,2,FALSE)</f>
        <v>#N/A</v>
      </c>
    </row>
    <row r="4801" spans="1:39" ht="31.8" x14ac:dyDescent="0.3">
      <c r="A4801" s="2">
        <v>45988</v>
      </c>
      <c r="B4801" s="3">
        <v>144163</v>
      </c>
      <c r="C4801" s="3" t="s">
        <v>3142</v>
      </c>
      <c r="D4801" s="3" t="s">
        <v>1102</v>
      </c>
      <c r="E4801" s="3" t="s">
        <v>1056</v>
      </c>
      <c r="F4801" s="3" t="s">
        <v>471</v>
      </c>
      <c r="G4801" s="3" t="s">
        <v>99</v>
      </c>
      <c r="H4801" s="3" t="s">
        <v>472</v>
      </c>
      <c r="I4801" s="3" t="s">
        <v>1103</v>
      </c>
      <c r="J4801" s="3" t="s">
        <v>1104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1980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4567</v>
      </c>
      <c r="AL4801">
        <f>+MONTH(A4801)</f>
        <v>11</v>
      </c>
      <c r="AM4801" t="e">
        <f>VLOOKUP(AL4801,$AO$2:$AP$13,2,FALSE)</f>
        <v>#N/A</v>
      </c>
    </row>
    <row r="4802" spans="1:39" ht="31.8" x14ac:dyDescent="0.3">
      <c r="A4802" s="2">
        <v>45988</v>
      </c>
      <c r="B4802" s="3">
        <v>144160</v>
      </c>
      <c r="C4802" s="3" t="s">
        <v>4148</v>
      </c>
      <c r="D4802" s="3" t="s">
        <v>1563</v>
      </c>
      <c r="E4802" s="3" t="s">
        <v>1056</v>
      </c>
      <c r="F4802" s="3" t="s">
        <v>471</v>
      </c>
      <c r="G4802" s="3" t="s">
        <v>99</v>
      </c>
      <c r="H4802" s="3" t="s">
        <v>472</v>
      </c>
      <c r="I4802" s="3" t="s">
        <v>1564</v>
      </c>
      <c r="J4802" s="3" t="s">
        <v>1565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1980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4567</v>
      </c>
      <c r="AL4802">
        <f>+MONTH(A4802)</f>
        <v>11</v>
      </c>
      <c r="AM4802" t="e">
        <f>VLOOKUP(AL4802,$AO$2:$AP$13,2,FALSE)</f>
        <v>#N/A</v>
      </c>
    </row>
    <row r="4803" spans="1:39" ht="21.6" x14ac:dyDescent="0.3">
      <c r="A4803" s="2">
        <v>45989</v>
      </c>
      <c r="B4803" s="3">
        <v>144325</v>
      </c>
      <c r="C4803" s="3" t="s">
        <v>1467</v>
      </c>
      <c r="D4803" s="3" t="s">
        <v>918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919</v>
      </c>
      <c r="J4803" s="3" t="s">
        <v>920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4567</v>
      </c>
      <c r="AL4803">
        <f>+MONTH(A4803)</f>
        <v>11</v>
      </c>
      <c r="AM4803" t="e">
        <f>VLOOKUP(AL4803,$AO$2:$AP$13,2,FALSE)</f>
        <v>#N/A</v>
      </c>
    </row>
    <row r="4804" spans="1:39" ht="21.6" x14ac:dyDescent="0.3">
      <c r="A4804" s="2">
        <v>45989</v>
      </c>
      <c r="B4804" s="3">
        <v>144324</v>
      </c>
      <c r="C4804" s="3" t="s">
        <v>2820</v>
      </c>
      <c r="D4804" s="3" t="s">
        <v>1585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1586</v>
      </c>
      <c r="J4804" s="3" t="s">
        <v>2821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4567</v>
      </c>
      <c r="AL4804">
        <f>+MONTH(A4804)</f>
        <v>11</v>
      </c>
      <c r="AM4804" t="e">
        <f>VLOOKUP(AL4804,$AO$2:$AP$13,2,FALSE)</f>
        <v>#N/A</v>
      </c>
    </row>
    <row r="4805" spans="1:39" ht="21.6" x14ac:dyDescent="0.3">
      <c r="A4805" s="2">
        <v>45989</v>
      </c>
      <c r="B4805" s="3">
        <v>144639</v>
      </c>
      <c r="C4805" s="3" t="s">
        <v>2433</v>
      </c>
      <c r="D4805" s="3" t="s">
        <v>658</v>
      </c>
      <c r="E4805" s="3" t="s">
        <v>659</v>
      </c>
      <c r="F4805" s="3" t="s">
        <v>52</v>
      </c>
      <c r="G4805" s="3" t="s">
        <v>273</v>
      </c>
      <c r="H4805" s="3" t="s">
        <v>1019</v>
      </c>
      <c r="I4805" s="3" t="s">
        <v>1526</v>
      </c>
      <c r="J4805" s="3" t="s">
        <v>661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4567</v>
      </c>
      <c r="AL4805">
        <f>+MONTH(A4805)</f>
        <v>11</v>
      </c>
      <c r="AM4805" t="e">
        <f>VLOOKUP(AL4805,$AO$2:$AP$13,2,FALSE)</f>
        <v>#N/A</v>
      </c>
    </row>
    <row r="4806" spans="1:39" ht="31.8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4568</v>
      </c>
      <c r="AL4806">
        <f>+MONTH(A4806)</f>
        <v>11</v>
      </c>
      <c r="AM4806" t="e">
        <f>VLOOKUP(AL4806,$AO$2:$AP$13,2,FALSE)</f>
        <v>#N/A</v>
      </c>
    </row>
    <row r="4807" spans="1:39" ht="31.8" x14ac:dyDescent="0.3">
      <c r="A4807" s="2">
        <v>45989</v>
      </c>
      <c r="B4807" s="3">
        <v>144405</v>
      </c>
      <c r="C4807" s="3" t="s">
        <v>732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4568</v>
      </c>
      <c r="AL4807">
        <f>+MONTH(A4807)</f>
        <v>11</v>
      </c>
      <c r="AM4807" t="e">
        <f>VLOOKUP(AL4807,$AO$2:$AP$13,2,FALSE)</f>
        <v>#N/A</v>
      </c>
    </row>
    <row r="4808" spans="1:39" ht="21.6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4568</v>
      </c>
      <c r="AL4808">
        <f>+MONTH(A4808)</f>
        <v>11</v>
      </c>
      <c r="AM4808" t="e">
        <f>VLOOKUP(AL4808,$AO$2:$AP$13,2,FALSE)</f>
        <v>#N/A</v>
      </c>
    </row>
    <row r="4809" spans="1:39" ht="21.6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4568</v>
      </c>
      <c r="AL4809">
        <f>+MONTH(A4809)</f>
        <v>11</v>
      </c>
      <c r="AM4809" t="e">
        <f>VLOOKUP(AL4809,$AO$2:$AP$13,2,FALSE)</f>
        <v>#N/A</v>
      </c>
    </row>
    <row r="4810" spans="1:39" ht="31.8" x14ac:dyDescent="0.3">
      <c r="A4810" s="2">
        <v>45989</v>
      </c>
      <c r="B4810" s="3">
        <v>144403</v>
      </c>
      <c r="C4810" s="3" t="s">
        <v>1309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4568</v>
      </c>
      <c r="AL4810">
        <f>+MONTH(A4810)</f>
        <v>11</v>
      </c>
      <c r="AM4810" t="e">
        <f>VLOOKUP(AL4810,$AO$2:$AP$13,2,FALSE)</f>
        <v>#N/A</v>
      </c>
    </row>
    <row r="4811" spans="1:39" ht="21.6" x14ac:dyDescent="0.3">
      <c r="A4811" s="2">
        <v>45989</v>
      </c>
      <c r="B4811" s="3">
        <v>144336</v>
      </c>
      <c r="C4811" s="3"/>
      <c r="D4811" s="3" t="s">
        <v>595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596</v>
      </c>
      <c r="J4811" s="3" t="s">
        <v>597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4568</v>
      </c>
      <c r="AL4811">
        <f>+MONTH(A4811)</f>
        <v>11</v>
      </c>
      <c r="AM4811" t="e">
        <f>VLOOKUP(AL4811,$AO$2:$AP$13,2,FALSE)</f>
        <v>#N/A</v>
      </c>
    </row>
    <row r="4812" spans="1:39" ht="21.6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912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4568</v>
      </c>
      <c r="AL4812">
        <f>+MONTH(A4812)</f>
        <v>11</v>
      </c>
      <c r="AM4812" t="e">
        <f>VLOOKUP(AL4812,$AO$2:$AP$13,2,FALSE)</f>
        <v>#N/A</v>
      </c>
    </row>
    <row r="4813" spans="1:39" ht="21.6" x14ac:dyDescent="0.3">
      <c r="A4813" s="2">
        <v>45989</v>
      </c>
      <c r="B4813" s="3">
        <v>144458</v>
      </c>
      <c r="C4813" s="3" t="s">
        <v>1545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4568</v>
      </c>
      <c r="AL4813">
        <f>+MONTH(A4813)</f>
        <v>11</v>
      </c>
      <c r="AM4813" t="e">
        <f>VLOOKUP(AL4813,$AO$2:$AP$13,2,FALSE)</f>
        <v>#N/A</v>
      </c>
    </row>
    <row r="4814" spans="1:39" ht="31.8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4568</v>
      </c>
      <c r="AL4814">
        <f>+MONTH(A4814)</f>
        <v>11</v>
      </c>
      <c r="AM4814" t="e">
        <f>VLOOKUP(AL4814,$AO$2:$AP$13,2,FALSE)</f>
        <v>#N/A</v>
      </c>
    </row>
    <row r="4815" spans="1:39" ht="21.6" x14ac:dyDescent="0.3">
      <c r="A4815" s="2">
        <v>45989</v>
      </c>
      <c r="B4815" s="3">
        <v>144466</v>
      </c>
      <c r="C4815" s="3" t="s">
        <v>1745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4568</v>
      </c>
      <c r="AL4815">
        <f>+MONTH(A4815)</f>
        <v>11</v>
      </c>
      <c r="AM4815" t="e">
        <f>VLOOKUP(AL4815,$AO$2:$AP$13,2,FALSE)</f>
        <v>#N/A</v>
      </c>
    </row>
    <row r="4816" spans="1:39" ht="21.6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4568</v>
      </c>
      <c r="AL4816">
        <f>+MONTH(A4816)</f>
        <v>11</v>
      </c>
      <c r="AM4816" t="e">
        <f>VLOOKUP(AL4816,$AO$2:$AP$13,2,FALSE)</f>
        <v>#N/A</v>
      </c>
    </row>
    <row r="4817" spans="1:39" ht="31.8" x14ac:dyDescent="0.3">
      <c r="A4817" s="2">
        <v>45989</v>
      </c>
      <c r="B4817" s="3">
        <v>144454</v>
      </c>
      <c r="C4817" s="3" t="s">
        <v>1787</v>
      </c>
      <c r="D4817" s="3" t="s">
        <v>618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619</v>
      </c>
      <c r="J4817" s="3" t="s">
        <v>620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4568</v>
      </c>
      <c r="AL4817">
        <f>+MONTH(A4817)</f>
        <v>11</v>
      </c>
      <c r="AM4817" t="e">
        <f>VLOOKUP(AL4817,$AO$2:$AP$13,2,FALSE)</f>
        <v>#N/A</v>
      </c>
    </row>
    <row r="4818" spans="1:39" ht="31.8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4568</v>
      </c>
      <c r="AL4818">
        <f>+MONTH(A4818)</f>
        <v>11</v>
      </c>
      <c r="AM4818" t="e">
        <f>VLOOKUP(AL4818,$AO$2:$AP$13,2,FALSE)</f>
        <v>#N/A</v>
      </c>
    </row>
    <row r="4819" spans="1:39" ht="21.6" x14ac:dyDescent="0.3">
      <c r="A4819" s="2">
        <v>45989</v>
      </c>
      <c r="B4819" s="3">
        <v>144427</v>
      </c>
      <c r="C4819" s="3" t="s">
        <v>1855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4568</v>
      </c>
      <c r="AL4819">
        <f>+MONTH(A4819)</f>
        <v>11</v>
      </c>
      <c r="AM4819" t="e">
        <f>VLOOKUP(AL4819,$AO$2:$AP$13,2,FALSE)</f>
        <v>#N/A</v>
      </c>
    </row>
    <row r="4820" spans="1:39" ht="21.6" x14ac:dyDescent="0.3">
      <c r="A4820" s="2">
        <v>45989</v>
      </c>
      <c r="B4820" s="3">
        <v>144297</v>
      </c>
      <c r="C4820" s="3" t="s">
        <v>1868</v>
      </c>
      <c r="D4820" s="3" t="s">
        <v>714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715</v>
      </c>
      <c r="J4820" s="3" t="s">
        <v>1049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4568</v>
      </c>
      <c r="AL4820">
        <f>+MONTH(A4820)</f>
        <v>11</v>
      </c>
      <c r="AM4820" t="e">
        <f>VLOOKUP(AL4820,$AO$2:$AP$13,2,FALSE)</f>
        <v>#N/A</v>
      </c>
    </row>
    <row r="4821" spans="1:39" ht="21.6" x14ac:dyDescent="0.3">
      <c r="A4821" s="2">
        <v>45989</v>
      </c>
      <c r="B4821" s="3">
        <v>144379</v>
      </c>
      <c r="C4821" s="3" t="s">
        <v>1918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4568</v>
      </c>
      <c r="AL4821">
        <f>+MONTH(A4821)</f>
        <v>11</v>
      </c>
      <c r="AM4821" t="e">
        <f>VLOOKUP(AL4821,$AO$2:$AP$13,2,FALSE)</f>
        <v>#N/A</v>
      </c>
    </row>
    <row r="4822" spans="1:39" ht="31.8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4568</v>
      </c>
      <c r="AL4822">
        <f>+MONTH(A4822)</f>
        <v>11</v>
      </c>
      <c r="AM4822" t="e">
        <f>VLOOKUP(AL4822,$AO$2:$AP$13,2,FALSE)</f>
        <v>#N/A</v>
      </c>
    </row>
    <row r="4823" spans="1:39" ht="21.6" x14ac:dyDescent="0.3">
      <c r="A4823" s="2">
        <v>45989</v>
      </c>
      <c r="B4823" s="3">
        <v>144754</v>
      </c>
      <c r="C4823" s="3"/>
      <c r="D4823" s="3" t="s">
        <v>1067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4568</v>
      </c>
      <c r="AL4823">
        <f>+MONTH(A4823)</f>
        <v>11</v>
      </c>
      <c r="AM4823" t="e">
        <f>VLOOKUP(AL4823,$AO$2:$AP$13,2,FALSE)</f>
        <v>#N/A</v>
      </c>
    </row>
    <row r="4824" spans="1:39" ht="21.6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4568</v>
      </c>
      <c r="AL4824">
        <f>+MONTH(A4824)</f>
        <v>11</v>
      </c>
      <c r="AM4824" t="e">
        <f>VLOOKUP(AL4824,$AO$2:$AP$13,2,FALSE)</f>
        <v>#N/A</v>
      </c>
    </row>
    <row r="4825" spans="1:39" ht="21.6" x14ac:dyDescent="0.3">
      <c r="A4825" s="2">
        <v>45989</v>
      </c>
      <c r="B4825" s="3">
        <v>144450</v>
      </c>
      <c r="C4825" s="3" t="s">
        <v>2116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4568</v>
      </c>
      <c r="AL4825">
        <f>+MONTH(A4825)</f>
        <v>11</v>
      </c>
      <c r="AM4825" t="e">
        <f>VLOOKUP(AL4825,$AO$2:$AP$13,2,FALSE)</f>
        <v>#N/A</v>
      </c>
    </row>
    <row r="4826" spans="1:39" ht="21.6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4568</v>
      </c>
      <c r="AL4826">
        <f>+MONTH(A4826)</f>
        <v>11</v>
      </c>
      <c r="AM4826" t="e">
        <f>VLOOKUP(AL4826,$AO$2:$AP$13,2,FALSE)</f>
        <v>#N/A</v>
      </c>
    </row>
    <row r="4827" spans="1:39" ht="21.6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4568</v>
      </c>
      <c r="AL4827">
        <f>+MONTH(A4827)</f>
        <v>11</v>
      </c>
      <c r="AM4827" t="e">
        <f>VLOOKUP(AL4827,$AO$2:$AP$13,2,FALSE)</f>
        <v>#N/A</v>
      </c>
    </row>
    <row r="4828" spans="1:39" ht="31.8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4568</v>
      </c>
      <c r="AL4828">
        <f>+MONTH(A4828)</f>
        <v>11</v>
      </c>
      <c r="AM4828" t="e">
        <f>VLOOKUP(AL4828,$AO$2:$AP$13,2,FALSE)</f>
        <v>#N/A</v>
      </c>
    </row>
    <row r="4829" spans="1:39" ht="21.6" x14ac:dyDescent="0.3">
      <c r="A4829" s="2">
        <v>45989</v>
      </c>
      <c r="B4829" s="3">
        <v>144430</v>
      </c>
      <c r="C4829" s="3"/>
      <c r="D4829" s="3" t="s">
        <v>1030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1031</v>
      </c>
      <c r="J4829" s="3" t="s">
        <v>1024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4568</v>
      </c>
      <c r="AL4829">
        <f>+MONTH(A4829)</f>
        <v>11</v>
      </c>
      <c r="AM4829" t="e">
        <f>VLOOKUP(AL4829,$AO$2:$AP$13,2,FALSE)</f>
        <v>#N/A</v>
      </c>
    </row>
    <row r="4830" spans="1:39" ht="31.8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4568</v>
      </c>
      <c r="AL4830">
        <f>+MONTH(A4830)</f>
        <v>11</v>
      </c>
      <c r="AM4830" t="e">
        <f>VLOOKUP(AL4830,$AO$2:$AP$13,2,FALSE)</f>
        <v>#N/A</v>
      </c>
    </row>
    <row r="4831" spans="1:39" ht="21.6" x14ac:dyDescent="0.3">
      <c r="A4831" s="2">
        <v>45989</v>
      </c>
      <c r="B4831" s="3">
        <v>144331</v>
      </c>
      <c r="C4831" s="3"/>
      <c r="D4831" s="3" t="s">
        <v>748</v>
      </c>
      <c r="E4831" s="3" t="s">
        <v>35</v>
      </c>
      <c r="F4831" s="3" t="s">
        <v>36</v>
      </c>
      <c r="G4831" s="3" t="s">
        <v>1149</v>
      </c>
      <c r="H4831" s="3" t="s">
        <v>38</v>
      </c>
      <c r="I4831" s="3" t="s">
        <v>749</v>
      </c>
      <c r="J4831" s="3" t="s">
        <v>750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4568</v>
      </c>
      <c r="AL4831">
        <f>+MONTH(A4831)</f>
        <v>11</v>
      </c>
      <c r="AM4831" t="e">
        <f>VLOOKUP(AL4831,$AO$2:$AP$13,2,FALSE)</f>
        <v>#N/A</v>
      </c>
    </row>
    <row r="4832" spans="1:39" ht="21.6" x14ac:dyDescent="0.3">
      <c r="A4832" s="2">
        <v>45989</v>
      </c>
      <c r="B4832" s="3">
        <v>144464</v>
      </c>
      <c r="C4832" s="3" t="s">
        <v>2756</v>
      </c>
      <c r="D4832" s="3" t="s">
        <v>562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563</v>
      </c>
      <c r="J4832" s="3" t="s">
        <v>564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4568</v>
      </c>
      <c r="AL4832">
        <f>+MONTH(A4832)</f>
        <v>11</v>
      </c>
      <c r="AM4832" t="e">
        <f>VLOOKUP(AL4832,$AO$2:$AP$13,2,FALSE)</f>
        <v>#N/A</v>
      </c>
    </row>
    <row r="4833" spans="1:39" ht="21.6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4568</v>
      </c>
      <c r="AL4833">
        <f>+MONTH(A4833)</f>
        <v>11</v>
      </c>
      <c r="AM4833" t="e">
        <f>VLOOKUP(AL4833,$AO$2:$AP$13,2,FALSE)</f>
        <v>#N/A</v>
      </c>
    </row>
    <row r="4834" spans="1:39" ht="21.6" x14ac:dyDescent="0.3">
      <c r="A4834" s="2">
        <v>45989</v>
      </c>
      <c r="B4834" s="3">
        <v>144298</v>
      </c>
      <c r="C4834" s="3"/>
      <c r="D4834" s="3" t="s">
        <v>714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715</v>
      </c>
      <c r="J4834" s="3" t="s">
        <v>1049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4568</v>
      </c>
      <c r="AL4834">
        <f>+MONTH(A4834)</f>
        <v>11</v>
      </c>
      <c r="AM4834" t="e">
        <f>VLOOKUP(AL4834,$AO$2:$AP$13,2,FALSE)</f>
        <v>#N/A</v>
      </c>
    </row>
    <row r="4835" spans="1:39" ht="21.6" x14ac:dyDescent="0.3">
      <c r="A4835" s="2">
        <v>45989</v>
      </c>
      <c r="B4835" s="3">
        <v>144421</v>
      </c>
      <c r="C4835" s="3" t="s">
        <v>2885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4568</v>
      </c>
      <c r="AL4835">
        <f>+MONTH(A4835)</f>
        <v>11</v>
      </c>
      <c r="AM4835" t="e">
        <f>VLOOKUP(AL4835,$AO$2:$AP$13,2,FALSE)</f>
        <v>#N/A</v>
      </c>
    </row>
    <row r="4836" spans="1:39" ht="21.6" x14ac:dyDescent="0.3">
      <c r="A4836" s="2">
        <v>45989</v>
      </c>
      <c r="B4836" s="3">
        <v>144419</v>
      </c>
      <c r="C4836" s="3" t="s">
        <v>2950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4568</v>
      </c>
      <c r="AL4836">
        <f>+MONTH(A4836)</f>
        <v>11</v>
      </c>
      <c r="AM4836" t="e">
        <f>VLOOKUP(AL4836,$AO$2:$AP$13,2,FALSE)</f>
        <v>#N/A</v>
      </c>
    </row>
    <row r="4837" spans="1:39" ht="42" x14ac:dyDescent="0.3">
      <c r="A4837" s="2">
        <v>45989</v>
      </c>
      <c r="B4837" s="3">
        <v>144623</v>
      </c>
      <c r="C4837" s="3" t="s">
        <v>2983</v>
      </c>
      <c r="D4837" s="3" t="s">
        <v>451</v>
      </c>
      <c r="E4837" s="3" t="s">
        <v>35</v>
      </c>
      <c r="F4837" s="3" t="s">
        <v>642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1648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2984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4568</v>
      </c>
      <c r="AL4837">
        <f>+MONTH(A4837)</f>
        <v>11</v>
      </c>
      <c r="AM4837" t="e">
        <f>VLOOKUP(AL4837,$AO$2:$AP$13,2,FALSE)</f>
        <v>#N/A</v>
      </c>
    </row>
    <row r="4838" spans="1:39" ht="31.8" x14ac:dyDescent="0.3">
      <c r="A4838" s="2">
        <v>45989</v>
      </c>
      <c r="B4838" s="3">
        <v>144411</v>
      </c>
      <c r="C4838" s="3"/>
      <c r="D4838" s="3" t="s">
        <v>1061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4568</v>
      </c>
      <c r="AL4838">
        <f>+MONTH(A4838)</f>
        <v>11</v>
      </c>
      <c r="AM4838" t="e">
        <f>VLOOKUP(AL4838,$AO$2:$AP$13,2,FALSE)</f>
        <v>#N/A</v>
      </c>
    </row>
    <row r="4839" spans="1:39" ht="31.8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4568</v>
      </c>
      <c r="AL4839">
        <f>+MONTH(A4839)</f>
        <v>11</v>
      </c>
      <c r="AM4839" t="e">
        <f>VLOOKUP(AL4839,$AO$2:$AP$13,2,FALSE)</f>
        <v>#N/A</v>
      </c>
    </row>
    <row r="4840" spans="1:39" ht="31.8" x14ac:dyDescent="0.3">
      <c r="A4840" s="2">
        <v>45989</v>
      </c>
      <c r="B4840" s="3">
        <v>144425</v>
      </c>
      <c r="C4840" s="3" t="s">
        <v>3126</v>
      </c>
      <c r="D4840" s="3" t="s">
        <v>684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685</v>
      </c>
      <c r="J4840" s="3" t="s">
        <v>686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4568</v>
      </c>
      <c r="AL4840">
        <f>+MONTH(A4840)</f>
        <v>11</v>
      </c>
      <c r="AM4840" t="e">
        <f>VLOOKUP(AL4840,$AO$2:$AP$13,2,FALSE)</f>
        <v>#N/A</v>
      </c>
    </row>
    <row r="4841" spans="1:39" ht="31.8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4568</v>
      </c>
      <c r="AL4841">
        <f>+MONTH(A4841)</f>
        <v>11</v>
      </c>
      <c r="AM4841" t="e">
        <f>VLOOKUP(AL4841,$AO$2:$AP$13,2,FALSE)</f>
        <v>#N/A</v>
      </c>
    </row>
    <row r="4842" spans="1:39" ht="21.6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4568</v>
      </c>
      <c r="AL4842">
        <f>+MONTH(A4842)</f>
        <v>11</v>
      </c>
      <c r="AM4842" t="e">
        <f>VLOOKUP(AL4842,$AO$2:$AP$13,2,FALSE)</f>
        <v>#N/A</v>
      </c>
    </row>
    <row r="4843" spans="1:39" ht="31.8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4568</v>
      </c>
      <c r="AL4843">
        <f>+MONTH(A4843)</f>
        <v>11</v>
      </c>
      <c r="AM4843" t="e">
        <f>VLOOKUP(AL4843,$AO$2:$AP$13,2,FALSE)</f>
        <v>#N/A</v>
      </c>
    </row>
    <row r="4844" spans="1:39" ht="31.8" x14ac:dyDescent="0.3">
      <c r="A4844" s="2">
        <v>45989</v>
      </c>
      <c r="B4844" s="3">
        <v>144452</v>
      </c>
      <c r="C4844" s="3" t="s">
        <v>3600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767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4568</v>
      </c>
      <c r="AL4844">
        <f>+MONTH(A4844)</f>
        <v>11</v>
      </c>
      <c r="AM4844" t="e">
        <f>VLOOKUP(AL4844,$AO$2:$AP$13,2,FALSE)</f>
        <v>#N/A</v>
      </c>
    </row>
    <row r="4845" spans="1:39" ht="21.6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4568</v>
      </c>
      <c r="AL4845">
        <f>+MONTH(A4845)</f>
        <v>11</v>
      </c>
      <c r="AM4845" t="e">
        <f>VLOOKUP(AL4845,$AO$2:$AP$13,2,FALSE)</f>
        <v>#N/A</v>
      </c>
    </row>
    <row r="4846" spans="1:39" ht="31.8" x14ac:dyDescent="0.3">
      <c r="A4846" s="2">
        <v>45989</v>
      </c>
      <c r="B4846" s="3">
        <v>144354</v>
      </c>
      <c r="C4846" s="3"/>
      <c r="D4846" s="3" t="s">
        <v>727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728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4568</v>
      </c>
      <c r="AL4846">
        <f>+MONTH(A4846)</f>
        <v>11</v>
      </c>
      <c r="AM4846" t="e">
        <f>VLOOKUP(AL4846,$AO$2:$AP$13,2,FALSE)</f>
        <v>#N/A</v>
      </c>
    </row>
    <row r="4847" spans="1:39" ht="21.6" x14ac:dyDescent="0.3">
      <c r="A4847" s="2">
        <v>45989</v>
      </c>
      <c r="B4847" s="3">
        <v>144461</v>
      </c>
      <c r="C4847" s="3" t="s">
        <v>3651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4568</v>
      </c>
      <c r="AL4847">
        <f>+MONTH(A4847)</f>
        <v>11</v>
      </c>
      <c r="AM4847" t="e">
        <f>VLOOKUP(AL4847,$AO$2:$AP$13,2,FALSE)</f>
        <v>#N/A</v>
      </c>
    </row>
    <row r="4848" spans="1:39" ht="21.6" x14ac:dyDescent="0.3">
      <c r="A4848" s="2">
        <v>45989</v>
      </c>
      <c r="B4848" s="3">
        <v>144431</v>
      </c>
      <c r="C4848" s="3" t="s">
        <v>3675</v>
      </c>
      <c r="D4848" s="3" t="s">
        <v>1030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1031</v>
      </c>
      <c r="J4848" s="3" t="s">
        <v>1024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4568</v>
      </c>
      <c r="AL4848">
        <f>+MONTH(A4848)</f>
        <v>11</v>
      </c>
      <c r="AM4848" t="e">
        <f>VLOOKUP(AL4848,$AO$2:$AP$13,2,FALSE)</f>
        <v>#N/A</v>
      </c>
    </row>
    <row r="4849" spans="1:39" ht="21.6" x14ac:dyDescent="0.3">
      <c r="A4849" s="2">
        <v>45989</v>
      </c>
      <c r="B4849" s="3">
        <v>144340</v>
      </c>
      <c r="C4849" s="3"/>
      <c r="D4849" s="3" t="s">
        <v>963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964</v>
      </c>
      <c r="J4849" s="3" t="s">
        <v>965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4568</v>
      </c>
      <c r="AL4849">
        <f>+MONTH(A4849)</f>
        <v>11</v>
      </c>
      <c r="AM4849" t="e">
        <f>VLOOKUP(AL4849,$AO$2:$AP$13,2,FALSE)</f>
        <v>#N/A</v>
      </c>
    </row>
    <row r="4850" spans="1:39" ht="31.8" x14ac:dyDescent="0.3">
      <c r="A4850" s="2">
        <v>45989</v>
      </c>
      <c r="B4850" s="3">
        <v>144350</v>
      </c>
      <c r="C4850" s="3"/>
      <c r="D4850" s="3" t="s">
        <v>709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710</v>
      </c>
      <c r="J4850" s="3" t="s">
        <v>711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4568</v>
      </c>
      <c r="AL4850">
        <f>+MONTH(A4850)</f>
        <v>11</v>
      </c>
      <c r="AM4850" t="e">
        <f>VLOOKUP(AL4850,$AO$2:$AP$13,2,FALSE)</f>
        <v>#N/A</v>
      </c>
    </row>
    <row r="4851" spans="1:39" ht="31.8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4568</v>
      </c>
      <c r="AL4851">
        <f>+MONTH(A4851)</f>
        <v>11</v>
      </c>
      <c r="AM4851" t="e">
        <f>VLOOKUP(AL4851,$AO$2:$AP$13,2,FALSE)</f>
        <v>#N/A</v>
      </c>
    </row>
    <row r="4852" spans="1:39" ht="31.8" x14ac:dyDescent="0.3">
      <c r="A4852" s="2">
        <v>45989</v>
      </c>
      <c r="B4852" s="3">
        <v>144409</v>
      </c>
      <c r="C4852" s="3" t="s">
        <v>3757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4568</v>
      </c>
      <c r="AL4852">
        <f>+MONTH(A4852)</f>
        <v>11</v>
      </c>
      <c r="AM4852" t="e">
        <f>VLOOKUP(AL4852,$AO$2:$AP$13,2,FALSE)</f>
        <v>#N/A</v>
      </c>
    </row>
    <row r="4853" spans="1:39" ht="31.8" x14ac:dyDescent="0.3">
      <c r="A4853" s="2">
        <v>45989</v>
      </c>
      <c r="B4853" s="3">
        <v>144368</v>
      </c>
      <c r="C4853" s="3"/>
      <c r="D4853" s="3" t="s">
        <v>831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4568</v>
      </c>
      <c r="AL4853">
        <f>+MONTH(A4853)</f>
        <v>11</v>
      </c>
      <c r="AM4853" t="e">
        <f>VLOOKUP(AL4853,$AO$2:$AP$13,2,FALSE)</f>
        <v>#N/A</v>
      </c>
    </row>
    <row r="4854" spans="1:39" ht="31.8" x14ac:dyDescent="0.3">
      <c r="A4854" s="2">
        <v>45989</v>
      </c>
      <c r="B4854" s="3">
        <v>144456</v>
      </c>
      <c r="C4854" s="3" t="s">
        <v>3886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4568</v>
      </c>
      <c r="AL4854">
        <f>+MONTH(A4854)</f>
        <v>11</v>
      </c>
      <c r="AM4854" t="e">
        <f>VLOOKUP(AL4854,$AO$2:$AP$13,2,FALSE)</f>
        <v>#N/A</v>
      </c>
    </row>
    <row r="4855" spans="1:39" ht="21.6" x14ac:dyDescent="0.3">
      <c r="A4855" s="2">
        <v>45989</v>
      </c>
      <c r="B4855" s="3">
        <v>144407</v>
      </c>
      <c r="C4855" s="3" t="s">
        <v>3936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4568</v>
      </c>
      <c r="AL4855">
        <f>+MONTH(A4855)</f>
        <v>11</v>
      </c>
      <c r="AM4855" t="e">
        <f>VLOOKUP(AL4855,$AO$2:$AP$13,2,FALSE)</f>
        <v>#N/A</v>
      </c>
    </row>
    <row r="4856" spans="1:39" ht="31.8" x14ac:dyDescent="0.3">
      <c r="A4856" s="2">
        <v>45989</v>
      </c>
      <c r="B4856" s="3">
        <v>144401</v>
      </c>
      <c r="C4856" s="3" t="s">
        <v>4024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4568</v>
      </c>
      <c r="AL4856">
        <f>+MONTH(A4856)</f>
        <v>11</v>
      </c>
      <c r="AM4856" t="e">
        <f>VLOOKUP(AL4856,$AO$2:$AP$13,2,FALSE)</f>
        <v>#N/A</v>
      </c>
    </row>
    <row r="4857" spans="1:39" ht="21.6" x14ac:dyDescent="0.3">
      <c r="A4857" s="2">
        <v>45989</v>
      </c>
      <c r="B4857" s="3">
        <v>144330</v>
      </c>
      <c r="C4857" s="3" t="s">
        <v>4086</v>
      </c>
      <c r="D4857" s="3" t="s">
        <v>748</v>
      </c>
      <c r="E4857" s="3" t="s">
        <v>35</v>
      </c>
      <c r="F4857" s="3" t="s">
        <v>1148</v>
      </c>
      <c r="G4857" s="3" t="s">
        <v>47</v>
      </c>
      <c r="H4857" s="3" t="s">
        <v>1149</v>
      </c>
      <c r="I4857" s="3" t="s">
        <v>749</v>
      </c>
      <c r="J4857" s="3" t="s">
        <v>750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2536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4568</v>
      </c>
      <c r="AL4857">
        <f>+MONTH(A4857)</f>
        <v>11</v>
      </c>
      <c r="AM4857" t="e">
        <f>VLOOKUP(AL4857,$AO$2:$AP$13,2,FALSE)</f>
        <v>#N/A</v>
      </c>
    </row>
    <row r="4858" spans="1:39" ht="21.6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2985</v>
      </c>
      <c r="I4858" s="3" t="s">
        <v>665</v>
      </c>
      <c r="J4858" s="3" t="s">
        <v>1120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4568</v>
      </c>
      <c r="AL4858">
        <f>+MONTH(A4858)</f>
        <v>11</v>
      </c>
      <c r="AM4858" t="e">
        <f>VLOOKUP(AL4858,$AO$2:$AP$13,2,FALSE)</f>
        <v>#N/A</v>
      </c>
    </row>
    <row r="4859" spans="1:39" ht="31.8" x14ac:dyDescent="0.3">
      <c r="A4859" s="2">
        <v>45989</v>
      </c>
      <c r="B4859" s="3">
        <v>144442</v>
      </c>
      <c r="C4859" s="3" t="s">
        <v>4111</v>
      </c>
      <c r="D4859" s="3" t="s">
        <v>721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722</v>
      </c>
      <c r="J4859" s="3" t="s">
        <v>723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806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4568</v>
      </c>
      <c r="AL4859">
        <f>+MONTH(A4859)</f>
        <v>11</v>
      </c>
      <c r="AM4859" t="e">
        <f>VLOOKUP(AL4859,$AO$2:$AP$13,2,FALSE)</f>
        <v>#N/A</v>
      </c>
    </row>
    <row r="4860" spans="1:39" ht="31.8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4568</v>
      </c>
      <c r="AL4860">
        <f>+MONTH(A4860)</f>
        <v>11</v>
      </c>
      <c r="AM4860" t="e">
        <f>VLOOKUP(AL4860,$AO$2:$AP$13,2,FALSE)</f>
        <v>#N/A</v>
      </c>
    </row>
    <row r="4861" spans="1:39" ht="21.6" x14ac:dyDescent="0.3">
      <c r="A4861" s="2">
        <v>45989</v>
      </c>
      <c r="B4861" s="3">
        <v>144334</v>
      </c>
      <c r="C4861" s="3"/>
      <c r="D4861" s="3" t="s">
        <v>580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4568</v>
      </c>
      <c r="AL4861">
        <f>+MONTH(A4861)</f>
        <v>11</v>
      </c>
      <c r="AM4861" t="e">
        <f>VLOOKUP(AL4861,$AO$2:$AP$13,2,FALSE)</f>
        <v>#N/A</v>
      </c>
    </row>
    <row r="4862" spans="1:39" ht="31.8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4568</v>
      </c>
      <c r="AL4862">
        <f>+MONTH(A4862)</f>
        <v>11</v>
      </c>
      <c r="AM4862" t="e">
        <f>VLOOKUP(AL4862,$AO$2:$AP$13,2,FALSE)</f>
        <v>#N/A</v>
      </c>
    </row>
    <row r="4863" spans="1:39" ht="31.8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4567</v>
      </c>
      <c r="AL4863">
        <f>+MONTH(A4863)</f>
        <v>11</v>
      </c>
      <c r="AM4863" t="e">
        <f>VLOOKUP(AL4863,$AO$2:$AP$13,2,FALSE)</f>
        <v>#N/A</v>
      </c>
    </row>
    <row r="4864" spans="1:39" ht="31.8" x14ac:dyDescent="0.3">
      <c r="A4864" s="2">
        <v>45989</v>
      </c>
      <c r="B4864" s="3">
        <v>144301</v>
      </c>
      <c r="C4864" s="3" t="s">
        <v>1217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1218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4567</v>
      </c>
      <c r="AL4864">
        <f>+MONTH(A4864)</f>
        <v>11</v>
      </c>
      <c r="AM4864" t="e">
        <f>VLOOKUP(AL4864,$AO$2:$AP$13,2,FALSE)</f>
        <v>#N/A</v>
      </c>
    </row>
    <row r="4865" spans="1:39" ht="21.6" x14ac:dyDescent="0.3">
      <c r="A4865" s="2">
        <v>45989</v>
      </c>
      <c r="B4865" s="3">
        <v>144622</v>
      </c>
      <c r="C4865" s="3" t="s">
        <v>1552</v>
      </c>
      <c r="D4865" s="3" t="s">
        <v>926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927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4567</v>
      </c>
      <c r="AL4865">
        <f>+MONTH(A4865)</f>
        <v>11</v>
      </c>
      <c r="AM4865" t="e">
        <f>VLOOKUP(AL4865,$AO$2:$AP$13,2,FALSE)</f>
        <v>#N/A</v>
      </c>
    </row>
    <row r="4866" spans="1:39" ht="21.6" x14ac:dyDescent="0.3">
      <c r="A4866" s="2">
        <v>45989</v>
      </c>
      <c r="B4866" s="3">
        <v>144630</v>
      </c>
      <c r="C4866" s="3" t="s">
        <v>1727</v>
      </c>
      <c r="D4866" s="3" t="s">
        <v>645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646</v>
      </c>
      <c r="J4866" s="3" t="s">
        <v>647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4567</v>
      </c>
      <c r="AL4866">
        <f>+MONTH(A4866)</f>
        <v>11</v>
      </c>
      <c r="AM4866" t="e">
        <f>VLOOKUP(AL4866,$AO$2:$AP$13,2,FALSE)</f>
        <v>#N/A</v>
      </c>
    </row>
    <row r="4867" spans="1:39" ht="21.6" x14ac:dyDescent="0.3">
      <c r="A4867" s="2">
        <v>45989</v>
      </c>
      <c r="B4867" s="3">
        <v>144299</v>
      </c>
      <c r="C4867" s="3" t="s">
        <v>1752</v>
      </c>
      <c r="D4867" s="3" t="s">
        <v>645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646</v>
      </c>
      <c r="J4867" s="3" t="s">
        <v>647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1218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4567</v>
      </c>
      <c r="AL4867">
        <f>+MONTH(A4867)</f>
        <v>11</v>
      </c>
      <c r="AM4867" t="e">
        <f>VLOOKUP(AL4867,$AO$2:$AP$13,2,FALSE)</f>
        <v>#N/A</v>
      </c>
    </row>
    <row r="4868" spans="1:39" ht="21.6" x14ac:dyDescent="0.3">
      <c r="A4868" s="2">
        <v>45989</v>
      </c>
      <c r="B4868" s="3">
        <v>144625</v>
      </c>
      <c r="C4868" s="3" t="s">
        <v>2570</v>
      </c>
      <c r="D4868" s="3" t="s">
        <v>1361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1543</v>
      </c>
      <c r="J4868" s="3" t="s">
        <v>1363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4567</v>
      </c>
      <c r="AL4868">
        <f>+MONTH(A4868)</f>
        <v>11</v>
      </c>
      <c r="AM4868" t="e">
        <f>VLOOKUP(AL4868,$AO$2:$AP$13,2,FALSE)</f>
        <v>#N/A</v>
      </c>
    </row>
    <row r="4869" spans="1:39" ht="31.8" x14ac:dyDescent="0.3">
      <c r="A4869" s="2">
        <v>45989</v>
      </c>
      <c r="B4869" s="3">
        <v>144310</v>
      </c>
      <c r="C4869" s="3" t="s">
        <v>2663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1218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4567</v>
      </c>
      <c r="AL4869">
        <f>+MONTH(A4869)</f>
        <v>11</v>
      </c>
      <c r="AM4869" t="e">
        <f>VLOOKUP(AL4869,$AO$2:$AP$13,2,FALSE)</f>
        <v>#N/A</v>
      </c>
    </row>
    <row r="4870" spans="1:39" ht="21.6" x14ac:dyDescent="0.3">
      <c r="A4870" s="2">
        <v>45989</v>
      </c>
      <c r="B4870" s="3">
        <v>144306</v>
      </c>
      <c r="C4870" s="3" t="s">
        <v>2951</v>
      </c>
      <c r="D4870" s="3" t="s">
        <v>761</v>
      </c>
      <c r="E4870" s="3" t="s">
        <v>80</v>
      </c>
      <c r="F4870" s="3" t="s">
        <v>139</v>
      </c>
      <c r="G4870" s="3" t="s">
        <v>47</v>
      </c>
      <c r="H4870" s="3" t="s">
        <v>2952</v>
      </c>
      <c r="I4870" s="3" t="s">
        <v>762</v>
      </c>
      <c r="J4870" s="3" t="s">
        <v>763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4567</v>
      </c>
      <c r="AL4870">
        <f>+MONTH(A4870)</f>
        <v>11</v>
      </c>
      <c r="AM4870" t="e">
        <f>VLOOKUP(AL4870,$AO$2:$AP$13,2,FALSE)</f>
        <v>#N/A</v>
      </c>
    </row>
    <row r="4871" spans="1:39" ht="31.8" x14ac:dyDescent="0.3">
      <c r="A4871" s="2">
        <v>45989</v>
      </c>
      <c r="B4871" s="3">
        <v>144635</v>
      </c>
      <c r="C4871" s="3" t="s">
        <v>3304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4567</v>
      </c>
      <c r="AL4871">
        <f>+MONTH(A4871)</f>
        <v>11</v>
      </c>
      <c r="AM4871" t="e">
        <f>VLOOKUP(AL4871,$AO$2:$AP$13,2,FALSE)</f>
        <v>#N/A</v>
      </c>
    </row>
    <row r="4872" spans="1:39" ht="21.6" x14ac:dyDescent="0.3">
      <c r="A4872" s="2">
        <v>45989</v>
      </c>
      <c r="B4872" s="3">
        <v>144302</v>
      </c>
      <c r="C4872" s="3" t="s">
        <v>3819</v>
      </c>
      <c r="D4872" s="3" t="s">
        <v>926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927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1218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4567</v>
      </c>
      <c r="AL4872">
        <f>+MONTH(A4872)</f>
        <v>11</v>
      </c>
      <c r="AM4872" t="e">
        <f>VLOOKUP(AL4872,$AO$2:$AP$13,2,FALSE)</f>
        <v>#N/A</v>
      </c>
    </row>
    <row r="4873" spans="1:39" ht="21.6" x14ac:dyDescent="0.3">
      <c r="A4873" s="2">
        <v>45989</v>
      </c>
      <c r="B4873" s="3">
        <v>144303</v>
      </c>
      <c r="C4873" s="3" t="s">
        <v>3881</v>
      </c>
      <c r="D4873" s="3" t="s">
        <v>1361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1543</v>
      </c>
      <c r="J4873" s="3" t="s">
        <v>1363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1218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4567</v>
      </c>
      <c r="AL4873">
        <f>+MONTH(A4873)</f>
        <v>11</v>
      </c>
      <c r="AM4873" t="e">
        <f>VLOOKUP(AL4873,$AO$2:$AP$13,2,FALSE)</f>
        <v>#N/A</v>
      </c>
    </row>
    <row r="4874" spans="1:39" ht="31.8" x14ac:dyDescent="0.3">
      <c r="A4874" s="2">
        <v>45989</v>
      </c>
      <c r="B4874" s="3">
        <v>144628</v>
      </c>
      <c r="C4874" s="3" t="s">
        <v>3908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4567</v>
      </c>
      <c r="AL4874">
        <f>+MONTH(A4874)</f>
        <v>11</v>
      </c>
      <c r="AM4874" t="e">
        <f>VLOOKUP(AL4874,$AO$2:$AP$13,2,FALSE)</f>
        <v>#N/A</v>
      </c>
    </row>
    <row r="4875" spans="1:39" ht="31.8" x14ac:dyDescent="0.3">
      <c r="A4875" s="2">
        <v>45989</v>
      </c>
      <c r="B4875" s="3">
        <v>144305</v>
      </c>
      <c r="C4875" s="3" t="s">
        <v>3913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1174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1218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4567</v>
      </c>
      <c r="AL4875">
        <f>+MONTH(A4875)</f>
        <v>11</v>
      </c>
      <c r="AM4875" t="e">
        <f>VLOOKUP(AL4875,$AO$2:$AP$13,2,FALSE)</f>
        <v>#N/A</v>
      </c>
    </row>
    <row r="4876" spans="1:39" ht="21.6" x14ac:dyDescent="0.3">
      <c r="A4876" s="2">
        <v>45989</v>
      </c>
      <c r="B4876" s="3">
        <v>144636</v>
      </c>
      <c r="C4876" s="3" t="s">
        <v>4058</v>
      </c>
      <c r="D4876" s="3" t="s">
        <v>761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762</v>
      </c>
      <c r="J4876" s="3" t="s">
        <v>763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4567</v>
      </c>
      <c r="AL4876">
        <f>+MONTH(A4876)</f>
        <v>11</v>
      </c>
      <c r="AM4876" t="e">
        <f>VLOOKUP(AL4876,$AO$2:$AP$13,2,FALSE)</f>
        <v>#N/A</v>
      </c>
    </row>
    <row r="4877" spans="1:39" ht="42" x14ac:dyDescent="0.3">
      <c r="A4877" s="2">
        <v>45989</v>
      </c>
      <c r="B4877" s="3">
        <v>144561</v>
      </c>
      <c r="C4877" s="3" t="s">
        <v>2396</v>
      </c>
      <c r="D4877" s="3" t="s">
        <v>1083</v>
      </c>
      <c r="E4877" s="3" t="s">
        <v>584</v>
      </c>
      <c r="F4877" s="3" t="s">
        <v>61</v>
      </c>
      <c r="G4877" s="3" t="s">
        <v>47</v>
      </c>
      <c r="H4877" s="3" t="s">
        <v>62</v>
      </c>
      <c r="I4877" s="3" t="s">
        <v>1826</v>
      </c>
      <c r="J4877" s="3" t="s">
        <v>1086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1225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4567</v>
      </c>
      <c r="AL4877">
        <f>+MONTH(A4877)</f>
        <v>11</v>
      </c>
      <c r="AM4877" t="e">
        <f>VLOOKUP(AL4877,$AO$2:$AP$13,2,FALSE)</f>
        <v>#N/A</v>
      </c>
    </row>
    <row r="4878" spans="1:39" ht="31.8" x14ac:dyDescent="0.3">
      <c r="A4878" s="2">
        <v>45989</v>
      </c>
      <c r="B4878" s="3">
        <v>144312</v>
      </c>
      <c r="C4878" s="3" t="s">
        <v>3598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806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3059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4567</v>
      </c>
      <c r="AL4878">
        <f>+MONTH(A4878)</f>
        <v>11</v>
      </c>
      <c r="AM4878" t="e">
        <f>VLOOKUP(AL4878,$AO$2:$AP$13,2,FALSE)</f>
        <v>#N/A</v>
      </c>
    </row>
    <row r="4879" spans="1:39" ht="31.8" x14ac:dyDescent="0.3">
      <c r="A4879" s="2">
        <v>45989</v>
      </c>
      <c r="B4879" s="3">
        <v>144154</v>
      </c>
      <c r="C4879" s="3" t="s">
        <v>3602</v>
      </c>
      <c r="D4879" s="3" t="s">
        <v>641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643</v>
      </c>
      <c r="J4879" s="3" t="s">
        <v>644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806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3059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4567</v>
      </c>
      <c r="AL4879">
        <f>+MONTH(A4879)</f>
        <v>11</v>
      </c>
      <c r="AM4879" t="e">
        <f>VLOOKUP(AL4879,$AO$2:$AP$13,2,FALSE)</f>
        <v>#N/A</v>
      </c>
    </row>
    <row r="4880" spans="1:39" ht="31.8" x14ac:dyDescent="0.3">
      <c r="A4880" s="2">
        <v>45989</v>
      </c>
      <c r="B4880" s="3">
        <v>144314</v>
      </c>
      <c r="C4880" s="3" t="s">
        <v>805</v>
      </c>
      <c r="D4880" s="3" t="s">
        <v>653</v>
      </c>
      <c r="E4880" s="3" t="s">
        <v>654</v>
      </c>
      <c r="F4880" s="3" t="s">
        <v>115</v>
      </c>
      <c r="G4880" s="3" t="s">
        <v>116</v>
      </c>
      <c r="H4880" s="3" t="s">
        <v>46</v>
      </c>
      <c r="I4880" s="3" t="s">
        <v>655</v>
      </c>
      <c r="J4880" s="3" t="s">
        <v>656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806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807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4567</v>
      </c>
      <c r="AL4880">
        <f>+MONTH(A4880)</f>
        <v>11</v>
      </c>
      <c r="AM4880" t="e">
        <f>VLOOKUP(AL4880,$AO$2:$AP$13,2,FALSE)</f>
        <v>#N/A</v>
      </c>
    </row>
    <row r="4881" spans="1:39" ht="21.6" x14ac:dyDescent="0.3">
      <c r="A4881" s="2">
        <v>45989</v>
      </c>
      <c r="B4881" s="3">
        <v>144323</v>
      </c>
      <c r="C4881" s="3" t="s">
        <v>844</v>
      </c>
      <c r="D4881" s="3" t="s">
        <v>845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846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4567</v>
      </c>
      <c r="AL4881">
        <f>+MONTH(A4881)</f>
        <v>11</v>
      </c>
      <c r="AM4881" t="e">
        <f>VLOOKUP(AL4881,$AO$2:$AP$13,2,FALSE)</f>
        <v>#N/A</v>
      </c>
    </row>
    <row r="4882" spans="1:39" ht="21.6" x14ac:dyDescent="0.3">
      <c r="A4882" s="2">
        <v>45989</v>
      </c>
      <c r="B4882" s="3">
        <v>143963</v>
      </c>
      <c r="C4882" s="3" t="s">
        <v>2792</v>
      </c>
      <c r="D4882" s="3" t="s">
        <v>2054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1643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846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4567</v>
      </c>
      <c r="AL4882">
        <f>+MONTH(A4882)</f>
        <v>11</v>
      </c>
      <c r="AM4882" t="e">
        <f>VLOOKUP(AL4882,$AO$2:$AP$13,2,FALSE)</f>
        <v>#N/A</v>
      </c>
    </row>
    <row r="4883" spans="1:39" ht="21.6" x14ac:dyDescent="0.3">
      <c r="A4883" s="2">
        <v>45989</v>
      </c>
      <c r="B4883" s="3">
        <v>144321</v>
      </c>
      <c r="C4883" s="3" t="s">
        <v>2835</v>
      </c>
      <c r="D4883" s="3" t="s">
        <v>2836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2837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846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4567</v>
      </c>
      <c r="AL4883">
        <f>+MONTH(A4883)</f>
        <v>11</v>
      </c>
      <c r="AM4883" t="e">
        <f>VLOOKUP(AL4883,$AO$2:$AP$13,2,FALSE)</f>
        <v>#N/A</v>
      </c>
    </row>
    <row r="4884" spans="1:39" ht="21.6" x14ac:dyDescent="0.3">
      <c r="A4884" s="2">
        <v>45989</v>
      </c>
      <c r="B4884" s="3">
        <v>144322</v>
      </c>
      <c r="C4884" s="3" t="s">
        <v>3157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846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4567</v>
      </c>
      <c r="AL4884">
        <f>+MONTH(A4884)</f>
        <v>11</v>
      </c>
      <c r="AM4884" t="e">
        <f>VLOOKUP(AL4884,$AO$2:$AP$13,2,FALSE)</f>
        <v>#N/A</v>
      </c>
    </row>
    <row r="4885" spans="1:39" ht="21.6" x14ac:dyDescent="0.3">
      <c r="A4885" s="2">
        <v>45989</v>
      </c>
      <c r="B4885" s="3">
        <v>145518</v>
      </c>
      <c r="C4885" s="3" t="s">
        <v>3741</v>
      </c>
      <c r="D4885" s="3" t="s">
        <v>2836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2837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4567</v>
      </c>
      <c r="AL4885">
        <f>+MONTH(A4885)</f>
        <v>11</v>
      </c>
      <c r="AM4885" t="e">
        <f>VLOOKUP(AL4885,$AO$2:$AP$13,2,FALSE)</f>
        <v>#N/A</v>
      </c>
    </row>
    <row r="4886" spans="1:39" ht="31.8" x14ac:dyDescent="0.3">
      <c r="A4886" s="2">
        <v>45989</v>
      </c>
      <c r="B4886" s="3">
        <v>144315</v>
      </c>
      <c r="C4886" s="3" t="s">
        <v>2552</v>
      </c>
      <c r="D4886" s="3" t="s">
        <v>1192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1193</v>
      </c>
      <c r="J4886" s="3" t="s">
        <v>1194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806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2553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4567</v>
      </c>
      <c r="AL4886">
        <f>+MONTH(A4886)</f>
        <v>11</v>
      </c>
      <c r="AM4886" t="e">
        <f>VLOOKUP(AL4886,$AO$2:$AP$13,2,FALSE)</f>
        <v>#N/A</v>
      </c>
    </row>
    <row r="4887" spans="1:39" ht="31.8" x14ac:dyDescent="0.3">
      <c r="A4887" s="2">
        <v>45989</v>
      </c>
      <c r="B4887" s="3">
        <v>144634</v>
      </c>
      <c r="C4887" s="3" t="s">
        <v>652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4567</v>
      </c>
      <c r="AL4887">
        <f>+MONTH(A4887)</f>
        <v>11</v>
      </c>
      <c r="AM4887" t="e">
        <f>VLOOKUP(AL4887,$AO$2:$AP$13,2,FALSE)</f>
        <v>#N/A</v>
      </c>
    </row>
    <row r="4888" spans="1:39" ht="31.8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4567</v>
      </c>
      <c r="AL4888">
        <f>+MONTH(A4888)</f>
        <v>11</v>
      </c>
      <c r="AM4888" t="e">
        <f>VLOOKUP(AL4888,$AO$2:$AP$13,2,FALSE)</f>
        <v>#N/A</v>
      </c>
    </row>
    <row r="4889" spans="1:39" ht="21.6" x14ac:dyDescent="0.3">
      <c r="A4889" s="2">
        <v>45989</v>
      </c>
      <c r="B4889" s="3">
        <v>144304</v>
      </c>
      <c r="C4889" s="3" t="s">
        <v>2136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1174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1661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4567</v>
      </c>
      <c r="AL4889">
        <f>+MONTH(A4889)</f>
        <v>11</v>
      </c>
      <c r="AM4889" t="e">
        <f>VLOOKUP(AL4889,$AO$2:$AP$13,2,FALSE)</f>
        <v>#N/A</v>
      </c>
    </row>
    <row r="4890" spans="1:39" ht="21.6" x14ac:dyDescent="0.3">
      <c r="A4890" s="2">
        <v>45989</v>
      </c>
      <c r="B4890" s="3">
        <v>144633</v>
      </c>
      <c r="C4890" s="3" t="s">
        <v>2412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4567</v>
      </c>
      <c r="AL4890">
        <f>+MONTH(A4890)</f>
        <v>11</v>
      </c>
      <c r="AM4890" t="e">
        <f>VLOOKUP(AL4890,$AO$2:$AP$13,2,FALSE)</f>
        <v>#N/A</v>
      </c>
    </row>
    <row r="4891" spans="1:39" ht="31.8" x14ac:dyDescent="0.3">
      <c r="A4891" s="2">
        <v>45989</v>
      </c>
      <c r="B4891" s="3">
        <v>144562</v>
      </c>
      <c r="C4891" s="3" t="s">
        <v>2597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1661</v>
      </c>
      <c r="W4891" s="3" t="s">
        <v>65</v>
      </c>
      <c r="X4891" s="3" t="s">
        <v>677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4567</v>
      </c>
      <c r="AL4891">
        <f>+MONTH(A4891)</f>
        <v>11</v>
      </c>
      <c r="AM4891" t="e">
        <f>VLOOKUP(AL4891,$AO$2:$AP$13,2,FALSE)</f>
        <v>#N/A</v>
      </c>
    </row>
    <row r="4892" spans="1:39" ht="31.8" x14ac:dyDescent="0.3">
      <c r="A4892" s="2">
        <v>45989</v>
      </c>
      <c r="B4892" s="3">
        <v>144308</v>
      </c>
      <c r="C4892" s="3" t="s">
        <v>2729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2730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1661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4567</v>
      </c>
      <c r="AL4892">
        <f>+MONTH(A4892)</f>
        <v>11</v>
      </c>
      <c r="AM4892" t="e">
        <f>VLOOKUP(AL4892,$AO$2:$AP$13,2,FALSE)</f>
        <v>#N/A</v>
      </c>
    </row>
    <row r="4893" spans="1:39" ht="21.6" x14ac:dyDescent="0.3">
      <c r="A4893" s="2">
        <v>45989</v>
      </c>
      <c r="B4893" s="3">
        <v>144300</v>
      </c>
      <c r="C4893" s="3" t="s">
        <v>2771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1661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4567</v>
      </c>
      <c r="AL4893">
        <f>+MONTH(A4893)</f>
        <v>11</v>
      </c>
      <c r="AM4893" t="e">
        <f>VLOOKUP(AL4893,$AO$2:$AP$13,2,FALSE)</f>
        <v>#N/A</v>
      </c>
    </row>
    <row r="4894" spans="1:39" ht="21.6" x14ac:dyDescent="0.3">
      <c r="A4894" s="2">
        <v>45989</v>
      </c>
      <c r="B4894" s="3">
        <v>144631</v>
      </c>
      <c r="C4894" s="3" t="s">
        <v>2935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4567</v>
      </c>
      <c r="AL4894">
        <f>+MONTH(A4894)</f>
        <v>11</v>
      </c>
      <c r="AM4894" t="e">
        <f>VLOOKUP(AL4894,$AO$2:$AP$13,2,FALSE)</f>
        <v>#N/A</v>
      </c>
    </row>
    <row r="4895" spans="1:39" ht="31.8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4568</v>
      </c>
      <c r="AL4895">
        <f>+MONTH(A4895)</f>
        <v>11</v>
      </c>
      <c r="AM4895" t="e">
        <f>VLOOKUP(AL4895,$AO$2:$AP$13,2,FALSE)</f>
        <v>#N/A</v>
      </c>
    </row>
    <row r="4896" spans="1:39" ht="31.8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4568</v>
      </c>
      <c r="AL4896">
        <f>+MONTH(A4896)</f>
        <v>11</v>
      </c>
      <c r="AM4896" t="e">
        <f>VLOOKUP(AL4896,$AO$2:$AP$13,2,FALSE)</f>
        <v>#N/A</v>
      </c>
    </row>
    <row r="4897" spans="1:39" ht="21.6" x14ac:dyDescent="0.3">
      <c r="A4897" s="2">
        <v>45990</v>
      </c>
      <c r="B4897" s="3">
        <v>144335</v>
      </c>
      <c r="C4897" s="3">
        <v>96862</v>
      </c>
      <c r="D4897" s="3" t="s">
        <v>580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4568</v>
      </c>
      <c r="AL4897">
        <f>+MONTH(A4897)</f>
        <v>11</v>
      </c>
      <c r="AM4897" t="e">
        <f>VLOOKUP(AL4897,$AO$2:$AP$13,2,FALSE)</f>
        <v>#N/A</v>
      </c>
    </row>
    <row r="4898" spans="1:39" ht="31.8" x14ac:dyDescent="0.3">
      <c r="A4898" s="2">
        <v>45990</v>
      </c>
      <c r="B4898" s="3">
        <v>144493</v>
      </c>
      <c r="C4898" s="3"/>
      <c r="D4898" s="3" t="s">
        <v>1005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994</v>
      </c>
      <c r="J4898" s="3" t="s">
        <v>1006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4568</v>
      </c>
      <c r="AL4898">
        <f>+MONTH(A4898)</f>
        <v>11</v>
      </c>
      <c r="AM4898" t="e">
        <f>VLOOKUP(AL4898,$AO$2:$AP$13,2,FALSE)</f>
        <v>#N/A</v>
      </c>
    </row>
    <row r="4899" spans="1:39" ht="21.6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4568</v>
      </c>
      <c r="AL4899">
        <f>+MONTH(A4899)</f>
        <v>11</v>
      </c>
      <c r="AM4899" t="e">
        <f>VLOOKUP(AL4899,$AO$2:$AP$13,2,FALSE)</f>
        <v>#N/A</v>
      </c>
    </row>
    <row r="4900" spans="1:39" ht="31.8" x14ac:dyDescent="0.3">
      <c r="A4900" s="2">
        <v>45990</v>
      </c>
      <c r="B4900" s="3">
        <v>144395</v>
      </c>
      <c r="C4900" s="3"/>
      <c r="D4900" s="3" t="s">
        <v>632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633</v>
      </c>
      <c r="J4900" s="3" t="s">
        <v>634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4568</v>
      </c>
      <c r="AL4900">
        <f>+MONTH(A4900)</f>
        <v>11</v>
      </c>
      <c r="AM4900" t="e">
        <f>VLOOKUP(AL4900,$AO$2:$AP$13,2,FALSE)</f>
        <v>#N/A</v>
      </c>
    </row>
    <row r="4901" spans="1:39" ht="31.8" x14ac:dyDescent="0.3">
      <c r="A4901" s="2">
        <v>45990</v>
      </c>
      <c r="B4901" s="3">
        <v>144345</v>
      </c>
      <c r="C4901" s="3" t="s">
        <v>1203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4568</v>
      </c>
      <c r="AL4901">
        <f>+MONTH(A4901)</f>
        <v>11</v>
      </c>
      <c r="AM4901" t="e">
        <f>VLOOKUP(AL4901,$AO$2:$AP$13,2,FALSE)</f>
        <v>#N/A</v>
      </c>
    </row>
    <row r="4902" spans="1:39" ht="21.6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4568</v>
      </c>
      <c r="AL4902">
        <f>+MONTH(A4902)</f>
        <v>11</v>
      </c>
      <c r="AM4902" t="e">
        <f>VLOOKUP(AL4902,$AO$2:$AP$13,2,FALSE)</f>
        <v>#N/A</v>
      </c>
    </row>
    <row r="4903" spans="1:39" ht="21.6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4568</v>
      </c>
      <c r="AL4903">
        <f>+MONTH(A4903)</f>
        <v>11</v>
      </c>
      <c r="AM4903" t="e">
        <f>VLOOKUP(AL4903,$AO$2:$AP$13,2,FALSE)</f>
        <v>#N/A</v>
      </c>
    </row>
    <row r="4904" spans="1:39" ht="21.6" x14ac:dyDescent="0.3">
      <c r="A4904" s="2">
        <v>45990</v>
      </c>
      <c r="B4904" s="3">
        <v>144371</v>
      </c>
      <c r="C4904" s="3" t="s">
        <v>1590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4568</v>
      </c>
      <c r="AL4904">
        <f>+MONTH(A4904)</f>
        <v>11</v>
      </c>
      <c r="AM4904" t="e">
        <f>VLOOKUP(AL4904,$AO$2:$AP$13,2,FALSE)</f>
        <v>#N/A</v>
      </c>
    </row>
    <row r="4905" spans="1:39" ht="31.8" x14ac:dyDescent="0.3">
      <c r="A4905" s="2">
        <v>45990</v>
      </c>
      <c r="B4905" s="3">
        <v>144357</v>
      </c>
      <c r="C4905" s="3" t="s">
        <v>1619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4568</v>
      </c>
      <c r="AL4905">
        <f>+MONTH(A4905)</f>
        <v>11</v>
      </c>
      <c r="AM4905" t="e">
        <f>VLOOKUP(AL4905,$AO$2:$AP$13,2,FALSE)</f>
        <v>#N/A</v>
      </c>
    </row>
    <row r="4906" spans="1:39" ht="21.6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4568</v>
      </c>
      <c r="AL4906">
        <f>+MONTH(A4906)</f>
        <v>11</v>
      </c>
      <c r="AM4906" t="e">
        <f>VLOOKUP(AL4906,$AO$2:$AP$13,2,FALSE)</f>
        <v>#N/A</v>
      </c>
    </row>
    <row r="4907" spans="1:39" ht="31.8" x14ac:dyDescent="0.3">
      <c r="A4907" s="2">
        <v>45990</v>
      </c>
      <c r="B4907" s="3">
        <v>144343</v>
      </c>
      <c r="C4907" s="3" t="s">
        <v>1657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4568</v>
      </c>
      <c r="AL4907">
        <f>+MONTH(A4907)</f>
        <v>11</v>
      </c>
      <c r="AM4907" t="e">
        <f>VLOOKUP(AL4907,$AO$2:$AP$13,2,FALSE)</f>
        <v>#N/A</v>
      </c>
    </row>
    <row r="4908" spans="1:39" ht="31.8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4568</v>
      </c>
      <c r="AL4908">
        <f>+MONTH(A4908)</f>
        <v>11</v>
      </c>
      <c r="AM4908" t="e">
        <f>VLOOKUP(AL4908,$AO$2:$AP$13,2,FALSE)</f>
        <v>#N/A</v>
      </c>
    </row>
    <row r="4909" spans="1:39" ht="31.8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4568</v>
      </c>
      <c r="AL4909">
        <f>+MONTH(A4909)</f>
        <v>11</v>
      </c>
      <c r="AM4909" t="e">
        <f>VLOOKUP(AL4909,$AO$2:$AP$13,2,FALSE)</f>
        <v>#N/A</v>
      </c>
    </row>
    <row r="4910" spans="1:39" ht="21.6" x14ac:dyDescent="0.3">
      <c r="A4910" s="2">
        <v>45990</v>
      </c>
      <c r="B4910" s="3">
        <v>144755</v>
      </c>
      <c r="C4910" s="3">
        <v>96908</v>
      </c>
      <c r="D4910" s="3" t="s">
        <v>1067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4568</v>
      </c>
      <c r="AL4910">
        <f>+MONTH(A4910)</f>
        <v>11</v>
      </c>
      <c r="AM4910" t="e">
        <f>VLOOKUP(AL4910,$AO$2:$AP$13,2,FALSE)</f>
        <v>#N/A</v>
      </c>
    </row>
    <row r="4911" spans="1:39" ht="21.6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4568</v>
      </c>
      <c r="AL4911">
        <f>+MONTH(A4911)</f>
        <v>11</v>
      </c>
      <c r="AM4911" t="e">
        <f>VLOOKUP(AL4911,$AO$2:$AP$13,2,FALSE)</f>
        <v>#N/A</v>
      </c>
    </row>
    <row r="4912" spans="1:39" ht="31.8" x14ac:dyDescent="0.3">
      <c r="A4912" s="2">
        <v>45990</v>
      </c>
      <c r="B4912" s="3">
        <v>144353</v>
      </c>
      <c r="C4912" s="3" t="s">
        <v>2092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4568</v>
      </c>
      <c r="AL4912">
        <f>+MONTH(A4912)</f>
        <v>11</v>
      </c>
      <c r="AM4912" t="e">
        <f>VLOOKUP(AL4912,$AO$2:$AP$13,2,FALSE)</f>
        <v>#N/A</v>
      </c>
    </row>
    <row r="4913" spans="1:39" ht="31.8" x14ac:dyDescent="0.3">
      <c r="A4913" s="2">
        <v>45990</v>
      </c>
      <c r="B4913" s="3">
        <v>144359</v>
      </c>
      <c r="C4913" s="3" t="s">
        <v>2124</v>
      </c>
      <c r="D4913" s="3" t="s">
        <v>855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856</v>
      </c>
      <c r="J4913" s="3" t="s">
        <v>857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4568</v>
      </c>
      <c r="AL4913">
        <f>+MONTH(A4913)</f>
        <v>11</v>
      </c>
      <c r="AM4913" t="e">
        <f>VLOOKUP(AL4913,$AO$2:$AP$13,2,FALSE)</f>
        <v>#N/A</v>
      </c>
    </row>
    <row r="4914" spans="1:39" ht="31.8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4568</v>
      </c>
      <c r="AL4914">
        <f>+MONTH(A4914)</f>
        <v>11</v>
      </c>
      <c r="AM4914" t="e">
        <f>VLOOKUP(AL4914,$AO$2:$AP$13,2,FALSE)</f>
        <v>#N/A</v>
      </c>
    </row>
    <row r="4915" spans="1:39" ht="21.6" x14ac:dyDescent="0.3">
      <c r="A4915" s="2">
        <v>45990</v>
      </c>
      <c r="B4915" s="3">
        <v>144337</v>
      </c>
      <c r="C4915" s="3" t="s">
        <v>2213</v>
      </c>
      <c r="D4915" s="3" t="s">
        <v>595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596</v>
      </c>
      <c r="J4915" s="3" t="s">
        <v>597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4568</v>
      </c>
      <c r="AL4915">
        <f>+MONTH(A4915)</f>
        <v>11</v>
      </c>
      <c r="AM4915" t="e">
        <f>VLOOKUP(AL4915,$AO$2:$AP$13,2,FALSE)</f>
        <v>#N/A</v>
      </c>
    </row>
    <row r="4916" spans="1:39" ht="31.8" x14ac:dyDescent="0.3">
      <c r="A4916" s="2">
        <v>45990</v>
      </c>
      <c r="B4916" s="3">
        <v>144367</v>
      </c>
      <c r="C4916" s="3" t="s">
        <v>2274</v>
      </c>
      <c r="D4916" s="3" t="s">
        <v>1012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4568</v>
      </c>
      <c r="AL4916">
        <f>+MONTH(A4916)</f>
        <v>11</v>
      </c>
      <c r="AM4916" t="e">
        <f>VLOOKUP(AL4916,$AO$2:$AP$13,2,FALSE)</f>
        <v>#N/A</v>
      </c>
    </row>
    <row r="4917" spans="1:39" ht="31.8" x14ac:dyDescent="0.3">
      <c r="A4917" s="2">
        <v>45990</v>
      </c>
      <c r="B4917" s="3">
        <v>144366</v>
      </c>
      <c r="C4917" s="3"/>
      <c r="D4917" s="3" t="s">
        <v>1012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4568</v>
      </c>
      <c r="AL4917">
        <f>+MONTH(A4917)</f>
        <v>11</v>
      </c>
      <c r="AM4917" t="e">
        <f>VLOOKUP(AL4917,$AO$2:$AP$13,2,FALSE)</f>
        <v>#N/A</v>
      </c>
    </row>
    <row r="4918" spans="1:39" ht="21.6" x14ac:dyDescent="0.3">
      <c r="A4918" s="2">
        <v>45990</v>
      </c>
      <c r="B4918" s="3">
        <v>144386</v>
      </c>
      <c r="C4918" s="3" t="s">
        <v>2387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4568</v>
      </c>
      <c r="AL4918">
        <f>+MONTH(A4918)</f>
        <v>11</v>
      </c>
      <c r="AM4918" t="e">
        <f>VLOOKUP(AL4918,$AO$2:$AP$13,2,FALSE)</f>
        <v>#N/A</v>
      </c>
    </row>
    <row r="4919" spans="1:39" ht="31.8" x14ac:dyDescent="0.3">
      <c r="A4919" s="2">
        <v>45990</v>
      </c>
      <c r="B4919" s="3">
        <v>144351</v>
      </c>
      <c r="C4919" s="3" t="s">
        <v>2437</v>
      </c>
      <c r="D4919" s="3" t="s">
        <v>709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710</v>
      </c>
      <c r="J4919" s="3" t="s">
        <v>711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4568</v>
      </c>
      <c r="AL4919">
        <f>+MONTH(A4919)</f>
        <v>11</v>
      </c>
      <c r="AM4919" t="e">
        <f>VLOOKUP(AL4919,$AO$2:$AP$13,2,FALSE)</f>
        <v>#N/A</v>
      </c>
    </row>
    <row r="4920" spans="1:39" ht="21.6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586</v>
      </c>
      <c r="J4920" s="3" t="s">
        <v>587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4568</v>
      </c>
      <c r="AL4920">
        <f>+MONTH(A4920)</f>
        <v>11</v>
      </c>
      <c r="AM4920" t="e">
        <f>VLOOKUP(AL4920,$AO$2:$AP$13,2,FALSE)</f>
        <v>#N/A</v>
      </c>
    </row>
    <row r="4921" spans="1:39" ht="21.6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4568</v>
      </c>
      <c r="AL4921">
        <f>+MONTH(A4921)</f>
        <v>11</v>
      </c>
      <c r="AM4921" t="e">
        <f>VLOOKUP(AL4921,$AO$2:$AP$13,2,FALSE)</f>
        <v>#N/A</v>
      </c>
    </row>
    <row r="4922" spans="1:39" ht="21.6" x14ac:dyDescent="0.3">
      <c r="A4922" s="2">
        <v>45990</v>
      </c>
      <c r="B4922" s="3">
        <v>144361</v>
      </c>
      <c r="C4922" s="3" t="s">
        <v>2601</v>
      </c>
      <c r="D4922" s="3" t="s">
        <v>886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937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4568</v>
      </c>
      <c r="AL4922">
        <f>+MONTH(A4922)</f>
        <v>11</v>
      </c>
      <c r="AM4922" t="e">
        <f>VLOOKUP(AL4922,$AO$2:$AP$13,2,FALSE)</f>
        <v>#N/A</v>
      </c>
    </row>
    <row r="4923" spans="1:39" ht="21.6" x14ac:dyDescent="0.3">
      <c r="A4923" s="2">
        <v>45990</v>
      </c>
      <c r="B4923" s="3">
        <v>144388</v>
      </c>
      <c r="C4923" s="3" t="s">
        <v>2630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4568</v>
      </c>
      <c r="AL4923">
        <f>+MONTH(A4923)</f>
        <v>11</v>
      </c>
      <c r="AM4923" t="e">
        <f>VLOOKUP(AL4923,$AO$2:$AP$13,2,FALSE)</f>
        <v>#N/A</v>
      </c>
    </row>
    <row r="4924" spans="1:39" ht="21.6" x14ac:dyDescent="0.3">
      <c r="A4924" s="2">
        <v>45990</v>
      </c>
      <c r="B4924" s="3">
        <v>144360</v>
      </c>
      <c r="C4924" s="3"/>
      <c r="D4924" s="3" t="s">
        <v>886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937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4568</v>
      </c>
      <c r="AL4924">
        <f>+MONTH(A4924)</f>
        <v>11</v>
      </c>
      <c r="AM4924" t="e">
        <f>VLOOKUP(AL4924,$AO$2:$AP$13,2,FALSE)</f>
        <v>#N/A</v>
      </c>
    </row>
    <row r="4925" spans="1:39" ht="31.8" x14ac:dyDescent="0.3">
      <c r="A4925" s="2">
        <v>45990</v>
      </c>
      <c r="B4925" s="3">
        <v>144390</v>
      </c>
      <c r="C4925" s="3" t="s">
        <v>2664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4568</v>
      </c>
      <c r="AL4925">
        <f>+MONTH(A4925)</f>
        <v>11</v>
      </c>
      <c r="AM4925" t="e">
        <f>VLOOKUP(AL4925,$AO$2:$AP$13,2,FALSE)</f>
        <v>#N/A</v>
      </c>
    </row>
    <row r="4926" spans="1:39" ht="42" x14ac:dyDescent="0.3">
      <c r="A4926" s="2">
        <v>45990</v>
      </c>
      <c r="B4926" s="3">
        <v>144381</v>
      </c>
      <c r="C4926" s="3" t="s">
        <v>2667</v>
      </c>
      <c r="D4926" s="3" t="s">
        <v>687</v>
      </c>
      <c r="E4926" s="3" t="s">
        <v>35</v>
      </c>
      <c r="F4926" s="3" t="s">
        <v>642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1648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2668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4568</v>
      </c>
      <c r="AL4926">
        <f>+MONTH(A4926)</f>
        <v>11</v>
      </c>
      <c r="AM4926" t="e">
        <f>VLOOKUP(AL4926,$AO$2:$AP$13,2,FALSE)</f>
        <v>#N/A</v>
      </c>
    </row>
    <row r="4927" spans="1:39" ht="21.6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4568</v>
      </c>
      <c r="AL4927">
        <f>+MONTH(A4927)</f>
        <v>11</v>
      </c>
      <c r="AM4927" t="e">
        <f>VLOOKUP(AL4927,$AO$2:$AP$13,2,FALSE)</f>
        <v>#N/A</v>
      </c>
    </row>
    <row r="4928" spans="1:39" ht="21.6" x14ac:dyDescent="0.3">
      <c r="A4928" s="2">
        <v>45990</v>
      </c>
      <c r="B4928" s="3">
        <v>144481</v>
      </c>
      <c r="C4928" s="3"/>
      <c r="D4928" s="3" t="s">
        <v>1072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1226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4568</v>
      </c>
      <c r="AL4928">
        <f>+MONTH(A4928)</f>
        <v>11</v>
      </c>
      <c r="AM4928" t="e">
        <f>VLOOKUP(AL4928,$AO$2:$AP$13,2,FALSE)</f>
        <v>#N/A</v>
      </c>
    </row>
    <row r="4929" spans="1:39" ht="21.6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4568</v>
      </c>
      <c r="AL4929">
        <f>+MONTH(A4929)</f>
        <v>11</v>
      </c>
      <c r="AM4929" t="e">
        <f>VLOOKUP(AL4929,$AO$2:$AP$13,2,FALSE)</f>
        <v>#N/A</v>
      </c>
    </row>
    <row r="4930" spans="1:39" ht="21.6" x14ac:dyDescent="0.3">
      <c r="A4930" s="2">
        <v>45990</v>
      </c>
      <c r="B4930" s="3">
        <v>144339</v>
      </c>
      <c r="C4930" s="3" t="s">
        <v>2803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4568</v>
      </c>
      <c r="AL4930">
        <f>+MONTH(A4930)</f>
        <v>11</v>
      </c>
      <c r="AM4930" t="e">
        <f>VLOOKUP(AL4930,$AO$2:$AP$13,2,FALSE)</f>
        <v>#N/A</v>
      </c>
    </row>
    <row r="4931" spans="1:39" ht="31.8" x14ac:dyDescent="0.3">
      <c r="A4931" s="2">
        <v>45990</v>
      </c>
      <c r="B4931" s="3">
        <v>144369</v>
      </c>
      <c r="C4931" s="3">
        <v>96877</v>
      </c>
      <c r="D4931" s="3" t="s">
        <v>831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4568</v>
      </c>
      <c r="AL4931">
        <f>+MONTH(A4931)</f>
        <v>11</v>
      </c>
      <c r="AM4931" t="e">
        <f>VLOOKUP(AL4931,$AO$2:$AP$13,2,FALSE)</f>
        <v>#N/A</v>
      </c>
    </row>
    <row r="4932" spans="1:39" ht="21.6" x14ac:dyDescent="0.3">
      <c r="A4932" s="2">
        <v>45990</v>
      </c>
      <c r="B4932" s="3">
        <v>144332</v>
      </c>
      <c r="C4932" s="3"/>
      <c r="D4932" s="3" t="s">
        <v>598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599</v>
      </c>
      <c r="J4932" s="3" t="s">
        <v>600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4568</v>
      </c>
      <c r="AL4932">
        <f>+MONTH(A4932)</f>
        <v>11</v>
      </c>
      <c r="AM4932" t="e">
        <f>VLOOKUP(AL4932,$AO$2:$AP$13,2,FALSE)</f>
        <v>#N/A</v>
      </c>
    </row>
    <row r="4933" spans="1:39" ht="31.8" x14ac:dyDescent="0.3">
      <c r="A4933" s="2">
        <v>45990</v>
      </c>
      <c r="B4933" s="3">
        <v>144347</v>
      </c>
      <c r="C4933" s="3" t="s">
        <v>3074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4568</v>
      </c>
      <c r="AL4933">
        <f>+MONTH(A4933)</f>
        <v>11</v>
      </c>
      <c r="AM4933" t="e">
        <f>VLOOKUP(AL4933,$AO$2:$AP$13,2,FALSE)</f>
        <v>#N/A</v>
      </c>
    </row>
    <row r="4934" spans="1:39" ht="21.6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586</v>
      </c>
      <c r="J4934" s="3" t="s">
        <v>587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4568</v>
      </c>
      <c r="AL4934">
        <f>+MONTH(A4934)</f>
        <v>11</v>
      </c>
      <c r="AM4934" t="e">
        <f>VLOOKUP(AL4934,$AO$2:$AP$13,2,FALSE)</f>
        <v>#N/A</v>
      </c>
    </row>
    <row r="4935" spans="1:39" ht="31.8" x14ac:dyDescent="0.3">
      <c r="A4935" s="2">
        <v>45990</v>
      </c>
      <c r="B4935" s="3">
        <v>144355</v>
      </c>
      <c r="C4935" s="3" t="s">
        <v>3156</v>
      </c>
      <c r="D4935" s="3" t="s">
        <v>727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728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4568</v>
      </c>
      <c r="AL4935">
        <f>+MONTH(A4935)</f>
        <v>11</v>
      </c>
      <c r="AM4935" t="e">
        <f>VLOOKUP(AL4935,$AO$2:$AP$13,2,FALSE)</f>
        <v>#N/A</v>
      </c>
    </row>
    <row r="4936" spans="1:39" ht="31.8" x14ac:dyDescent="0.3">
      <c r="A4936" s="2">
        <v>45990</v>
      </c>
      <c r="B4936" s="3">
        <v>144396</v>
      </c>
      <c r="C4936" s="3">
        <v>96883</v>
      </c>
      <c r="D4936" s="3" t="s">
        <v>632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633</v>
      </c>
      <c r="J4936" s="3" t="s">
        <v>634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4568</v>
      </c>
      <c r="AL4936">
        <f>+MONTH(A4936)</f>
        <v>11</v>
      </c>
      <c r="AM4936" t="e">
        <f>VLOOKUP(AL4936,$AO$2:$AP$13,2,FALSE)</f>
        <v>#N/A</v>
      </c>
    </row>
    <row r="4937" spans="1:39" ht="21.6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4568</v>
      </c>
      <c r="AL4937">
        <f>+MONTH(A4937)</f>
        <v>11</v>
      </c>
      <c r="AM4937" t="e">
        <f>VLOOKUP(AL4937,$AO$2:$AP$13,2,FALSE)</f>
        <v>#N/A</v>
      </c>
    </row>
    <row r="4938" spans="1:39" ht="21.6" x14ac:dyDescent="0.3">
      <c r="A4938" s="2">
        <v>45990</v>
      </c>
      <c r="B4938" s="3">
        <v>144341</v>
      </c>
      <c r="C4938" s="3">
        <v>96876</v>
      </c>
      <c r="D4938" s="3" t="s">
        <v>963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964</v>
      </c>
      <c r="J4938" s="3" t="s">
        <v>965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4568</v>
      </c>
      <c r="AL4938">
        <f>+MONTH(A4938)</f>
        <v>11</v>
      </c>
      <c r="AM4938" t="e">
        <f>VLOOKUP(AL4938,$AO$2:$AP$13,2,FALSE)</f>
        <v>#N/A</v>
      </c>
    </row>
    <row r="4939" spans="1:39" ht="21.6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4568</v>
      </c>
      <c r="AL4939">
        <f>+MONTH(A4939)</f>
        <v>11</v>
      </c>
      <c r="AM4939" t="e">
        <f>VLOOKUP(AL4939,$AO$2:$AP$13,2,FALSE)</f>
        <v>#N/A</v>
      </c>
    </row>
    <row r="4940" spans="1:39" ht="31.8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679</v>
      </c>
      <c r="J4940" s="3" t="s">
        <v>680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4568</v>
      </c>
      <c r="AL4940">
        <f>+MONTH(A4940)</f>
        <v>11</v>
      </c>
      <c r="AM4940" t="e">
        <f>VLOOKUP(AL4940,$AO$2:$AP$13,2,FALSE)</f>
        <v>#N/A</v>
      </c>
    </row>
    <row r="4941" spans="1:39" ht="21.6" x14ac:dyDescent="0.3">
      <c r="A4941" s="2">
        <v>45990</v>
      </c>
      <c r="B4941" s="3">
        <v>144522</v>
      </c>
      <c r="C4941" s="3"/>
      <c r="D4941" s="3" t="s">
        <v>832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833</v>
      </c>
      <c r="J4941" s="3" t="s">
        <v>834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4568</v>
      </c>
      <c r="AL4941">
        <f>+MONTH(A4941)</f>
        <v>11</v>
      </c>
      <c r="AM4941" t="e">
        <f>VLOOKUP(AL4941,$AO$2:$AP$13,2,FALSE)</f>
        <v>#N/A</v>
      </c>
    </row>
    <row r="4942" spans="1:39" ht="21.6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4568</v>
      </c>
      <c r="AL4942">
        <f>+MONTH(A4942)</f>
        <v>11</v>
      </c>
      <c r="AM4942" t="e">
        <f>VLOOKUP(AL4942,$AO$2:$AP$13,2,FALSE)</f>
        <v>#N/A</v>
      </c>
    </row>
    <row r="4943" spans="1:39" ht="21.6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4568</v>
      </c>
      <c r="AL4943">
        <f>+MONTH(A4943)</f>
        <v>11</v>
      </c>
      <c r="AM4943" t="e">
        <f>VLOOKUP(AL4943,$AO$2:$AP$13,2,FALSE)</f>
        <v>#N/A</v>
      </c>
    </row>
    <row r="4944" spans="1:39" ht="21.6" x14ac:dyDescent="0.3">
      <c r="A4944" s="2">
        <v>45990</v>
      </c>
      <c r="B4944" s="3">
        <v>144417</v>
      </c>
      <c r="C4944" s="3"/>
      <c r="D4944" s="3" t="s">
        <v>691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692</v>
      </c>
      <c r="J4944" s="3" t="s">
        <v>693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4568</v>
      </c>
      <c r="AL4944">
        <f>+MONTH(A4944)</f>
        <v>11</v>
      </c>
      <c r="AM4944" t="e">
        <f>VLOOKUP(AL4944,$AO$2:$AP$13,2,FALSE)</f>
        <v>#N/A</v>
      </c>
    </row>
    <row r="4945" spans="1:39" ht="31.8" x14ac:dyDescent="0.3">
      <c r="A4945" s="2">
        <v>45990</v>
      </c>
      <c r="B4945" s="3">
        <v>144471</v>
      </c>
      <c r="C4945" s="3"/>
      <c r="D4945" s="3" t="s">
        <v>695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696</v>
      </c>
      <c r="J4945" s="3" t="s">
        <v>697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4568</v>
      </c>
      <c r="AL4945">
        <f>+MONTH(A4945)</f>
        <v>11</v>
      </c>
      <c r="AM4945" t="e">
        <f>VLOOKUP(AL4945,$AO$2:$AP$13,2,FALSE)</f>
        <v>#N/A</v>
      </c>
    </row>
    <row r="4946" spans="1:39" ht="21.6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4568</v>
      </c>
      <c r="AL4946">
        <f>+MONTH(A4946)</f>
        <v>11</v>
      </c>
      <c r="AM4946" t="e">
        <f>VLOOKUP(AL4946,$AO$2:$AP$13,2,FALSE)</f>
        <v>#N/A</v>
      </c>
    </row>
    <row r="4947" spans="1:39" ht="31.8" x14ac:dyDescent="0.3">
      <c r="A4947" s="2">
        <v>45990</v>
      </c>
      <c r="B4947" s="3">
        <v>144384</v>
      </c>
      <c r="C4947" s="3" t="s">
        <v>3578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4568</v>
      </c>
      <c r="AL4947">
        <f>+MONTH(A4947)</f>
        <v>11</v>
      </c>
      <c r="AM4947" t="e">
        <f>VLOOKUP(AL4947,$AO$2:$AP$13,2,FALSE)</f>
        <v>#N/A</v>
      </c>
    </row>
    <row r="4948" spans="1:39" ht="31.8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4568</v>
      </c>
      <c r="AL4948">
        <f>+MONTH(A4948)</f>
        <v>11</v>
      </c>
      <c r="AM4948" t="e">
        <f>VLOOKUP(AL4948,$AO$2:$AP$13,2,FALSE)</f>
        <v>#N/A</v>
      </c>
    </row>
    <row r="4949" spans="1:39" ht="21.6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4568</v>
      </c>
      <c r="AL4949">
        <f>+MONTH(A4949)</f>
        <v>11</v>
      </c>
      <c r="AM4949" t="e">
        <f>VLOOKUP(AL4949,$AO$2:$AP$13,2,FALSE)</f>
        <v>#N/A</v>
      </c>
    </row>
    <row r="4950" spans="1:39" ht="31.8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4568</v>
      </c>
      <c r="AL4950">
        <f>+MONTH(A4950)</f>
        <v>11</v>
      </c>
      <c r="AM4950" t="e">
        <f>VLOOKUP(AL4950,$AO$2:$AP$13,2,FALSE)</f>
        <v>#N/A</v>
      </c>
    </row>
    <row r="4951" spans="1:39" ht="31.8" x14ac:dyDescent="0.3">
      <c r="A4951" s="2">
        <v>45990</v>
      </c>
      <c r="B4951" s="3">
        <v>144349</v>
      </c>
      <c r="C4951" s="3" t="s">
        <v>3784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4568</v>
      </c>
      <c r="AL4951">
        <f>+MONTH(A4951)</f>
        <v>11</v>
      </c>
      <c r="AM4951" t="e">
        <f>VLOOKUP(AL4951,$AO$2:$AP$13,2,FALSE)</f>
        <v>#N/A</v>
      </c>
    </row>
    <row r="4952" spans="1:39" ht="21.6" x14ac:dyDescent="0.3">
      <c r="A4952" s="2">
        <v>45990</v>
      </c>
      <c r="B4952" s="3">
        <v>144392</v>
      </c>
      <c r="C4952" s="3" t="s">
        <v>3853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4568</v>
      </c>
      <c r="AL4952">
        <f>+MONTH(A4952)</f>
        <v>11</v>
      </c>
      <c r="AM4952" t="e">
        <f>VLOOKUP(AL4952,$AO$2:$AP$13,2,FALSE)</f>
        <v>#N/A</v>
      </c>
    </row>
    <row r="4953" spans="1:39" ht="21.6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4568</v>
      </c>
      <c r="AL4953">
        <f>+MONTH(A4953)</f>
        <v>11</v>
      </c>
      <c r="AM4953" t="e">
        <f>VLOOKUP(AL4953,$AO$2:$AP$13,2,FALSE)</f>
        <v>#N/A</v>
      </c>
    </row>
    <row r="4954" spans="1:39" ht="21.6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4568</v>
      </c>
      <c r="AL4954">
        <f>+MONTH(A4954)</f>
        <v>11</v>
      </c>
      <c r="AM4954" t="e">
        <f>VLOOKUP(AL4954,$AO$2:$AP$13,2,FALSE)</f>
        <v>#N/A</v>
      </c>
    </row>
    <row r="4955" spans="1:39" ht="21.6" x14ac:dyDescent="0.3">
      <c r="A4955" s="2">
        <v>45990</v>
      </c>
      <c r="B4955" s="3">
        <v>144498</v>
      </c>
      <c r="C4955" s="3"/>
      <c r="D4955" s="3" t="s">
        <v>664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746</v>
      </c>
      <c r="J4955" s="3" t="s">
        <v>747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4568</v>
      </c>
      <c r="AL4955">
        <f>+MONTH(A4955)</f>
        <v>11</v>
      </c>
      <c r="AM4955" t="e">
        <f>VLOOKUP(AL4955,$AO$2:$AP$13,2,FALSE)</f>
        <v>#N/A</v>
      </c>
    </row>
    <row r="4956" spans="1:39" ht="31.8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4568</v>
      </c>
      <c r="AL4956">
        <f>+MONTH(A4956)</f>
        <v>11</v>
      </c>
      <c r="AM4956" t="e">
        <f>VLOOKUP(AL4956,$AO$2:$AP$13,2,FALSE)</f>
        <v>#N/A</v>
      </c>
    </row>
    <row r="4957" spans="1:39" ht="31.8" x14ac:dyDescent="0.3">
      <c r="A4957" s="2">
        <v>45990</v>
      </c>
      <c r="B4957" s="3">
        <v>144358</v>
      </c>
      <c r="C4957" s="3"/>
      <c r="D4957" s="3" t="s">
        <v>855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856</v>
      </c>
      <c r="J4957" s="3" t="s">
        <v>857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4568</v>
      </c>
      <c r="AL4957">
        <f>+MONTH(A4957)</f>
        <v>11</v>
      </c>
      <c r="AM4957" t="e">
        <f>VLOOKUP(AL4957,$AO$2:$AP$13,2,FALSE)</f>
        <v>#N/A</v>
      </c>
    </row>
    <row r="4958" spans="1:39" ht="21.6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4568</v>
      </c>
      <c r="AL4958">
        <f>+MONTH(A4958)</f>
        <v>11</v>
      </c>
      <c r="AM4958" t="e">
        <f>VLOOKUP(AL4958,$AO$2:$AP$13,2,FALSE)</f>
        <v>#N/A</v>
      </c>
    </row>
    <row r="4959" spans="1:39" ht="21.6" x14ac:dyDescent="0.3">
      <c r="A4959" s="2">
        <v>45990</v>
      </c>
      <c r="B4959" s="3">
        <v>144637</v>
      </c>
      <c r="C4959" s="3">
        <v>96905</v>
      </c>
      <c r="D4959" s="3" t="s">
        <v>1044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1045</v>
      </c>
      <c r="J4959" s="3" t="s">
        <v>1046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4567</v>
      </c>
      <c r="AL4959">
        <f>+MONTH(A4959)</f>
        <v>11</v>
      </c>
      <c r="AM4959" t="e">
        <f>VLOOKUP(AL4959,$AO$2:$AP$13,2,FALSE)</f>
        <v>#N/A</v>
      </c>
    </row>
    <row r="4960" spans="1:39" ht="42" x14ac:dyDescent="0.3">
      <c r="A4960" s="2">
        <v>45990</v>
      </c>
      <c r="B4960" s="3">
        <v>144565</v>
      </c>
      <c r="C4960" s="3"/>
      <c r="D4960" s="3" t="s">
        <v>1933</v>
      </c>
      <c r="E4960" s="3" t="s">
        <v>584</v>
      </c>
      <c r="F4960" s="3" t="s">
        <v>61</v>
      </c>
      <c r="G4960" s="3" t="s">
        <v>47</v>
      </c>
      <c r="H4960" s="3" t="s">
        <v>62</v>
      </c>
      <c r="I4960" s="3" t="s">
        <v>1934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4567</v>
      </c>
      <c r="AL4960">
        <f>+MONTH(A4960)</f>
        <v>11</v>
      </c>
      <c r="AM4960" t="e">
        <f>VLOOKUP(AL4960,$AO$2:$AP$13,2,FALSE)</f>
        <v>#N/A</v>
      </c>
    </row>
    <row r="4961" spans="1:39" ht="42" x14ac:dyDescent="0.3">
      <c r="A4961" s="2">
        <v>45990</v>
      </c>
      <c r="B4961" s="3">
        <v>144566</v>
      </c>
      <c r="C4961" s="3"/>
      <c r="D4961" s="3" t="s">
        <v>1474</v>
      </c>
      <c r="E4961" s="3" t="s">
        <v>584</v>
      </c>
      <c r="F4961" s="3" t="s">
        <v>61</v>
      </c>
      <c r="G4961" s="3" t="s">
        <v>47</v>
      </c>
      <c r="H4961" s="3" t="s">
        <v>62</v>
      </c>
      <c r="I4961" s="3" t="s">
        <v>1475</v>
      </c>
      <c r="J4961" s="3" t="s">
        <v>1476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4567</v>
      </c>
      <c r="AL4961">
        <f>+MONTH(A4961)</f>
        <v>11</v>
      </c>
      <c r="AM4961" t="e">
        <f>VLOOKUP(AL4961,$AO$2:$AP$13,2,FALSE)</f>
        <v>#N/A</v>
      </c>
    </row>
    <row r="4962" spans="1:39" ht="42" x14ac:dyDescent="0.3">
      <c r="A4962" s="2">
        <v>45990</v>
      </c>
      <c r="B4962" s="3">
        <v>144564</v>
      </c>
      <c r="C4962" s="3"/>
      <c r="D4962" s="3" t="s">
        <v>880</v>
      </c>
      <c r="E4962" s="3" t="s">
        <v>584</v>
      </c>
      <c r="F4962" s="3" t="s">
        <v>61</v>
      </c>
      <c r="G4962" s="3" t="s">
        <v>47</v>
      </c>
      <c r="H4962" s="3" t="s">
        <v>62</v>
      </c>
      <c r="I4962" s="3" t="s">
        <v>881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4567</v>
      </c>
      <c r="AL4962">
        <f>+MONTH(A4962)</f>
        <v>11</v>
      </c>
      <c r="AM4962" t="e">
        <f>VLOOKUP(AL4962,$AO$2:$AP$13,2,FALSE)</f>
        <v>#N/A</v>
      </c>
    </row>
    <row r="4963" spans="1:39" ht="31.8" x14ac:dyDescent="0.3">
      <c r="A4963" s="2">
        <v>45990</v>
      </c>
      <c r="B4963" s="3">
        <v>144638</v>
      </c>
      <c r="C4963" s="3" t="s">
        <v>1755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4567</v>
      </c>
      <c r="AL4963">
        <f>+MONTH(A4963)</f>
        <v>11</v>
      </c>
      <c r="AM4963" t="e">
        <f>VLOOKUP(AL4963,$AO$2:$AP$13,2,FALSE)</f>
        <v>#N/A</v>
      </c>
    </row>
    <row r="4964" spans="1:39" ht="21.6" x14ac:dyDescent="0.3">
      <c r="A4964" s="2">
        <v>45990</v>
      </c>
      <c r="B4964" s="3">
        <v>144571</v>
      </c>
      <c r="C4964" s="3" t="s">
        <v>3034</v>
      </c>
      <c r="D4964" s="3" t="s">
        <v>955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956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1421</v>
      </c>
      <c r="W4964" s="3" t="s">
        <v>65</v>
      </c>
      <c r="X4964" s="3" t="s">
        <v>677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4567</v>
      </c>
      <c r="AL4964">
        <f>+MONTH(A4964)</f>
        <v>11</v>
      </c>
      <c r="AM4964" t="e">
        <f>VLOOKUP(AL4964,$AO$2:$AP$13,2,FALSE)</f>
        <v>#N/A</v>
      </c>
    </row>
    <row r="4965" spans="1:39" ht="31.8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4568</v>
      </c>
      <c r="AL4965">
        <f>+MONTH(A4965)</f>
        <v>11</v>
      </c>
      <c r="AM4965" t="e">
        <f>VLOOKUP(AL4965,$AO$2:$AP$13,2,FALSE)</f>
        <v>#N/A</v>
      </c>
    </row>
    <row r="4966" spans="1:39" ht="21.6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4568</v>
      </c>
      <c r="AL4966">
        <f>+MONTH(A4966)</f>
        <v>11</v>
      </c>
      <c r="AM4966" t="e">
        <f>VLOOKUP(AL4966,$AO$2:$AP$13,2,FALSE)</f>
        <v>#N/A</v>
      </c>
    </row>
    <row r="4967" spans="1:39" ht="31.8" x14ac:dyDescent="0.3">
      <c r="A4967" s="2">
        <v>45991</v>
      </c>
      <c r="B4967" s="3">
        <v>144645</v>
      </c>
      <c r="C4967" s="3"/>
      <c r="D4967" s="3" t="s">
        <v>684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685</v>
      </c>
      <c r="J4967" s="3" t="s">
        <v>686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4568</v>
      </c>
      <c r="AL4967">
        <f>+MONTH(A4967)</f>
        <v>11</v>
      </c>
      <c r="AM4967" t="e">
        <f>VLOOKUP(AL4967,$AO$2:$AP$13,2,FALSE)</f>
        <v>#N/A</v>
      </c>
    </row>
    <row r="4968" spans="1:39" ht="21.6" x14ac:dyDescent="0.3">
      <c r="A4968" s="2">
        <v>45991</v>
      </c>
      <c r="B4968" s="3">
        <v>144651</v>
      </c>
      <c r="C4968" s="3"/>
      <c r="D4968" s="3" t="s">
        <v>562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563</v>
      </c>
      <c r="J4968" s="3" t="s">
        <v>564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4568</v>
      </c>
      <c r="AL4968">
        <f>+MONTH(A4968)</f>
        <v>11</v>
      </c>
      <c r="AM4968" t="e">
        <f>VLOOKUP(AL4968,$AO$2:$AP$13,2,FALSE)</f>
        <v>#N/A</v>
      </c>
    </row>
    <row r="4969" spans="1:39" ht="31.8" x14ac:dyDescent="0.3">
      <c r="A4969" s="2">
        <v>45991</v>
      </c>
      <c r="B4969" s="3">
        <v>144475</v>
      </c>
      <c r="C4969" s="3"/>
      <c r="D4969" s="3" t="s">
        <v>557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4568</v>
      </c>
      <c r="AL4969">
        <f>+MONTH(A4969)</f>
        <v>11</v>
      </c>
      <c r="AM4969" t="e">
        <f>VLOOKUP(AL4969,$AO$2:$AP$13,2,FALSE)</f>
        <v>#N/A</v>
      </c>
    </row>
    <row r="4970" spans="1:39" ht="21.6" x14ac:dyDescent="0.3">
      <c r="A4970" s="2">
        <v>45991</v>
      </c>
      <c r="B4970" s="3">
        <v>144432</v>
      </c>
      <c r="C4970" s="3"/>
      <c r="D4970" s="3" t="s">
        <v>745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4568</v>
      </c>
      <c r="AL4970">
        <f>+MONTH(A4970)</f>
        <v>11</v>
      </c>
      <c r="AM4970" t="e">
        <f>VLOOKUP(AL4970,$AO$2:$AP$13,2,FALSE)</f>
        <v>#N/A</v>
      </c>
    </row>
    <row r="4971" spans="1:39" ht="21.6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4568</v>
      </c>
      <c r="AL4971">
        <f>+MONTH(A4971)</f>
        <v>11</v>
      </c>
      <c r="AM4971" t="e">
        <f>VLOOKUP(AL4971,$AO$2:$AP$13,2,FALSE)</f>
        <v>#N/A</v>
      </c>
    </row>
    <row r="4972" spans="1:39" ht="21.6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4568</v>
      </c>
      <c r="AL4972">
        <f>+MONTH(A4972)</f>
        <v>11</v>
      </c>
      <c r="AM4972" t="e">
        <f>VLOOKUP(AL4972,$AO$2:$AP$13,2,FALSE)</f>
        <v>#N/A</v>
      </c>
    </row>
    <row r="4973" spans="1:39" ht="31.8" x14ac:dyDescent="0.3">
      <c r="A4973" s="2">
        <v>45991</v>
      </c>
      <c r="B4973" s="3">
        <v>144476</v>
      </c>
      <c r="C4973" s="3">
        <v>96994</v>
      </c>
      <c r="D4973" s="3" t="s">
        <v>557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4568</v>
      </c>
      <c r="AL4973">
        <f>+MONTH(A4973)</f>
        <v>11</v>
      </c>
      <c r="AM4973" t="e">
        <f>VLOOKUP(AL4973,$AO$2:$AP$13,2,FALSE)</f>
        <v>#N/A</v>
      </c>
    </row>
    <row r="4974" spans="1:39" ht="31.8" x14ac:dyDescent="0.3">
      <c r="A4974" s="2">
        <v>45991</v>
      </c>
      <c r="B4974" s="3">
        <v>144494</v>
      </c>
      <c r="C4974" s="3">
        <v>97052</v>
      </c>
      <c r="D4974" s="3" t="s">
        <v>1005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994</v>
      </c>
      <c r="J4974" s="3" t="s">
        <v>1006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4568</v>
      </c>
      <c r="AL4974">
        <f>+MONTH(A4974)</f>
        <v>11</v>
      </c>
      <c r="AM4974" t="e">
        <f>VLOOKUP(AL4974,$AO$2:$AP$13,2,FALSE)</f>
        <v>#N/A</v>
      </c>
    </row>
    <row r="4975" spans="1:39" ht="21.6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4568</v>
      </c>
      <c r="AL4975">
        <f>+MONTH(A4975)</f>
        <v>11</v>
      </c>
      <c r="AM4975" t="e">
        <f>VLOOKUP(AL4975,$AO$2:$AP$13,2,FALSE)</f>
        <v>#N/A</v>
      </c>
    </row>
    <row r="4976" spans="1:39" ht="21.6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4568</v>
      </c>
      <c r="AL4976">
        <f>+MONTH(A4976)</f>
        <v>11</v>
      </c>
      <c r="AM4976" t="e">
        <f>VLOOKUP(AL4976,$AO$2:$AP$13,2,FALSE)</f>
        <v>#N/A</v>
      </c>
    </row>
    <row r="4977" spans="1:39" ht="31.8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4568</v>
      </c>
      <c r="AL4977">
        <f>+MONTH(A4977)</f>
        <v>11</v>
      </c>
      <c r="AM4977" t="e">
        <f>VLOOKUP(AL4977,$AO$2:$AP$13,2,FALSE)</f>
        <v>#N/A</v>
      </c>
    </row>
    <row r="4978" spans="1:39" ht="21.6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4568</v>
      </c>
      <c r="AL4978">
        <f>+MONTH(A4978)</f>
        <v>11</v>
      </c>
      <c r="AM4978" t="e">
        <f>VLOOKUP(AL4978,$AO$2:$AP$13,2,FALSE)</f>
        <v>#N/A</v>
      </c>
    </row>
    <row r="4979" spans="1:39" ht="31.8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4568</v>
      </c>
      <c r="AL4979">
        <f>+MONTH(A4979)</f>
        <v>11</v>
      </c>
      <c r="AM4979" t="e">
        <f>VLOOKUP(AL4979,$AO$2:$AP$13,2,FALSE)</f>
        <v>#N/A</v>
      </c>
    </row>
    <row r="4980" spans="1:39" ht="21.6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4568</v>
      </c>
      <c r="AL4980">
        <f>+MONTH(A4980)</f>
        <v>11</v>
      </c>
      <c r="AM4980" t="e">
        <f>VLOOKUP(AL4980,$AO$2:$AP$13,2,FALSE)</f>
        <v>#N/A</v>
      </c>
    </row>
    <row r="4981" spans="1:39" ht="21.6" x14ac:dyDescent="0.3">
      <c r="A4981" s="2">
        <v>45991</v>
      </c>
      <c r="B4981" s="3">
        <v>144640</v>
      </c>
      <c r="C4981" s="3"/>
      <c r="D4981" s="3" t="s">
        <v>721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722</v>
      </c>
      <c r="J4981" s="3" t="s">
        <v>723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4568</v>
      </c>
      <c r="AL4981">
        <f>+MONTH(A4981)</f>
        <v>11</v>
      </c>
      <c r="AM4981" t="e">
        <f>VLOOKUP(AL4981,$AO$2:$AP$13,2,FALSE)</f>
        <v>#N/A</v>
      </c>
    </row>
    <row r="4982" spans="1:39" ht="21.6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4568</v>
      </c>
      <c r="AL4982">
        <f>+MONTH(A4982)</f>
        <v>11</v>
      </c>
      <c r="AM4982" t="e">
        <f>VLOOKUP(AL4982,$AO$2:$AP$13,2,FALSE)</f>
        <v>#N/A</v>
      </c>
    </row>
    <row r="4983" spans="1:39" ht="21.6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4568</v>
      </c>
      <c r="AL4983">
        <f>+MONTH(A4983)</f>
        <v>11</v>
      </c>
      <c r="AM4983" t="e">
        <f>VLOOKUP(AL4983,$AO$2:$AP$13,2,FALSE)</f>
        <v>#N/A</v>
      </c>
    </row>
    <row r="4984" spans="1:39" ht="31.8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4568</v>
      </c>
      <c r="AL4984">
        <f>+MONTH(A4984)</f>
        <v>11</v>
      </c>
      <c r="AM4984" t="e">
        <f>VLOOKUP(AL4984,$AO$2:$AP$13,2,FALSE)</f>
        <v>#N/A</v>
      </c>
    </row>
    <row r="4985" spans="1:39" ht="21.6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4568</v>
      </c>
      <c r="AL4985">
        <f>+MONTH(A4985)</f>
        <v>11</v>
      </c>
      <c r="AM4985" t="e">
        <f>VLOOKUP(AL4985,$AO$2:$AP$13,2,FALSE)</f>
        <v>#N/A</v>
      </c>
    </row>
    <row r="4986" spans="1:39" ht="21.6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4568</v>
      </c>
      <c r="AL4986">
        <f>+MONTH(A4986)</f>
        <v>11</v>
      </c>
      <c r="AM4986" t="e">
        <f>VLOOKUP(AL4986,$AO$2:$AP$13,2,FALSE)</f>
        <v>#N/A</v>
      </c>
    </row>
    <row r="4987" spans="1:39" ht="21.6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4568</v>
      </c>
      <c r="AL4987">
        <f>+MONTH(A4987)</f>
        <v>11</v>
      </c>
      <c r="AM4987" t="e">
        <f>VLOOKUP(AL4987,$AO$2:$AP$13,2,FALSE)</f>
        <v>#N/A</v>
      </c>
    </row>
    <row r="4988" spans="1:39" ht="21.6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4568</v>
      </c>
      <c r="AL4988">
        <f>+MONTH(A4988)</f>
        <v>11</v>
      </c>
      <c r="AM4988" t="e">
        <f>VLOOKUP(AL4988,$AO$2:$AP$13,2,FALSE)</f>
        <v>#N/A</v>
      </c>
    </row>
    <row r="4989" spans="1:39" ht="21.6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4568</v>
      </c>
      <c r="AL4989">
        <f>+MONTH(A4989)</f>
        <v>11</v>
      </c>
      <c r="AM4989" t="e">
        <f>VLOOKUP(AL4989,$AO$2:$AP$13,2,FALSE)</f>
        <v>#N/A</v>
      </c>
    </row>
    <row r="4990" spans="1:39" ht="21.6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4568</v>
      </c>
      <c r="AL4990">
        <f>+MONTH(A4990)</f>
        <v>11</v>
      </c>
      <c r="AM4990" t="e">
        <f>VLOOKUP(AL4990,$AO$2:$AP$13,2,FALSE)</f>
        <v>#N/A</v>
      </c>
    </row>
    <row r="4991" spans="1:39" ht="21.6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4568</v>
      </c>
      <c r="AL4991">
        <f>+MONTH(A4991)</f>
        <v>11</v>
      </c>
      <c r="AM4991" t="e">
        <f>VLOOKUP(AL4991,$AO$2:$AP$13,2,FALSE)</f>
        <v>#N/A</v>
      </c>
    </row>
    <row r="4992" spans="1:39" ht="31.8" x14ac:dyDescent="0.3">
      <c r="A4992" s="2">
        <v>45991</v>
      </c>
      <c r="B4992" s="3">
        <v>144649</v>
      </c>
      <c r="C4992" s="3"/>
      <c r="D4992" s="3" t="s">
        <v>618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619</v>
      </c>
      <c r="J4992" s="3" t="s">
        <v>620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4568</v>
      </c>
      <c r="AL4992">
        <f>+MONTH(A4992)</f>
        <v>11</v>
      </c>
      <c r="AM4992" t="e">
        <f>VLOOKUP(AL4992,$AO$2:$AP$13,2,FALSE)</f>
        <v>#N/A</v>
      </c>
    </row>
    <row r="4993" spans="1:39" ht="21.6" x14ac:dyDescent="0.3">
      <c r="A4993" s="2">
        <v>45991</v>
      </c>
      <c r="B4993" s="3">
        <v>144473</v>
      </c>
      <c r="C4993" s="3"/>
      <c r="D4993" s="3" t="s">
        <v>576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577</v>
      </c>
      <c r="J4993" s="3" t="s">
        <v>578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4568</v>
      </c>
      <c r="AL4993">
        <f>+MONTH(A4993)</f>
        <v>11</v>
      </c>
      <c r="AM4993" t="e">
        <f>VLOOKUP(AL4993,$AO$2:$AP$13,2,FALSE)</f>
        <v>#N/A</v>
      </c>
    </row>
    <row r="4994" spans="1:39" ht="21.6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4568</v>
      </c>
      <c r="AL4994">
        <f>+MONTH(A4994)</f>
        <v>11</v>
      </c>
      <c r="AM4994" t="e">
        <f>VLOOKUP(AL4994,$AO$2:$AP$13,2,FALSE)</f>
        <v>#N/A</v>
      </c>
    </row>
    <row r="4995" spans="1:39" ht="31.8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4568</v>
      </c>
      <c r="AL4995">
        <f>+MONTH(A4995)</f>
        <v>11</v>
      </c>
      <c r="AM4995" t="e">
        <f>VLOOKUP(AL4995,$AO$2:$AP$13,2,FALSE)</f>
        <v>#N/A</v>
      </c>
    </row>
    <row r="4996" spans="1:39" ht="21.6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4568</v>
      </c>
      <c r="AL4996">
        <f>+MONTH(A4996)</f>
        <v>11</v>
      </c>
      <c r="AM4996" t="e">
        <f>VLOOKUP(AL4996,$AO$2:$AP$13,2,FALSE)</f>
        <v>#N/A</v>
      </c>
    </row>
    <row r="4997" spans="1:39" ht="21.6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4568</v>
      </c>
      <c r="AL4997">
        <f>+MONTH(A4997)</f>
        <v>11</v>
      </c>
      <c r="AM4997" t="e">
        <f>VLOOKUP(AL4997,$AO$2:$AP$13,2,FALSE)</f>
        <v>#N/A</v>
      </c>
    </row>
    <row r="4998" spans="1:39" ht="31.8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4568</v>
      </c>
      <c r="AL4998">
        <f>+MONTH(A4998)</f>
        <v>11</v>
      </c>
      <c r="AM4998" t="e">
        <f>VLOOKUP(AL4998,$AO$2:$AP$13,2,FALSE)</f>
        <v>#N/A</v>
      </c>
    </row>
    <row r="4999" spans="1:39" ht="31.8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4568</v>
      </c>
      <c r="AL4999">
        <f>+MONTH(A4999)</f>
        <v>11</v>
      </c>
      <c r="AM4999" t="e">
        <f>VLOOKUP(AL4999,$AO$2:$AP$13,2,FALSE)</f>
        <v>#N/A</v>
      </c>
    </row>
    <row r="5000" spans="1:39" ht="21.6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4568</v>
      </c>
      <c r="AL5000">
        <f>+MONTH(A5000)</f>
        <v>11</v>
      </c>
      <c r="AM5000" t="e">
        <f>VLOOKUP(AL5000,$AO$2:$AP$13,2,FALSE)</f>
        <v>#N/A</v>
      </c>
    </row>
    <row r="5001" spans="1:39" ht="21.6" x14ac:dyDescent="0.3">
      <c r="A5001" s="2">
        <v>45991</v>
      </c>
      <c r="B5001" s="3">
        <v>144482</v>
      </c>
      <c r="C5001" s="3">
        <v>96941</v>
      </c>
      <c r="D5001" s="3" t="s">
        <v>1072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1226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4568</v>
      </c>
      <c r="AL5001">
        <f>+MONTH(A5001)</f>
        <v>11</v>
      </c>
      <c r="AM5001" t="e">
        <f>VLOOKUP(AL5001,$AO$2:$AP$13,2,FALSE)</f>
        <v>#N/A</v>
      </c>
    </row>
    <row r="5002" spans="1:39" ht="21.6" x14ac:dyDescent="0.3">
      <c r="A5002" s="2">
        <v>45991</v>
      </c>
      <c r="B5002" s="3">
        <v>144523</v>
      </c>
      <c r="C5002" s="3">
        <v>96983</v>
      </c>
      <c r="D5002" s="3" t="s">
        <v>832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833</v>
      </c>
      <c r="J5002" s="3" t="s">
        <v>834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4568</v>
      </c>
      <c r="AL5002">
        <f>+MONTH(A5002)</f>
        <v>11</v>
      </c>
      <c r="AM5002" t="e">
        <f>VLOOKUP(AL5002,$AO$2:$AP$13,2,FALSE)</f>
        <v>#N/A</v>
      </c>
    </row>
    <row r="5003" spans="1:39" ht="31.8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4568</v>
      </c>
      <c r="AL5003">
        <f>+MONTH(A5003)</f>
        <v>11</v>
      </c>
      <c r="AM5003" t="e">
        <f>VLOOKUP(AL5003,$AO$2:$AP$13,2,FALSE)</f>
        <v>#N/A</v>
      </c>
    </row>
    <row r="5004" spans="1:39" ht="31.8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4568</v>
      </c>
      <c r="AL5004">
        <f>+MONTH(A5004)</f>
        <v>11</v>
      </c>
      <c r="AM5004" t="e">
        <f>VLOOKUP(AL5004,$AO$2:$AP$13,2,FALSE)</f>
        <v>#N/A</v>
      </c>
    </row>
    <row r="5005" spans="1:39" ht="21.6" x14ac:dyDescent="0.3">
      <c r="A5005" s="2">
        <v>45991</v>
      </c>
      <c r="B5005" s="3">
        <v>144474</v>
      </c>
      <c r="C5005" s="3">
        <v>97038</v>
      </c>
      <c r="D5005" s="3" t="s">
        <v>576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577</v>
      </c>
      <c r="J5005" s="3" t="s">
        <v>578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4568</v>
      </c>
      <c r="AL5005">
        <f>+MONTH(A5005)</f>
        <v>11</v>
      </c>
      <c r="AM5005" t="e">
        <f>VLOOKUP(AL5005,$AO$2:$AP$13,2,FALSE)</f>
        <v>#N/A</v>
      </c>
    </row>
    <row r="5006" spans="1:39" ht="21.6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4568</v>
      </c>
      <c r="AL5006">
        <f>+MONTH(A5006)</f>
        <v>11</v>
      </c>
      <c r="AM5006" t="e">
        <f>VLOOKUP(AL5006,$AO$2:$AP$13,2,FALSE)</f>
        <v>#N/A</v>
      </c>
    </row>
    <row r="5007" spans="1:39" ht="31.8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679</v>
      </c>
      <c r="J5007" s="3" t="s">
        <v>680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4568</v>
      </c>
      <c r="AL5007">
        <f>+MONTH(A5007)</f>
        <v>11</v>
      </c>
      <c r="AM5007" t="e">
        <f>VLOOKUP(AL5007,$AO$2:$AP$13,2,FALSE)</f>
        <v>#N/A</v>
      </c>
    </row>
    <row r="5008" spans="1:39" ht="21.6" x14ac:dyDescent="0.3">
      <c r="A5008" s="2">
        <v>45991</v>
      </c>
      <c r="B5008" s="3">
        <v>144808</v>
      </c>
      <c r="C5008" s="3"/>
      <c r="D5008" s="3" t="s">
        <v>1030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1031</v>
      </c>
      <c r="J5008" s="3" t="s">
        <v>1024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4568</v>
      </c>
      <c r="AL5008">
        <f>+MONTH(A5008)</f>
        <v>11</v>
      </c>
      <c r="AM5008" t="e">
        <f>VLOOKUP(AL5008,$AO$2:$AP$13,2,FALSE)</f>
        <v>#N/A</v>
      </c>
    </row>
    <row r="5009" spans="1:39" ht="31.8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2208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4568</v>
      </c>
      <c r="AL5009">
        <f>+MONTH(A5009)</f>
        <v>11</v>
      </c>
      <c r="AM5009" t="e">
        <f>VLOOKUP(AL5009,$AO$2:$AP$13,2,FALSE)</f>
        <v>#N/A</v>
      </c>
    </row>
    <row r="5010" spans="1:39" ht="31.8" x14ac:dyDescent="0.3">
      <c r="A5010" s="2">
        <v>45991</v>
      </c>
      <c r="B5010" s="3">
        <v>144472</v>
      </c>
      <c r="C5010" s="3">
        <v>97061</v>
      </c>
      <c r="D5010" s="3" t="s">
        <v>695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696</v>
      </c>
      <c r="J5010" s="3" t="s">
        <v>697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4568</v>
      </c>
      <c r="AL5010">
        <f>+MONTH(A5010)</f>
        <v>11</v>
      </c>
      <c r="AM5010" t="e">
        <f>VLOOKUP(AL5010,$AO$2:$AP$13,2,FALSE)</f>
        <v>#N/A</v>
      </c>
    </row>
    <row r="5011" spans="1:39" ht="21.6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4568</v>
      </c>
      <c r="AL5011">
        <f>+MONTH(A5011)</f>
        <v>11</v>
      </c>
      <c r="AM5011" t="e">
        <f>VLOOKUP(AL5011,$AO$2:$AP$13,2,FALSE)</f>
        <v>#N/A</v>
      </c>
    </row>
    <row r="5012" spans="1:39" ht="21.6" x14ac:dyDescent="0.3">
      <c r="A5012" s="2">
        <v>45991</v>
      </c>
      <c r="B5012" s="3">
        <v>144499</v>
      </c>
      <c r="C5012" s="3">
        <v>97025</v>
      </c>
      <c r="D5012" s="3" t="s">
        <v>664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746</v>
      </c>
      <c r="J5012" s="3" t="s">
        <v>747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4568</v>
      </c>
      <c r="AL5012">
        <f>+MONTH(A5012)</f>
        <v>11</v>
      </c>
      <c r="AM5012" t="e">
        <f>VLOOKUP(AL5012,$AO$2:$AP$13,2,FALSE)</f>
        <v>#N/A</v>
      </c>
    </row>
    <row r="5013" spans="1:39" ht="21.6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767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4568</v>
      </c>
      <c r="AL5013">
        <f>+MONTH(A5013)</f>
        <v>11</v>
      </c>
      <c r="AM5013" t="e">
        <f>VLOOKUP(AL5013,$AO$2:$AP$13,2,FALSE)</f>
        <v>#N/A</v>
      </c>
    </row>
    <row r="5014" spans="1:39" ht="21.6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4568</v>
      </c>
      <c r="AL5014">
        <f>+MONTH(A5014)</f>
        <v>11</v>
      </c>
      <c r="AM5014" t="e">
        <f>VLOOKUP(AL5014,$AO$2:$AP$13,2,FALSE)</f>
        <v>#N/A</v>
      </c>
    </row>
    <row r="5015" spans="1:39" ht="21.6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4568</v>
      </c>
      <c r="AL5015">
        <f>+MONTH(A5015)</f>
        <v>11</v>
      </c>
      <c r="AM5015" t="e">
        <f>VLOOKUP(AL5015,$AO$2:$AP$13,2,FALSE)</f>
        <v>#N/A</v>
      </c>
    </row>
    <row r="5016" spans="1:39" ht="21.6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4568</v>
      </c>
      <c r="AL5016">
        <f>+MONTH(A5016)</f>
        <v>11</v>
      </c>
      <c r="AM5016" t="e">
        <f>VLOOKUP(AL5016,$AO$2:$AP$13,2,FALSE)</f>
        <v>#N/A</v>
      </c>
    </row>
    <row r="5017" spans="1:39" ht="21.6" x14ac:dyDescent="0.3">
      <c r="A5017" s="2">
        <v>45992</v>
      </c>
      <c r="B5017" s="3">
        <v>144592</v>
      </c>
      <c r="C5017" s="3" t="s">
        <v>2467</v>
      </c>
      <c r="D5017" s="3" t="s">
        <v>2107</v>
      </c>
      <c r="E5017" s="3" t="s">
        <v>244</v>
      </c>
      <c r="F5017" s="3" t="s">
        <v>395</v>
      </c>
      <c r="G5017" s="3" t="s">
        <v>396</v>
      </c>
      <c r="H5017" s="3" t="s">
        <v>46</v>
      </c>
      <c r="I5017" s="3" t="s">
        <v>246</v>
      </c>
      <c r="J5017" s="3"/>
      <c r="K5017" s="3" t="s">
        <v>41</v>
      </c>
      <c r="L5017" s="3">
        <v>1326</v>
      </c>
      <c r="M5017" s="3" t="s">
        <v>56</v>
      </c>
      <c r="N5017" s="3" t="s">
        <v>56</v>
      </c>
      <c r="O5017" s="3">
        <v>35.18</v>
      </c>
      <c r="P5017" s="3"/>
      <c r="Q5017" s="3">
        <v>3111741.36</v>
      </c>
      <c r="R5017" s="3">
        <v>35.18</v>
      </c>
      <c r="S5017" s="3">
        <v>3059130.43</v>
      </c>
      <c r="T5017" s="3">
        <v>0</v>
      </c>
      <c r="U5017" s="3">
        <v>0</v>
      </c>
      <c r="V5017" s="3" t="s">
        <v>5154</v>
      </c>
      <c r="W5017" s="3" t="s">
        <v>57</v>
      </c>
      <c r="X5017" s="3" t="s">
        <v>66</v>
      </c>
      <c r="Y5017" s="2">
        <v>45993</v>
      </c>
      <c r="Z5017" s="3"/>
      <c r="AA5017" s="3"/>
      <c r="AB5017" s="3">
        <v>1330</v>
      </c>
      <c r="AC5017" s="3" t="s">
        <v>683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4567</v>
      </c>
      <c r="AL5017">
        <v>12</v>
      </c>
      <c r="AM5017" t="s">
        <v>4566</v>
      </c>
    </row>
    <row r="5018" spans="1:39" ht="31.8" x14ac:dyDescent="0.3">
      <c r="A5018" s="2">
        <v>45992</v>
      </c>
      <c r="B5018" s="3">
        <v>144605</v>
      </c>
      <c r="C5018" s="3" t="s">
        <v>5155</v>
      </c>
      <c r="D5018" s="3" t="s">
        <v>1366</v>
      </c>
      <c r="E5018" s="3" t="s">
        <v>529</v>
      </c>
      <c r="F5018" s="3" t="s">
        <v>530</v>
      </c>
      <c r="G5018" s="3" t="s">
        <v>531</v>
      </c>
      <c r="H5018" s="3" t="s">
        <v>184</v>
      </c>
      <c r="I5018" s="3" t="s">
        <v>1367</v>
      </c>
      <c r="J5018" s="3" t="s">
        <v>1368</v>
      </c>
      <c r="K5018" s="3" t="s">
        <v>41</v>
      </c>
      <c r="L5018" s="3">
        <v>1035</v>
      </c>
      <c r="M5018" s="3" t="s">
        <v>56</v>
      </c>
      <c r="N5018" s="3" t="s">
        <v>56</v>
      </c>
      <c r="O5018" s="3">
        <v>0</v>
      </c>
      <c r="P5018" s="3" t="s">
        <v>5156</v>
      </c>
      <c r="Q5018" s="3">
        <v>2723897.39</v>
      </c>
      <c r="R5018" s="3">
        <v>0</v>
      </c>
      <c r="S5018" s="3">
        <v>2368605.4300000002</v>
      </c>
      <c r="T5018" s="3">
        <v>0</v>
      </c>
      <c r="U5018" s="3">
        <v>0</v>
      </c>
      <c r="V5018" s="3" t="s">
        <v>5157</v>
      </c>
      <c r="W5018" s="3" t="s">
        <v>350</v>
      </c>
      <c r="X5018" s="3" t="s">
        <v>66</v>
      </c>
      <c r="Y5018" s="2">
        <v>45993</v>
      </c>
      <c r="Z5018" s="3" t="s">
        <v>5158</v>
      </c>
      <c r="AA5018" s="3"/>
      <c r="AB5018" s="3">
        <v>1035</v>
      </c>
      <c r="AC5018" s="3" t="s">
        <v>67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4567</v>
      </c>
      <c r="AL5018">
        <v>12</v>
      </c>
      <c r="AM5018" t="s">
        <v>4566</v>
      </c>
    </row>
    <row r="5019" spans="1:39" ht="31.8" x14ac:dyDescent="0.3">
      <c r="A5019" s="2">
        <v>45992</v>
      </c>
      <c r="B5019" s="3">
        <v>145414</v>
      </c>
      <c r="C5019" s="3" t="s">
        <v>3727</v>
      </c>
      <c r="D5019" s="3" t="s">
        <v>3728</v>
      </c>
      <c r="E5019" s="3" t="s">
        <v>529</v>
      </c>
      <c r="F5019" s="3" t="s">
        <v>530</v>
      </c>
      <c r="G5019" s="3" t="s">
        <v>531</v>
      </c>
      <c r="H5019" s="3" t="s">
        <v>532</v>
      </c>
      <c r="I5019" s="3" t="s">
        <v>3729</v>
      </c>
      <c r="J5019" s="3" t="s">
        <v>3730</v>
      </c>
      <c r="K5019" s="3" t="s">
        <v>41</v>
      </c>
      <c r="L5019" s="3">
        <v>1511</v>
      </c>
      <c r="M5019" s="3" t="s">
        <v>56</v>
      </c>
      <c r="N5019" s="3" t="s">
        <v>56</v>
      </c>
      <c r="O5019" s="3">
        <v>0</v>
      </c>
      <c r="P5019" s="3" t="s">
        <v>1215</v>
      </c>
      <c r="Q5019" s="3">
        <v>2723897.39</v>
      </c>
      <c r="R5019" s="3">
        <v>0</v>
      </c>
      <c r="S5019" s="3">
        <v>2368605.4300000002</v>
      </c>
      <c r="T5019" s="3">
        <v>0</v>
      </c>
      <c r="U5019" s="3">
        <v>0</v>
      </c>
      <c r="V5019" s="3" t="s">
        <v>4489</v>
      </c>
      <c r="W5019" s="3" t="s">
        <v>350</v>
      </c>
      <c r="X5019" s="3" t="s">
        <v>677</v>
      </c>
      <c r="Y5019" s="2">
        <v>46002</v>
      </c>
      <c r="Z5019" s="3" t="s">
        <v>3731</v>
      </c>
      <c r="AA5019" s="3"/>
      <c r="AB5019" s="3">
        <v>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4567</v>
      </c>
      <c r="AL5019">
        <v>12</v>
      </c>
      <c r="AM5019" t="s">
        <v>4566</v>
      </c>
    </row>
    <row r="5020" spans="1:39" ht="21.6" x14ac:dyDescent="0.3">
      <c r="A5020" s="2">
        <v>45992</v>
      </c>
      <c r="B5020" s="3">
        <v>145697</v>
      </c>
      <c r="C5020" s="3" t="s">
        <v>4357</v>
      </c>
      <c r="D5020" s="3" t="s">
        <v>775</v>
      </c>
      <c r="E5020" s="3" t="s">
        <v>296</v>
      </c>
      <c r="F5020" s="3" t="s">
        <v>61</v>
      </c>
      <c r="G5020" s="3" t="s">
        <v>47</v>
      </c>
      <c r="H5020" s="3" t="s">
        <v>62</v>
      </c>
      <c r="I5020" s="3" t="s">
        <v>776</v>
      </c>
      <c r="J5020" s="3" t="s">
        <v>777</v>
      </c>
      <c r="K5020" s="3" t="s">
        <v>41</v>
      </c>
      <c r="L5020" s="3">
        <v>395</v>
      </c>
      <c r="M5020" s="3" t="s">
        <v>56</v>
      </c>
      <c r="N5020" s="3" t="s">
        <v>56</v>
      </c>
      <c r="O5020" s="3">
        <v>34.479999999999997</v>
      </c>
      <c r="P5020" s="3"/>
      <c r="Q5020" s="3">
        <v>637880</v>
      </c>
      <c r="R5020" s="3">
        <v>34.479999999999997</v>
      </c>
      <c r="S5020" s="3">
        <v>648373.91</v>
      </c>
      <c r="T5020" s="3">
        <v>0</v>
      </c>
      <c r="U5020" s="3">
        <v>0</v>
      </c>
      <c r="V5020" s="3" t="s">
        <v>5159</v>
      </c>
      <c r="W5020" s="3" t="s">
        <v>65</v>
      </c>
      <c r="X5020" s="3" t="s">
        <v>190</v>
      </c>
      <c r="Y5020" s="2">
        <v>46006</v>
      </c>
      <c r="Z5020" s="3"/>
      <c r="AA5020" s="3"/>
      <c r="AB5020" s="3">
        <v>395</v>
      </c>
      <c r="AC5020" s="3" t="s">
        <v>67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4567</v>
      </c>
      <c r="AL5020">
        <v>12</v>
      </c>
      <c r="AM5020" t="s">
        <v>4566</v>
      </c>
    </row>
    <row r="5021" spans="1:39" ht="52.2" x14ac:dyDescent="0.3">
      <c r="A5021" s="2">
        <v>45992</v>
      </c>
      <c r="B5021" s="3">
        <v>144591</v>
      </c>
      <c r="C5021" s="3" t="s">
        <v>3633</v>
      </c>
      <c r="D5021" s="3" t="s">
        <v>1378</v>
      </c>
      <c r="E5021" s="3" t="s">
        <v>608</v>
      </c>
      <c r="F5021" s="3" t="s">
        <v>395</v>
      </c>
      <c r="G5021" s="3" t="s">
        <v>396</v>
      </c>
      <c r="H5021" s="3" t="s">
        <v>46</v>
      </c>
      <c r="I5021" s="3" t="s">
        <v>1379</v>
      </c>
      <c r="J5021" s="3" t="s">
        <v>1380</v>
      </c>
      <c r="K5021" s="3" t="s">
        <v>41</v>
      </c>
      <c r="L5021" s="3">
        <v>1326</v>
      </c>
      <c r="M5021" s="3" t="s">
        <v>56</v>
      </c>
      <c r="N5021" s="3" t="s">
        <v>56</v>
      </c>
      <c r="O5021" s="3">
        <v>37.42</v>
      </c>
      <c r="P5021" s="3"/>
      <c r="Q5021" s="3">
        <v>3309873.84</v>
      </c>
      <c r="R5021" s="3">
        <v>37.42</v>
      </c>
      <c r="S5021" s="3">
        <v>3253913.04</v>
      </c>
      <c r="T5021" s="3">
        <v>0</v>
      </c>
      <c r="U5021" s="3">
        <v>0</v>
      </c>
      <c r="V5021" s="3"/>
      <c r="W5021" s="3" t="s">
        <v>57</v>
      </c>
      <c r="X5021" s="3" t="s">
        <v>66</v>
      </c>
      <c r="Y5021" s="2">
        <v>45993</v>
      </c>
      <c r="Z5021" s="3"/>
      <c r="AA5021" s="3"/>
      <c r="AB5021" s="3">
        <v>1330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4567</v>
      </c>
      <c r="AL5021">
        <v>12</v>
      </c>
      <c r="AM5021" t="s">
        <v>4566</v>
      </c>
    </row>
    <row r="5022" spans="1:39" ht="31.8" x14ac:dyDescent="0.3">
      <c r="A5022" s="2">
        <v>45992</v>
      </c>
      <c r="B5022" s="3">
        <v>144934</v>
      </c>
      <c r="C5022" s="3">
        <v>97227</v>
      </c>
      <c r="D5022" s="3" t="s">
        <v>658</v>
      </c>
      <c r="E5022" s="3" t="s">
        <v>659</v>
      </c>
      <c r="F5022" s="3" t="s">
        <v>52</v>
      </c>
      <c r="G5022" s="3" t="s">
        <v>53</v>
      </c>
      <c r="H5022" s="3" t="s">
        <v>1019</v>
      </c>
      <c r="I5022" s="3" t="s">
        <v>1526</v>
      </c>
      <c r="J5022" s="3" t="s">
        <v>661</v>
      </c>
      <c r="K5022" s="3" t="s">
        <v>41</v>
      </c>
      <c r="L5022" s="3">
        <v>0</v>
      </c>
      <c r="M5022" s="3" t="s">
        <v>56</v>
      </c>
      <c r="N5022" s="3" t="s">
        <v>56</v>
      </c>
      <c r="O5022" s="3">
        <v>34.130000000000003</v>
      </c>
      <c r="P5022" s="3" t="s">
        <v>5160</v>
      </c>
      <c r="Q5022" s="3">
        <v>3199157.12</v>
      </c>
      <c r="R5022" s="3">
        <v>34.130000000000003</v>
      </c>
      <c r="S5022" s="3">
        <v>3116217.39</v>
      </c>
      <c r="T5022" s="3">
        <v>1786140.22</v>
      </c>
      <c r="U5022" s="3">
        <v>1786140.22</v>
      </c>
      <c r="V5022" s="3" t="s">
        <v>4822</v>
      </c>
      <c r="W5022" s="3" t="s">
        <v>57</v>
      </c>
      <c r="X5022" s="3" t="s">
        <v>66</v>
      </c>
      <c r="Y5022" s="2">
        <v>45996</v>
      </c>
      <c r="Z5022" s="3"/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4567</v>
      </c>
      <c r="AL5022">
        <v>12</v>
      </c>
      <c r="AM5022" t="s">
        <v>4566</v>
      </c>
    </row>
    <row r="5023" spans="1:39" ht="21.6" x14ac:dyDescent="0.3">
      <c r="A5023" s="2">
        <v>45992</v>
      </c>
      <c r="B5023" s="3">
        <v>144583</v>
      </c>
      <c r="C5023" s="3" t="s">
        <v>4379</v>
      </c>
      <c r="D5023" s="3" t="s">
        <v>658</v>
      </c>
      <c r="E5023" s="3" t="s">
        <v>659</v>
      </c>
      <c r="F5023" s="3" t="s">
        <v>61</v>
      </c>
      <c r="G5023" s="3" t="s">
        <v>47</v>
      </c>
      <c r="H5023" s="3" t="s">
        <v>62</v>
      </c>
      <c r="I5023" s="3" t="s">
        <v>1526</v>
      </c>
      <c r="J5023" s="3" t="s">
        <v>661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/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 t="s">
        <v>4823</v>
      </c>
      <c r="W5023" s="3" t="s">
        <v>65</v>
      </c>
      <c r="X5023" s="3" t="s">
        <v>66</v>
      </c>
      <c r="Y5023" s="2">
        <v>45993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4567</v>
      </c>
      <c r="AL5023">
        <v>12</v>
      </c>
      <c r="AM5023" t="s">
        <v>4566</v>
      </c>
    </row>
    <row r="5024" spans="1:39" ht="31.8" x14ac:dyDescent="0.3">
      <c r="A5024" s="2">
        <v>45992</v>
      </c>
      <c r="B5024" s="3">
        <v>144627</v>
      </c>
      <c r="C5024" s="3" t="s">
        <v>450</v>
      </c>
      <c r="D5024" s="3" t="s">
        <v>451</v>
      </c>
      <c r="E5024" s="3" t="s">
        <v>35</v>
      </c>
      <c r="F5024" s="3" t="s">
        <v>452</v>
      </c>
      <c r="G5024" s="3" t="s">
        <v>47</v>
      </c>
      <c r="H5024" s="3" t="s">
        <v>318</v>
      </c>
      <c r="I5024" s="3" t="s">
        <v>453</v>
      </c>
      <c r="J5024" s="3" t="s">
        <v>454</v>
      </c>
      <c r="K5024" s="3" t="s">
        <v>455</v>
      </c>
      <c r="L5024" s="3">
        <v>385</v>
      </c>
      <c r="M5024" s="3" t="s">
        <v>56</v>
      </c>
      <c r="N5024" s="3" t="s">
        <v>56</v>
      </c>
      <c r="O5024" s="3">
        <v>34.9</v>
      </c>
      <c r="P5024" s="3" t="s">
        <v>456</v>
      </c>
      <c r="Q5024" s="3">
        <v>593300</v>
      </c>
      <c r="R5024" s="3">
        <v>34.9</v>
      </c>
      <c r="S5024" s="3">
        <v>0</v>
      </c>
      <c r="T5024" s="3">
        <v>0</v>
      </c>
      <c r="U5024" s="3">
        <v>0</v>
      </c>
      <c r="V5024" s="3"/>
      <c r="W5024" s="3" t="s">
        <v>65</v>
      </c>
      <c r="X5024" s="3" t="s">
        <v>44</v>
      </c>
      <c r="Y5024" s="2">
        <v>45993</v>
      </c>
      <c r="Z5024" s="3"/>
      <c r="AA5024" s="3"/>
      <c r="AB5024" s="3">
        <v>385</v>
      </c>
      <c r="AC5024" s="3"/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4567</v>
      </c>
      <c r="AL5024">
        <v>12</v>
      </c>
      <c r="AM5024" t="s">
        <v>4566</v>
      </c>
    </row>
    <row r="5025" spans="1:39" ht="31.8" x14ac:dyDescent="0.3">
      <c r="A5025" s="2">
        <v>45992</v>
      </c>
      <c r="B5025" s="3">
        <v>144644</v>
      </c>
      <c r="C5025" s="3" t="s">
        <v>716</v>
      </c>
      <c r="D5025" s="3" t="s">
        <v>717</v>
      </c>
      <c r="E5025" s="3" t="s">
        <v>35</v>
      </c>
      <c r="F5025" s="3" t="s">
        <v>52</v>
      </c>
      <c r="G5025" s="3" t="s">
        <v>112</v>
      </c>
      <c r="H5025" s="3" t="s">
        <v>46</v>
      </c>
      <c r="I5025" s="3" t="s">
        <v>718</v>
      </c>
      <c r="J5025" s="3" t="s">
        <v>719</v>
      </c>
      <c r="K5025" s="3" t="s">
        <v>41</v>
      </c>
      <c r="L5025" s="3">
        <v>1310</v>
      </c>
      <c r="M5025" s="3" t="s">
        <v>56</v>
      </c>
      <c r="N5025" s="3" t="s">
        <v>56</v>
      </c>
      <c r="O5025" s="3">
        <v>36.159999999999997</v>
      </c>
      <c r="P5025" s="3" t="s">
        <v>5160</v>
      </c>
      <c r="Q5025" s="3">
        <v>338943.81</v>
      </c>
      <c r="R5025" s="3">
        <v>36.159999999999997</v>
      </c>
      <c r="S5025" s="3">
        <v>0</v>
      </c>
      <c r="T5025" s="3">
        <v>0</v>
      </c>
      <c r="U5025" s="3">
        <v>0</v>
      </c>
      <c r="V5025" s="3"/>
      <c r="W5025" s="3" t="s">
        <v>57</v>
      </c>
      <c r="X5025" s="3" t="s">
        <v>50</v>
      </c>
      <c r="Y5025" s="2">
        <v>45993</v>
      </c>
      <c r="Z5025" s="3"/>
      <c r="AA5025" s="3"/>
      <c r="AB5025" s="3">
        <v>1310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4567</v>
      </c>
      <c r="AL5025">
        <v>12</v>
      </c>
      <c r="AM5025" t="s">
        <v>4566</v>
      </c>
    </row>
    <row r="5026" spans="1:39" ht="21.6" x14ac:dyDescent="0.3">
      <c r="A5026" s="2">
        <v>45992</v>
      </c>
      <c r="B5026" s="3">
        <v>144756</v>
      </c>
      <c r="C5026" s="3"/>
      <c r="D5026" s="3" t="s">
        <v>51</v>
      </c>
      <c r="E5026" s="3" t="s">
        <v>35</v>
      </c>
      <c r="F5026" s="3" t="s">
        <v>36</v>
      </c>
      <c r="G5026" s="3" t="s">
        <v>46</v>
      </c>
      <c r="H5026" s="3" t="s">
        <v>273</v>
      </c>
      <c r="I5026" s="3" t="s">
        <v>54</v>
      </c>
      <c r="J5026" s="3" t="s">
        <v>55</v>
      </c>
      <c r="K5026" s="3" t="s">
        <v>41</v>
      </c>
      <c r="L5026" s="3">
        <v>1245</v>
      </c>
      <c r="M5026" s="3" t="s">
        <v>42</v>
      </c>
      <c r="N5026" s="3" t="s">
        <v>42</v>
      </c>
      <c r="O5026" s="3">
        <v>0</v>
      </c>
      <c r="P5026" s="3"/>
      <c r="Q5026" s="3">
        <v>0</v>
      </c>
      <c r="R5026" s="3">
        <v>0</v>
      </c>
      <c r="S5026" s="3">
        <v>0</v>
      </c>
      <c r="T5026" s="3">
        <v>0</v>
      </c>
      <c r="U5026" s="3">
        <v>0</v>
      </c>
      <c r="V5026" s="3"/>
      <c r="W5026" s="3" t="s">
        <v>388</v>
      </c>
      <c r="X5026" s="3" t="s">
        <v>58</v>
      </c>
      <c r="Y5026" s="2">
        <v>45995</v>
      </c>
      <c r="Z5026" s="3"/>
      <c r="AA5026" s="3"/>
      <c r="AB5026" s="3">
        <v>1245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4567</v>
      </c>
      <c r="AL5026">
        <v>12</v>
      </c>
      <c r="AM5026" t="s">
        <v>4566</v>
      </c>
    </row>
    <row r="5027" spans="1:39" ht="31.8" x14ac:dyDescent="0.3">
      <c r="A5027" s="2">
        <v>45992</v>
      </c>
      <c r="B5027" s="3">
        <v>144662</v>
      </c>
      <c r="C5027" s="3" t="s">
        <v>4865</v>
      </c>
      <c r="D5027" s="3" t="s">
        <v>34</v>
      </c>
      <c r="E5027" s="3" t="s">
        <v>35</v>
      </c>
      <c r="F5027" s="3" t="s">
        <v>52</v>
      </c>
      <c r="G5027" s="3" t="s">
        <v>273</v>
      </c>
      <c r="H5027" s="3" t="s">
        <v>46</v>
      </c>
      <c r="I5027" s="3" t="s">
        <v>39</v>
      </c>
      <c r="J5027" s="3" t="s">
        <v>40</v>
      </c>
      <c r="K5027" s="3" t="s">
        <v>41</v>
      </c>
      <c r="L5027" s="3">
        <v>1245</v>
      </c>
      <c r="M5027" s="3" t="s">
        <v>56</v>
      </c>
      <c r="N5027" s="3" t="s">
        <v>56</v>
      </c>
      <c r="O5027" s="3">
        <v>34.5</v>
      </c>
      <c r="P5027" s="3" t="s">
        <v>5161</v>
      </c>
      <c r="Q5027" s="3">
        <v>3085194.93</v>
      </c>
      <c r="R5027" s="3">
        <v>34.5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1245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4567</v>
      </c>
      <c r="AL5027">
        <v>12</v>
      </c>
      <c r="AM5027" t="s">
        <v>4566</v>
      </c>
    </row>
    <row r="5028" spans="1:39" ht="31.8" x14ac:dyDescent="0.3">
      <c r="A5028" s="2">
        <v>45992</v>
      </c>
      <c r="B5028" s="3">
        <v>144664</v>
      </c>
      <c r="C5028" s="3" t="s">
        <v>1588</v>
      </c>
      <c r="D5028" s="3" t="s">
        <v>435</v>
      </c>
      <c r="E5028" s="3" t="s">
        <v>35</v>
      </c>
      <c r="F5028" s="3" t="s">
        <v>52</v>
      </c>
      <c r="G5028" s="3" t="s">
        <v>273</v>
      </c>
      <c r="H5028" s="3" t="s">
        <v>46</v>
      </c>
      <c r="I5028" s="3" t="s">
        <v>436</v>
      </c>
      <c r="J5028" s="3" t="s">
        <v>437</v>
      </c>
      <c r="K5028" s="3" t="s">
        <v>41</v>
      </c>
      <c r="L5028" s="3">
        <v>1245</v>
      </c>
      <c r="M5028" s="3" t="s">
        <v>56</v>
      </c>
      <c r="N5028" s="3" t="s">
        <v>56</v>
      </c>
      <c r="O5028" s="3">
        <v>36</v>
      </c>
      <c r="P5028" s="3" t="s">
        <v>5161</v>
      </c>
      <c r="Q5028" s="3">
        <v>3219333.84</v>
      </c>
      <c r="R5028" s="3">
        <v>36</v>
      </c>
      <c r="S5028" s="3">
        <v>0</v>
      </c>
      <c r="T5028" s="3">
        <v>0</v>
      </c>
      <c r="U5028" s="3">
        <v>0</v>
      </c>
      <c r="V5028" s="3"/>
      <c r="W5028" s="3" t="s">
        <v>57</v>
      </c>
      <c r="X5028" s="3" t="s">
        <v>50</v>
      </c>
      <c r="Y5028" s="2">
        <v>45993</v>
      </c>
      <c r="Z5028" s="3"/>
      <c r="AA5028" s="3"/>
      <c r="AB5028" s="3">
        <v>1245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4567</v>
      </c>
      <c r="AL5028">
        <v>12</v>
      </c>
      <c r="AM5028" t="s">
        <v>4566</v>
      </c>
    </row>
    <row r="5029" spans="1:39" ht="31.8" x14ac:dyDescent="0.3">
      <c r="A5029" s="2">
        <v>45992</v>
      </c>
      <c r="B5029" s="3">
        <v>144814</v>
      </c>
      <c r="C5029" s="3">
        <v>97244</v>
      </c>
      <c r="D5029" s="3" t="s">
        <v>169</v>
      </c>
      <c r="E5029" s="3" t="s">
        <v>35</v>
      </c>
      <c r="F5029" s="3" t="s">
        <v>52</v>
      </c>
      <c r="G5029" s="3" t="s">
        <v>53</v>
      </c>
      <c r="H5029" s="3" t="s">
        <v>46</v>
      </c>
      <c r="I5029" s="3" t="s">
        <v>108</v>
      </c>
      <c r="J5029" s="3" t="s">
        <v>109</v>
      </c>
      <c r="K5029" s="3" t="s">
        <v>41</v>
      </c>
      <c r="L5029" s="3">
        <v>1298</v>
      </c>
      <c r="M5029" s="3" t="s">
        <v>56</v>
      </c>
      <c r="N5029" s="3" t="s">
        <v>56</v>
      </c>
      <c r="O5029" s="3">
        <v>34.700000000000003</v>
      </c>
      <c r="P5029" s="3" t="s">
        <v>5160</v>
      </c>
      <c r="Q5029" s="3">
        <v>3252585.76</v>
      </c>
      <c r="R5029" s="3">
        <v>34.700000000000003</v>
      </c>
      <c r="S5029" s="3">
        <v>0</v>
      </c>
      <c r="T5029" s="3">
        <v>0</v>
      </c>
      <c r="U5029" s="3">
        <v>0</v>
      </c>
      <c r="V5029" s="3"/>
      <c r="W5029" s="3" t="s">
        <v>57</v>
      </c>
      <c r="X5029" s="3" t="s">
        <v>58</v>
      </c>
      <c r="Y5029" s="2">
        <v>45995</v>
      </c>
      <c r="Z5029" s="3"/>
      <c r="AA5029" s="3"/>
      <c r="AB5029" s="3">
        <v>1298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4567</v>
      </c>
      <c r="AL5029">
        <v>12</v>
      </c>
      <c r="AM5029" t="s">
        <v>4566</v>
      </c>
    </row>
    <row r="5030" spans="1:39" ht="21.6" x14ac:dyDescent="0.3">
      <c r="A5030" s="2">
        <v>45992</v>
      </c>
      <c r="B5030" s="3">
        <v>144806</v>
      </c>
      <c r="C5030" s="3"/>
      <c r="D5030" s="3" t="s">
        <v>963</v>
      </c>
      <c r="E5030" s="3" t="s">
        <v>35</v>
      </c>
      <c r="F5030" s="3" t="s">
        <v>36</v>
      </c>
      <c r="G5030" s="3" t="s">
        <v>46</v>
      </c>
      <c r="H5030" s="3" t="s">
        <v>112</v>
      </c>
      <c r="I5030" s="3" t="s">
        <v>964</v>
      </c>
      <c r="J5030" s="3" t="s">
        <v>965</v>
      </c>
      <c r="K5030" s="3" t="s">
        <v>41</v>
      </c>
      <c r="L5030" s="3">
        <v>1310</v>
      </c>
      <c r="M5030" s="3" t="s">
        <v>42</v>
      </c>
      <c r="N5030" s="3" t="s">
        <v>42</v>
      </c>
      <c r="O5030" s="3">
        <v>0</v>
      </c>
      <c r="P5030" s="3"/>
      <c r="Q5030" s="3">
        <v>0</v>
      </c>
      <c r="R5030" s="3">
        <v>0</v>
      </c>
      <c r="S5030" s="3">
        <v>0</v>
      </c>
      <c r="T5030" s="3">
        <v>0</v>
      </c>
      <c r="U5030" s="3">
        <v>0</v>
      </c>
      <c r="V5030" s="3"/>
      <c r="W5030" s="3" t="s">
        <v>110</v>
      </c>
      <c r="X5030" s="3" t="s">
        <v>58</v>
      </c>
      <c r="Y5030" s="2">
        <v>45995</v>
      </c>
      <c r="Z5030" s="3"/>
      <c r="AA5030" s="3"/>
      <c r="AB5030" s="3">
        <v>1310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4567</v>
      </c>
      <c r="AL5030">
        <v>12</v>
      </c>
      <c r="AM5030" t="s">
        <v>4566</v>
      </c>
    </row>
    <row r="5031" spans="1:39" ht="31.8" x14ac:dyDescent="0.3">
      <c r="A5031" s="2">
        <v>45992</v>
      </c>
      <c r="B5031" s="3">
        <v>144660</v>
      </c>
      <c r="C5031" s="3" t="s">
        <v>1397</v>
      </c>
      <c r="D5031" s="3" t="s">
        <v>176</v>
      </c>
      <c r="E5031" s="3" t="s">
        <v>35</v>
      </c>
      <c r="F5031" s="3" t="s">
        <v>52</v>
      </c>
      <c r="G5031" s="3" t="s">
        <v>75</v>
      </c>
      <c r="H5031" s="3" t="s">
        <v>46</v>
      </c>
      <c r="I5031" s="3" t="s">
        <v>177</v>
      </c>
      <c r="J5031" s="3" t="s">
        <v>178</v>
      </c>
      <c r="K5031" s="3" t="s">
        <v>41</v>
      </c>
      <c r="L5031" s="3">
        <v>1230</v>
      </c>
      <c r="M5031" s="3" t="s">
        <v>56</v>
      </c>
      <c r="N5031" s="3" t="s">
        <v>56</v>
      </c>
      <c r="O5031" s="3">
        <v>35.200000000000003</v>
      </c>
      <c r="P5031" s="3" t="s">
        <v>5161</v>
      </c>
      <c r="Q5031" s="3">
        <v>3104913.86</v>
      </c>
      <c r="R5031" s="3">
        <v>35.200000000000003</v>
      </c>
      <c r="S5031" s="3">
        <v>0</v>
      </c>
      <c r="T5031" s="3">
        <v>53000</v>
      </c>
      <c r="U5031" s="3">
        <v>0</v>
      </c>
      <c r="V5031" s="3"/>
      <c r="W5031" s="3" t="s">
        <v>57</v>
      </c>
      <c r="X5031" s="3" t="s">
        <v>50</v>
      </c>
      <c r="Y5031" s="2">
        <v>45993</v>
      </c>
      <c r="Z5031" s="3"/>
      <c r="AA5031" s="3"/>
      <c r="AB5031" s="3">
        <v>1230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4567</v>
      </c>
      <c r="AL5031">
        <v>12</v>
      </c>
      <c r="AM5031" t="s">
        <v>4566</v>
      </c>
    </row>
    <row r="5032" spans="1:39" ht="31.8" x14ac:dyDescent="0.3">
      <c r="A5032" s="2">
        <v>45992</v>
      </c>
      <c r="B5032" s="3">
        <v>144653</v>
      </c>
      <c r="C5032" s="3"/>
      <c r="D5032" s="3" t="s">
        <v>741</v>
      </c>
      <c r="E5032" s="3" t="s">
        <v>35</v>
      </c>
      <c r="F5032" s="3" t="s">
        <v>36</v>
      </c>
      <c r="G5032" s="3" t="s">
        <v>38</v>
      </c>
      <c r="H5032" s="3" t="s">
        <v>354</v>
      </c>
      <c r="I5032" s="3" t="s">
        <v>742</v>
      </c>
      <c r="J5032" s="3" t="s">
        <v>743</v>
      </c>
      <c r="K5032" s="3" t="s">
        <v>41</v>
      </c>
      <c r="L5032" s="3">
        <v>85</v>
      </c>
      <c r="M5032" s="3" t="s">
        <v>42</v>
      </c>
      <c r="N5032" s="3" t="s">
        <v>42</v>
      </c>
      <c r="O5032" s="3">
        <v>0</v>
      </c>
      <c r="P5032" s="3"/>
      <c r="Q5032" s="3">
        <v>0</v>
      </c>
      <c r="R5032" s="3">
        <v>0</v>
      </c>
      <c r="S5032" s="3">
        <v>0</v>
      </c>
      <c r="T5032" s="3">
        <v>0</v>
      </c>
      <c r="U5032" s="3">
        <v>0</v>
      </c>
      <c r="V5032" s="3"/>
      <c r="W5032" s="3" t="s">
        <v>43</v>
      </c>
      <c r="X5032" s="3" t="s">
        <v>50</v>
      </c>
      <c r="Y5032" s="2">
        <v>45993</v>
      </c>
      <c r="Z5032" s="3"/>
      <c r="AA5032" s="3"/>
      <c r="AB5032" s="3">
        <v>85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4567</v>
      </c>
      <c r="AL5032">
        <v>12</v>
      </c>
      <c r="AM5032" t="s">
        <v>4566</v>
      </c>
    </row>
    <row r="5033" spans="1:39" ht="31.8" x14ac:dyDescent="0.3">
      <c r="A5033" s="2">
        <v>45992</v>
      </c>
      <c r="B5033" s="3">
        <v>144772</v>
      </c>
      <c r="C5033" s="3"/>
      <c r="D5033" s="3" t="s">
        <v>709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710</v>
      </c>
      <c r="J5033" s="3" t="s">
        <v>711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4567</v>
      </c>
      <c r="AL5033">
        <v>12</v>
      </c>
      <c r="AM5033" t="s">
        <v>4566</v>
      </c>
    </row>
    <row r="5034" spans="1:39" ht="21.6" x14ac:dyDescent="0.3">
      <c r="A5034" s="2">
        <v>45992</v>
      </c>
      <c r="B5034" s="3">
        <v>144804</v>
      </c>
      <c r="C5034" s="3"/>
      <c r="D5034" s="3" t="s">
        <v>595</v>
      </c>
      <c r="E5034" s="3" t="s">
        <v>35</v>
      </c>
      <c r="F5034" s="3" t="s">
        <v>36</v>
      </c>
      <c r="G5034" s="3" t="s">
        <v>46</v>
      </c>
      <c r="H5034" s="3" t="s">
        <v>112</v>
      </c>
      <c r="I5034" s="3" t="s">
        <v>596</v>
      </c>
      <c r="J5034" s="3" t="s">
        <v>597</v>
      </c>
      <c r="K5034" s="3" t="s">
        <v>41</v>
      </c>
      <c r="L5034" s="3">
        <v>1310</v>
      </c>
      <c r="M5034" s="3" t="s">
        <v>42</v>
      </c>
      <c r="N5034" s="3" t="s">
        <v>42</v>
      </c>
      <c r="O5034" s="3">
        <v>0</v>
      </c>
      <c r="P5034" s="3"/>
      <c r="Q5034" s="3">
        <v>0</v>
      </c>
      <c r="R5034" s="3">
        <v>0</v>
      </c>
      <c r="S5034" s="3">
        <v>0</v>
      </c>
      <c r="T5034" s="3">
        <v>0</v>
      </c>
      <c r="U5034" s="3">
        <v>0</v>
      </c>
      <c r="V5034" s="3"/>
      <c r="W5034" s="3" t="s">
        <v>110</v>
      </c>
      <c r="X5034" s="3" t="s">
        <v>58</v>
      </c>
      <c r="Y5034" s="2">
        <v>45995</v>
      </c>
      <c r="Z5034" s="3"/>
      <c r="AA5034" s="3"/>
      <c r="AB5034" s="3">
        <v>1310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4567</v>
      </c>
      <c r="AL5034">
        <v>12</v>
      </c>
      <c r="AM5034" t="s">
        <v>4566</v>
      </c>
    </row>
    <row r="5035" spans="1:39" ht="31.8" x14ac:dyDescent="0.3">
      <c r="A5035" s="2">
        <v>45992</v>
      </c>
      <c r="B5035" s="3">
        <v>144654</v>
      </c>
      <c r="C5035" s="3" t="s">
        <v>740</v>
      </c>
      <c r="D5035" s="3" t="s">
        <v>741</v>
      </c>
      <c r="E5035" s="3" t="s">
        <v>35</v>
      </c>
      <c r="F5035" s="3" t="s">
        <v>52</v>
      </c>
      <c r="G5035" s="3" t="s">
        <v>354</v>
      </c>
      <c r="H5035" s="3" t="s">
        <v>46</v>
      </c>
      <c r="I5035" s="3" t="s">
        <v>742</v>
      </c>
      <c r="J5035" s="3" t="s">
        <v>743</v>
      </c>
      <c r="K5035" s="3" t="s">
        <v>41</v>
      </c>
      <c r="L5035" s="3">
        <v>1300</v>
      </c>
      <c r="M5035" s="3" t="s">
        <v>56</v>
      </c>
      <c r="N5035" s="3" t="s">
        <v>56</v>
      </c>
      <c r="O5035" s="3">
        <v>35.5</v>
      </c>
      <c r="P5035" s="3" t="s">
        <v>5160</v>
      </c>
      <c r="Q5035" s="3">
        <v>3327573.33</v>
      </c>
      <c r="R5035" s="3">
        <v>35.5</v>
      </c>
      <c r="S5035" s="3">
        <v>0</v>
      </c>
      <c r="T5035" s="3">
        <v>0</v>
      </c>
      <c r="U5035" s="3">
        <v>0</v>
      </c>
      <c r="V5035" s="3"/>
      <c r="W5035" s="3" t="s">
        <v>57</v>
      </c>
      <c r="X5035" s="3" t="s">
        <v>50</v>
      </c>
      <c r="Y5035" s="2">
        <v>45993</v>
      </c>
      <c r="Z5035" s="3"/>
      <c r="AA5035" s="3"/>
      <c r="AB5035" s="3">
        <v>1300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4567</v>
      </c>
      <c r="AL5035">
        <v>12</v>
      </c>
      <c r="AM5035" t="s">
        <v>4566</v>
      </c>
    </row>
    <row r="5036" spans="1:39" ht="31.8" x14ac:dyDescent="0.3">
      <c r="A5036" s="2">
        <v>45992</v>
      </c>
      <c r="B5036" s="3">
        <v>144423</v>
      </c>
      <c r="C5036" s="3" t="s">
        <v>1776</v>
      </c>
      <c r="D5036" s="3" t="s">
        <v>84</v>
      </c>
      <c r="E5036" s="3" t="s">
        <v>35</v>
      </c>
      <c r="F5036" s="3" t="s">
        <v>52</v>
      </c>
      <c r="G5036" s="3" t="s">
        <v>354</v>
      </c>
      <c r="H5036" s="3" t="s">
        <v>46</v>
      </c>
      <c r="I5036" s="3" t="s">
        <v>85</v>
      </c>
      <c r="J5036" s="3" t="s">
        <v>86</v>
      </c>
      <c r="K5036" s="3" t="s">
        <v>41</v>
      </c>
      <c r="L5036" s="3">
        <v>1300</v>
      </c>
      <c r="M5036" s="3" t="s">
        <v>56</v>
      </c>
      <c r="N5036" s="3" t="s">
        <v>56</v>
      </c>
      <c r="O5036" s="3">
        <v>35.299999999999997</v>
      </c>
      <c r="P5036" s="3" t="s">
        <v>5160</v>
      </c>
      <c r="Q5036" s="3">
        <v>3308826.44</v>
      </c>
      <c r="R5036" s="3">
        <v>35.299999999999997</v>
      </c>
      <c r="S5036" s="3">
        <v>0</v>
      </c>
      <c r="T5036" s="3">
        <v>0</v>
      </c>
      <c r="U5036" s="3">
        <v>0</v>
      </c>
      <c r="V5036" s="3"/>
      <c r="W5036" s="3" t="s">
        <v>57</v>
      </c>
      <c r="X5036" s="3" t="s">
        <v>50</v>
      </c>
      <c r="Y5036" s="2">
        <v>45992</v>
      </c>
      <c r="Z5036" s="3"/>
      <c r="AA5036" s="3"/>
      <c r="AB5036" s="3">
        <v>1300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4567</v>
      </c>
      <c r="AL5036">
        <v>12</v>
      </c>
      <c r="AM5036" t="s">
        <v>4566</v>
      </c>
    </row>
    <row r="5037" spans="1:39" ht="21.6" x14ac:dyDescent="0.3">
      <c r="A5037" s="2">
        <v>45992</v>
      </c>
      <c r="B5037" s="3">
        <v>144643</v>
      </c>
      <c r="C5037" s="3"/>
      <c r="D5037" s="3" t="s">
        <v>717</v>
      </c>
      <c r="E5037" s="3" t="s">
        <v>35</v>
      </c>
      <c r="F5037" s="3" t="s">
        <v>36</v>
      </c>
      <c r="G5037" s="3" t="s">
        <v>38</v>
      </c>
      <c r="H5037" s="3" t="s">
        <v>112</v>
      </c>
      <c r="I5037" s="3" t="s">
        <v>718</v>
      </c>
      <c r="J5037" s="3" t="s">
        <v>1022</v>
      </c>
      <c r="K5037" s="3" t="s">
        <v>41</v>
      </c>
      <c r="L5037" s="3">
        <v>98</v>
      </c>
      <c r="M5037" s="3" t="s">
        <v>42</v>
      </c>
      <c r="N5037" s="3" t="s">
        <v>42</v>
      </c>
      <c r="O5037" s="3">
        <v>0</v>
      </c>
      <c r="P5037" s="3"/>
      <c r="Q5037" s="3">
        <v>0</v>
      </c>
      <c r="R5037" s="3">
        <v>0</v>
      </c>
      <c r="S5037" s="3">
        <v>0</v>
      </c>
      <c r="T5037" s="3">
        <v>0</v>
      </c>
      <c r="U5037" s="3">
        <v>0</v>
      </c>
      <c r="V5037" s="3"/>
      <c r="W5037" s="3" t="s">
        <v>43</v>
      </c>
      <c r="X5037" s="3" t="s">
        <v>50</v>
      </c>
      <c r="Y5037" s="2">
        <v>45993</v>
      </c>
      <c r="Z5037" s="3"/>
      <c r="AA5037" s="3"/>
      <c r="AB5037" s="3">
        <v>98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4567</v>
      </c>
      <c r="AL5037">
        <v>12</v>
      </c>
      <c r="AM5037" t="s">
        <v>4566</v>
      </c>
    </row>
    <row r="5038" spans="1:39" ht="31.8" x14ac:dyDescent="0.3">
      <c r="A5038" s="2">
        <v>45992</v>
      </c>
      <c r="B5038" s="3">
        <v>144440</v>
      </c>
      <c r="C5038" s="3" t="s">
        <v>2057</v>
      </c>
      <c r="D5038" s="3" t="s">
        <v>272</v>
      </c>
      <c r="E5038" s="3" t="s">
        <v>35</v>
      </c>
      <c r="F5038" s="3" t="s">
        <v>452</v>
      </c>
      <c r="G5038" s="3" t="s">
        <v>47</v>
      </c>
      <c r="H5038" s="3" t="s">
        <v>318</v>
      </c>
      <c r="I5038" s="3" t="s">
        <v>274</v>
      </c>
      <c r="J5038" s="3" t="s">
        <v>72</v>
      </c>
      <c r="K5038" s="3" t="s">
        <v>41</v>
      </c>
      <c r="L5038" s="3">
        <v>385</v>
      </c>
      <c r="M5038" s="3" t="s">
        <v>56</v>
      </c>
      <c r="N5038" s="3" t="s">
        <v>56</v>
      </c>
      <c r="O5038" s="3">
        <v>32.6</v>
      </c>
      <c r="P5038" s="3" t="s">
        <v>456</v>
      </c>
      <c r="Q5038" s="3">
        <v>554200</v>
      </c>
      <c r="R5038" s="3">
        <v>32.6</v>
      </c>
      <c r="S5038" s="3">
        <v>0</v>
      </c>
      <c r="T5038" s="3">
        <v>0</v>
      </c>
      <c r="U5038" s="3">
        <v>0</v>
      </c>
      <c r="V5038" s="3"/>
      <c r="W5038" s="3" t="s">
        <v>65</v>
      </c>
      <c r="X5038" s="3" t="s">
        <v>50</v>
      </c>
      <c r="Y5038" s="2">
        <v>45992</v>
      </c>
      <c r="Z5038" s="3"/>
      <c r="AA5038" s="3"/>
      <c r="AB5038" s="3">
        <v>385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4567</v>
      </c>
      <c r="AL5038">
        <v>12</v>
      </c>
      <c r="AM5038" t="s">
        <v>4566</v>
      </c>
    </row>
    <row r="5039" spans="1:39" ht="31.8" x14ac:dyDescent="0.3">
      <c r="A5039" s="2">
        <v>45992</v>
      </c>
      <c r="B5039" s="3">
        <v>144830</v>
      </c>
      <c r="C5039" s="3" t="s">
        <v>1900</v>
      </c>
      <c r="D5039" s="3" t="s">
        <v>173</v>
      </c>
      <c r="E5039" s="3" t="s">
        <v>35</v>
      </c>
      <c r="F5039" s="3" t="s">
        <v>139</v>
      </c>
      <c r="G5039" s="3" t="s">
        <v>47</v>
      </c>
      <c r="H5039" s="3" t="s">
        <v>140</v>
      </c>
      <c r="I5039" s="3" t="s">
        <v>170</v>
      </c>
      <c r="J5039" s="3" t="s">
        <v>171</v>
      </c>
      <c r="K5039" s="3" t="s">
        <v>41</v>
      </c>
      <c r="L5039" s="3">
        <v>422</v>
      </c>
      <c r="M5039" s="3" t="s">
        <v>56</v>
      </c>
      <c r="N5039" s="3" t="s">
        <v>56</v>
      </c>
      <c r="O5039" s="3">
        <v>34.26</v>
      </c>
      <c r="P5039" s="3"/>
      <c r="Q5039" s="3">
        <v>685200</v>
      </c>
      <c r="R5039" s="3">
        <v>34.26</v>
      </c>
      <c r="S5039" s="3">
        <v>0</v>
      </c>
      <c r="T5039" s="3">
        <v>0</v>
      </c>
      <c r="U5039" s="3">
        <v>0</v>
      </c>
      <c r="V5039" s="3"/>
      <c r="W5039" s="3" t="s">
        <v>65</v>
      </c>
      <c r="X5039" s="3" t="s">
        <v>44</v>
      </c>
      <c r="Y5039" s="2">
        <v>45995</v>
      </c>
      <c r="Z5039" s="3"/>
      <c r="AA5039" s="3"/>
      <c r="AB5039" s="3">
        <v>422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4567</v>
      </c>
      <c r="AL5039">
        <v>12</v>
      </c>
      <c r="AM5039" t="s">
        <v>4566</v>
      </c>
    </row>
    <row r="5040" spans="1:39" ht="21.6" x14ac:dyDescent="0.3">
      <c r="A5040" s="2">
        <v>45992</v>
      </c>
      <c r="B5040" s="3">
        <v>144760</v>
      </c>
      <c r="C5040" s="3"/>
      <c r="D5040" s="3" t="s">
        <v>424</v>
      </c>
      <c r="E5040" s="3" t="s">
        <v>35</v>
      </c>
      <c r="F5040" s="3" t="s">
        <v>36</v>
      </c>
      <c r="G5040" s="3" t="s">
        <v>46</v>
      </c>
      <c r="H5040" s="3" t="s">
        <v>273</v>
      </c>
      <c r="I5040" s="3" t="s">
        <v>425</v>
      </c>
      <c r="J5040" s="3" t="s">
        <v>426</v>
      </c>
      <c r="K5040" s="3" t="s">
        <v>41</v>
      </c>
      <c r="L5040" s="3">
        <v>1245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388</v>
      </c>
      <c r="X5040" s="3" t="s">
        <v>58</v>
      </c>
      <c r="Y5040" s="2">
        <v>45995</v>
      </c>
      <c r="Z5040" s="3"/>
      <c r="AA5040" s="3"/>
      <c r="AB5040" s="3">
        <v>1245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4567</v>
      </c>
      <c r="AL5040">
        <v>12</v>
      </c>
      <c r="AM5040" t="s">
        <v>4566</v>
      </c>
    </row>
    <row r="5041" spans="1:39" ht="31.8" x14ac:dyDescent="0.3">
      <c r="A5041" s="2">
        <v>45992</v>
      </c>
      <c r="B5041" s="3">
        <v>144674</v>
      </c>
      <c r="C5041" s="3" t="s">
        <v>1636</v>
      </c>
      <c r="D5041" s="3" t="s">
        <v>462</v>
      </c>
      <c r="E5041" s="3" t="s">
        <v>35</v>
      </c>
      <c r="F5041" s="3" t="s">
        <v>52</v>
      </c>
      <c r="G5041" s="3" t="s">
        <v>273</v>
      </c>
      <c r="H5041" s="3" t="s">
        <v>46</v>
      </c>
      <c r="I5041" s="3" t="s">
        <v>465</v>
      </c>
      <c r="J5041" s="3" t="s">
        <v>466</v>
      </c>
      <c r="K5041" s="3" t="s">
        <v>41</v>
      </c>
      <c r="L5041" s="3">
        <v>1245</v>
      </c>
      <c r="M5041" s="3" t="s">
        <v>56</v>
      </c>
      <c r="N5041" s="3" t="s">
        <v>56</v>
      </c>
      <c r="O5041" s="3">
        <v>34.49</v>
      </c>
      <c r="P5041" s="3" t="s">
        <v>5161</v>
      </c>
      <c r="Q5041" s="3">
        <v>3084300.67</v>
      </c>
      <c r="R5041" s="3">
        <v>34.49</v>
      </c>
      <c r="S5041" s="3">
        <v>0</v>
      </c>
      <c r="T5041" s="3">
        <v>0</v>
      </c>
      <c r="U5041" s="3">
        <v>0</v>
      </c>
      <c r="V5041" s="3"/>
      <c r="W5041" s="3" t="s">
        <v>57</v>
      </c>
      <c r="X5041" s="3" t="s">
        <v>50</v>
      </c>
      <c r="Y5041" s="2">
        <v>45993</v>
      </c>
      <c r="Z5041" s="3"/>
      <c r="AA5041" s="3"/>
      <c r="AB5041" s="3">
        <v>1245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4567</v>
      </c>
      <c r="AL5041">
        <v>12</v>
      </c>
      <c r="AM5041" t="s">
        <v>4566</v>
      </c>
    </row>
    <row r="5042" spans="1:39" ht="21.6" x14ac:dyDescent="0.3">
      <c r="A5042" s="2">
        <v>45992</v>
      </c>
      <c r="B5042" s="3">
        <v>144794</v>
      </c>
      <c r="C5042" s="3"/>
      <c r="D5042" s="3" t="s">
        <v>282</v>
      </c>
      <c r="E5042" s="3" t="s">
        <v>35</v>
      </c>
      <c r="F5042" s="3" t="s">
        <v>36</v>
      </c>
      <c r="G5042" s="3" t="s">
        <v>46</v>
      </c>
      <c r="H5042" s="3" t="s">
        <v>112</v>
      </c>
      <c r="I5042" s="3" t="s">
        <v>283</v>
      </c>
      <c r="J5042" s="3" t="s">
        <v>232</v>
      </c>
      <c r="K5042" s="3" t="s">
        <v>41</v>
      </c>
      <c r="L5042" s="3">
        <v>1310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1310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4567</v>
      </c>
      <c r="AL5042">
        <v>12</v>
      </c>
      <c r="AM5042" t="s">
        <v>4566</v>
      </c>
    </row>
    <row r="5043" spans="1:39" ht="31.8" x14ac:dyDescent="0.3">
      <c r="A5043" s="2">
        <v>45992</v>
      </c>
      <c r="B5043" s="3">
        <v>144774</v>
      </c>
      <c r="C5043" s="3"/>
      <c r="D5043" s="3" t="s">
        <v>496</v>
      </c>
      <c r="E5043" s="3" t="s">
        <v>35</v>
      </c>
      <c r="F5043" s="3" t="s">
        <v>36</v>
      </c>
      <c r="G5043" s="3" t="s">
        <v>46</v>
      </c>
      <c r="H5043" s="3" t="s">
        <v>75</v>
      </c>
      <c r="I5043" s="3" t="s">
        <v>315</v>
      </c>
      <c r="J5043" s="3" t="s">
        <v>316</v>
      </c>
      <c r="K5043" s="3" t="s">
        <v>41</v>
      </c>
      <c r="L5043" s="3">
        <v>1230</v>
      </c>
      <c r="M5043" s="3" t="s">
        <v>42</v>
      </c>
      <c r="N5043" s="3" t="s">
        <v>42</v>
      </c>
      <c r="O5043" s="3">
        <v>0</v>
      </c>
      <c r="P5043" s="3"/>
      <c r="Q5043" s="3">
        <v>0</v>
      </c>
      <c r="R5043" s="3">
        <v>0</v>
      </c>
      <c r="S5043" s="3">
        <v>0</v>
      </c>
      <c r="T5043" s="3">
        <v>0</v>
      </c>
      <c r="U5043" s="3">
        <v>0</v>
      </c>
      <c r="V5043" s="3"/>
      <c r="W5043" s="3" t="s">
        <v>161</v>
      </c>
      <c r="X5043" s="3" t="s">
        <v>58</v>
      </c>
      <c r="Y5043" s="2">
        <v>45995</v>
      </c>
      <c r="Z5043" s="3"/>
      <c r="AA5043" s="3"/>
      <c r="AB5043" s="3">
        <v>1230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4567</v>
      </c>
      <c r="AL5043">
        <v>12</v>
      </c>
      <c r="AM5043" t="s">
        <v>4566</v>
      </c>
    </row>
    <row r="5044" spans="1:39" ht="21.6" x14ac:dyDescent="0.3">
      <c r="A5044" s="2">
        <v>45992</v>
      </c>
      <c r="B5044" s="3">
        <v>144758</v>
      </c>
      <c r="C5044" s="3"/>
      <c r="D5044" s="3" t="s">
        <v>886</v>
      </c>
      <c r="E5044" s="3" t="s">
        <v>35</v>
      </c>
      <c r="F5044" s="3" t="s">
        <v>36</v>
      </c>
      <c r="G5044" s="3" t="s">
        <v>46</v>
      </c>
      <c r="H5044" s="3" t="s">
        <v>273</v>
      </c>
      <c r="I5044" s="3" t="s">
        <v>937</v>
      </c>
      <c r="J5044" s="3" t="s">
        <v>146</v>
      </c>
      <c r="K5044" s="3" t="s">
        <v>41</v>
      </c>
      <c r="L5044" s="3">
        <v>1245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388</v>
      </c>
      <c r="X5044" s="3" t="s">
        <v>58</v>
      </c>
      <c r="Y5044" s="2">
        <v>45995</v>
      </c>
      <c r="Z5044" s="3"/>
      <c r="AA5044" s="3"/>
      <c r="AB5044" s="3">
        <v>1245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4567</v>
      </c>
      <c r="AL5044">
        <v>12</v>
      </c>
      <c r="AM5044" t="s">
        <v>4566</v>
      </c>
    </row>
    <row r="5045" spans="1:39" ht="21.6" x14ac:dyDescent="0.3">
      <c r="A5045" s="2">
        <v>45992</v>
      </c>
      <c r="B5045" s="3">
        <v>144846</v>
      </c>
      <c r="C5045" s="3"/>
      <c r="D5045" s="3" t="s">
        <v>1067</v>
      </c>
      <c r="E5045" s="3" t="s">
        <v>35</v>
      </c>
      <c r="F5045" s="3" t="s">
        <v>36</v>
      </c>
      <c r="G5045" s="3" t="s">
        <v>46</v>
      </c>
      <c r="H5045" s="3" t="s">
        <v>273</v>
      </c>
      <c r="I5045" s="3" t="s">
        <v>308</v>
      </c>
      <c r="J5045" s="3" t="s">
        <v>309</v>
      </c>
      <c r="K5045" s="3" t="s">
        <v>41</v>
      </c>
      <c r="L5045" s="3">
        <v>1245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388</v>
      </c>
      <c r="X5045" s="3" t="s">
        <v>44</v>
      </c>
      <c r="Y5045" s="2">
        <v>45995</v>
      </c>
      <c r="Z5045" s="3"/>
      <c r="AA5045" s="3"/>
      <c r="AB5045" s="3">
        <v>1245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4567</v>
      </c>
      <c r="AL5045">
        <v>12</v>
      </c>
      <c r="AM5045" t="s">
        <v>4566</v>
      </c>
    </row>
    <row r="5046" spans="1:39" ht="21.6" x14ac:dyDescent="0.3">
      <c r="A5046" s="2">
        <v>45992</v>
      </c>
      <c r="B5046" s="3">
        <v>144788</v>
      </c>
      <c r="C5046" s="3"/>
      <c r="D5046" s="3" t="s">
        <v>284</v>
      </c>
      <c r="E5046" s="3" t="s">
        <v>35</v>
      </c>
      <c r="F5046" s="3" t="s">
        <v>36</v>
      </c>
      <c r="G5046" s="3" t="s">
        <v>46</v>
      </c>
      <c r="H5046" s="3" t="s">
        <v>336</v>
      </c>
      <c r="I5046" s="3" t="s">
        <v>285</v>
      </c>
      <c r="J5046" s="3" t="s">
        <v>286</v>
      </c>
      <c r="K5046" s="3" t="s">
        <v>41</v>
      </c>
      <c r="L5046" s="3">
        <v>1320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110</v>
      </c>
      <c r="X5046" s="3" t="s">
        <v>58</v>
      </c>
      <c r="Y5046" s="2">
        <v>45995</v>
      </c>
      <c r="Z5046" s="3"/>
      <c r="AA5046" s="3"/>
      <c r="AB5046" s="3">
        <v>1320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4567</v>
      </c>
      <c r="AL5046">
        <v>12</v>
      </c>
      <c r="AM5046" t="s">
        <v>4566</v>
      </c>
    </row>
    <row r="5047" spans="1:39" ht="31.8" x14ac:dyDescent="0.3">
      <c r="A5047" s="2">
        <v>45992</v>
      </c>
      <c r="B5047" s="3">
        <v>144646</v>
      </c>
      <c r="C5047" s="3" t="s">
        <v>2931</v>
      </c>
      <c r="D5047" s="3" t="s">
        <v>684</v>
      </c>
      <c r="E5047" s="3" t="s">
        <v>35</v>
      </c>
      <c r="F5047" s="3" t="s">
        <v>52</v>
      </c>
      <c r="G5047" s="3" t="s">
        <v>112</v>
      </c>
      <c r="H5047" s="3" t="s">
        <v>46</v>
      </c>
      <c r="I5047" s="3" t="s">
        <v>685</v>
      </c>
      <c r="J5047" s="3" t="s">
        <v>686</v>
      </c>
      <c r="K5047" s="3" t="s">
        <v>196</v>
      </c>
      <c r="L5047" s="3">
        <v>1310</v>
      </c>
      <c r="M5047" s="3" t="s">
        <v>56</v>
      </c>
      <c r="N5047" s="3" t="s">
        <v>56</v>
      </c>
      <c r="O5047" s="3">
        <v>35.200000000000003</v>
      </c>
      <c r="P5047" s="3" t="s">
        <v>5160</v>
      </c>
      <c r="Q5047" s="3">
        <v>329945.3</v>
      </c>
      <c r="R5047" s="3">
        <v>35.200000000000003</v>
      </c>
      <c r="S5047" s="3">
        <v>0</v>
      </c>
      <c r="T5047" s="3">
        <v>0</v>
      </c>
      <c r="U5047" s="3">
        <v>0</v>
      </c>
      <c r="V5047" s="3"/>
      <c r="W5047" s="3" t="s">
        <v>57</v>
      </c>
      <c r="X5047" s="3" t="s">
        <v>50</v>
      </c>
      <c r="Y5047" s="2">
        <v>45993</v>
      </c>
      <c r="Z5047" s="3"/>
      <c r="AA5047" s="3"/>
      <c r="AB5047" s="3">
        <v>1310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4567</v>
      </c>
      <c r="AL5047">
        <v>12</v>
      </c>
      <c r="AM5047" t="s">
        <v>4566</v>
      </c>
    </row>
    <row r="5048" spans="1:39" ht="31.8" x14ac:dyDescent="0.3">
      <c r="A5048" s="2">
        <v>45992</v>
      </c>
      <c r="B5048" s="3">
        <v>144650</v>
      </c>
      <c r="C5048" s="3" t="s">
        <v>2910</v>
      </c>
      <c r="D5048" s="3" t="s">
        <v>618</v>
      </c>
      <c r="E5048" s="3" t="s">
        <v>35</v>
      </c>
      <c r="F5048" s="3" t="s">
        <v>52</v>
      </c>
      <c r="G5048" s="3" t="s">
        <v>112</v>
      </c>
      <c r="H5048" s="3" t="s">
        <v>46</v>
      </c>
      <c r="I5048" s="3" t="s">
        <v>619</v>
      </c>
      <c r="J5048" s="3" t="s">
        <v>620</v>
      </c>
      <c r="K5048" s="3" t="s">
        <v>41</v>
      </c>
      <c r="L5048" s="3">
        <v>1310</v>
      </c>
      <c r="M5048" s="3" t="s">
        <v>56</v>
      </c>
      <c r="N5048" s="3" t="s">
        <v>56</v>
      </c>
      <c r="O5048" s="3">
        <v>34.6</v>
      </c>
      <c r="P5048" s="3" t="s">
        <v>5160</v>
      </c>
      <c r="Q5048" s="3">
        <v>324321.23</v>
      </c>
      <c r="R5048" s="3">
        <v>34.6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45993</v>
      </c>
      <c r="Z5048" s="3"/>
      <c r="AA5048" s="3"/>
      <c r="AB5048" s="3">
        <v>1310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4567</v>
      </c>
      <c r="AL5048">
        <v>12</v>
      </c>
      <c r="AM5048" t="s">
        <v>4566</v>
      </c>
    </row>
    <row r="5049" spans="1:39" ht="21.6" x14ac:dyDescent="0.3">
      <c r="A5049" s="2">
        <v>45992</v>
      </c>
      <c r="B5049" s="3">
        <v>145473</v>
      </c>
      <c r="C5049" s="3"/>
      <c r="D5049" s="3" t="s">
        <v>306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125</v>
      </c>
      <c r="J5049" s="3" t="s">
        <v>126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167</v>
      </c>
      <c r="Y5049" s="2">
        <v>46002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4567</v>
      </c>
      <c r="AL5049">
        <v>12</v>
      </c>
      <c r="AM5049" t="s">
        <v>4566</v>
      </c>
    </row>
    <row r="5050" spans="1:39" ht="31.8" x14ac:dyDescent="0.3">
      <c r="A5050" s="2">
        <v>45992</v>
      </c>
      <c r="B5050" s="3">
        <v>144433</v>
      </c>
      <c r="C5050" s="3" t="s">
        <v>2484</v>
      </c>
      <c r="D5050" s="3" t="s">
        <v>745</v>
      </c>
      <c r="E5050" s="3" t="s">
        <v>35</v>
      </c>
      <c r="F5050" s="3" t="s">
        <v>52</v>
      </c>
      <c r="G5050" s="3" t="s">
        <v>354</v>
      </c>
      <c r="H5050" s="3" t="s">
        <v>46</v>
      </c>
      <c r="I5050" s="3" t="s">
        <v>337</v>
      </c>
      <c r="J5050" s="3" t="s">
        <v>338</v>
      </c>
      <c r="K5050" s="3" t="s">
        <v>41</v>
      </c>
      <c r="L5050" s="3">
        <v>1300</v>
      </c>
      <c r="M5050" s="3" t="s">
        <v>56</v>
      </c>
      <c r="N5050" s="3" t="s">
        <v>56</v>
      </c>
      <c r="O5050" s="3">
        <v>34.5</v>
      </c>
      <c r="P5050" s="3" t="s">
        <v>5160</v>
      </c>
      <c r="Q5050" s="3">
        <v>3233838.87</v>
      </c>
      <c r="R5050" s="3">
        <v>34.5</v>
      </c>
      <c r="S5050" s="3">
        <v>0</v>
      </c>
      <c r="T5050" s="3">
        <v>0</v>
      </c>
      <c r="U5050" s="3">
        <v>0</v>
      </c>
      <c r="V5050" s="3"/>
      <c r="W5050" s="3" t="s">
        <v>57</v>
      </c>
      <c r="X5050" s="3" t="s">
        <v>50</v>
      </c>
      <c r="Y5050" s="2">
        <v>45992</v>
      </c>
      <c r="Z5050" s="3"/>
      <c r="AA5050" s="3"/>
      <c r="AB5050" s="3">
        <v>1300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4567</v>
      </c>
      <c r="AL5050">
        <v>12</v>
      </c>
      <c r="AM5050" t="s">
        <v>4566</v>
      </c>
    </row>
    <row r="5051" spans="1:39" ht="21.6" x14ac:dyDescent="0.3">
      <c r="A5051" s="2">
        <v>45992</v>
      </c>
      <c r="B5051" s="3">
        <v>145334</v>
      </c>
      <c r="C5051" s="3"/>
      <c r="D5051" s="3" t="s">
        <v>721</v>
      </c>
      <c r="E5051" s="3" t="s">
        <v>35</v>
      </c>
      <c r="F5051" s="3" t="s">
        <v>36</v>
      </c>
      <c r="G5051" s="3" t="s">
        <v>318</v>
      </c>
      <c r="H5051" s="3" t="s">
        <v>38</v>
      </c>
      <c r="I5051" s="3" t="s">
        <v>722</v>
      </c>
      <c r="J5051" s="3" t="s">
        <v>723</v>
      </c>
      <c r="K5051" s="3" t="s">
        <v>41</v>
      </c>
      <c r="L5051" s="3">
        <v>45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43</v>
      </c>
      <c r="X5051" s="3" t="s">
        <v>44</v>
      </c>
      <c r="Y5051" s="2">
        <v>46001</v>
      </c>
      <c r="Z5051" s="3"/>
      <c r="AA5051" s="3"/>
      <c r="AB5051" s="3">
        <v>45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4567</v>
      </c>
      <c r="AL5051">
        <v>12</v>
      </c>
      <c r="AM5051" t="s">
        <v>4566</v>
      </c>
    </row>
    <row r="5052" spans="1:39" ht="31.8" x14ac:dyDescent="0.3">
      <c r="A5052" s="2">
        <v>45992</v>
      </c>
      <c r="B5052" s="3">
        <v>144670</v>
      </c>
      <c r="C5052" s="3" t="s">
        <v>1985</v>
      </c>
      <c r="D5052" s="3" t="s">
        <v>259</v>
      </c>
      <c r="E5052" s="3" t="s">
        <v>35</v>
      </c>
      <c r="F5052" s="3" t="s">
        <v>52</v>
      </c>
      <c r="G5052" s="3" t="s">
        <v>273</v>
      </c>
      <c r="H5052" s="3" t="s">
        <v>46</v>
      </c>
      <c r="I5052" s="3" t="s">
        <v>261</v>
      </c>
      <c r="J5052" s="3" t="s">
        <v>262</v>
      </c>
      <c r="K5052" s="3" t="s">
        <v>196</v>
      </c>
      <c r="L5052" s="3">
        <v>1245</v>
      </c>
      <c r="M5052" s="3" t="s">
        <v>56</v>
      </c>
      <c r="N5052" s="3" t="s">
        <v>56</v>
      </c>
      <c r="O5052" s="3">
        <v>33.520000000000003</v>
      </c>
      <c r="P5052" s="3" t="s">
        <v>5161</v>
      </c>
      <c r="Q5052" s="3">
        <v>2997557.51</v>
      </c>
      <c r="R5052" s="3">
        <v>33.520000000000003</v>
      </c>
      <c r="S5052" s="3">
        <v>0</v>
      </c>
      <c r="T5052" s="3">
        <v>0</v>
      </c>
      <c r="U5052" s="3">
        <v>0</v>
      </c>
      <c r="V5052" s="3"/>
      <c r="W5052" s="3" t="s">
        <v>57</v>
      </c>
      <c r="X5052" s="3" t="s">
        <v>50</v>
      </c>
      <c r="Y5052" s="2">
        <v>45993</v>
      </c>
      <c r="Z5052" s="3"/>
      <c r="AA5052" s="3"/>
      <c r="AB5052" s="3">
        <v>1245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4567</v>
      </c>
      <c r="AL5052">
        <v>12</v>
      </c>
      <c r="AM5052" t="s">
        <v>4566</v>
      </c>
    </row>
    <row r="5053" spans="1:39" ht="31.8" x14ac:dyDescent="0.3">
      <c r="A5053" s="2">
        <v>45992</v>
      </c>
      <c r="B5053" s="3">
        <v>144778</v>
      </c>
      <c r="C5053" s="3"/>
      <c r="D5053" s="3" t="s">
        <v>124</v>
      </c>
      <c r="E5053" s="3" t="s">
        <v>35</v>
      </c>
      <c r="F5053" s="3" t="s">
        <v>36</v>
      </c>
      <c r="G5053" s="3" t="s">
        <v>46</v>
      </c>
      <c r="H5053" s="3" t="s">
        <v>75</v>
      </c>
      <c r="I5053" s="3" t="s">
        <v>371</v>
      </c>
      <c r="J5053" s="3" t="s">
        <v>372</v>
      </c>
      <c r="K5053" s="3" t="s">
        <v>41</v>
      </c>
      <c r="L5053" s="3">
        <v>1230</v>
      </c>
      <c r="M5053" s="3" t="s">
        <v>42</v>
      </c>
      <c r="N5053" s="3" t="s">
        <v>42</v>
      </c>
      <c r="O5053" s="3">
        <v>0</v>
      </c>
      <c r="P5053" s="3"/>
      <c r="Q5053" s="3">
        <v>0</v>
      </c>
      <c r="R5053" s="3">
        <v>0</v>
      </c>
      <c r="S5053" s="3">
        <v>0</v>
      </c>
      <c r="T5053" s="3">
        <v>0</v>
      </c>
      <c r="U5053" s="3">
        <v>0</v>
      </c>
      <c r="V5053" s="3"/>
      <c r="W5053" s="3" t="s">
        <v>161</v>
      </c>
      <c r="X5053" s="3" t="s">
        <v>58</v>
      </c>
      <c r="Y5053" s="2">
        <v>45995</v>
      </c>
      <c r="Z5053" s="3"/>
      <c r="AA5053" s="3"/>
      <c r="AB5053" s="3">
        <v>1230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4567</v>
      </c>
      <c r="AL5053">
        <v>12</v>
      </c>
      <c r="AM5053" t="s">
        <v>4566</v>
      </c>
    </row>
    <row r="5054" spans="1:39" ht="21.6" x14ac:dyDescent="0.3">
      <c r="A5054" s="2">
        <v>45992</v>
      </c>
      <c r="B5054" s="3">
        <v>144813</v>
      </c>
      <c r="C5054" s="3"/>
      <c r="D5054" s="3" t="s">
        <v>169</v>
      </c>
      <c r="E5054" s="3" t="s">
        <v>35</v>
      </c>
      <c r="F5054" s="3" t="s">
        <v>36</v>
      </c>
      <c r="G5054" s="3" t="s">
        <v>38</v>
      </c>
      <c r="H5054" s="3" t="s">
        <v>53</v>
      </c>
      <c r="I5054" s="3" t="s">
        <v>108</v>
      </c>
      <c r="J5054" s="3" t="s">
        <v>109</v>
      </c>
      <c r="K5054" s="3" t="s">
        <v>41</v>
      </c>
      <c r="L5054" s="3">
        <v>85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33000</v>
      </c>
      <c r="U5054" s="3">
        <v>0</v>
      </c>
      <c r="V5054" s="3"/>
      <c r="W5054" s="3" t="s">
        <v>43</v>
      </c>
      <c r="X5054" s="3" t="s">
        <v>58</v>
      </c>
      <c r="Y5054" s="2">
        <v>45995</v>
      </c>
      <c r="Z5054" s="3"/>
      <c r="AA5054" s="3"/>
      <c r="AB5054" s="3">
        <v>85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4567</v>
      </c>
      <c r="AL5054">
        <v>12</v>
      </c>
      <c r="AM5054" t="s">
        <v>4566</v>
      </c>
    </row>
    <row r="5055" spans="1:39" ht="21.6" x14ac:dyDescent="0.3">
      <c r="A5055" s="2">
        <v>45992</v>
      </c>
      <c r="B5055" s="3">
        <v>144687</v>
      </c>
      <c r="C5055" s="3"/>
      <c r="D5055" s="3" t="s">
        <v>687</v>
      </c>
      <c r="E5055" s="3" t="s">
        <v>35</v>
      </c>
      <c r="F5055" s="3" t="s">
        <v>36</v>
      </c>
      <c r="G5055" s="3" t="s">
        <v>46</v>
      </c>
      <c r="H5055" s="3" t="s">
        <v>47</v>
      </c>
      <c r="I5055" s="3" t="s">
        <v>554</v>
      </c>
      <c r="J5055" s="3" t="s">
        <v>555</v>
      </c>
      <c r="K5055" s="3" t="s">
        <v>41</v>
      </c>
      <c r="L5055" s="3">
        <v>1005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43</v>
      </c>
      <c r="X5055" s="3" t="s">
        <v>58</v>
      </c>
      <c r="Y5055" s="2">
        <v>45994</v>
      </c>
      <c r="Z5055" s="3"/>
      <c r="AA5055" s="3"/>
      <c r="AB5055" s="3">
        <v>1005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4567</v>
      </c>
      <c r="AL5055">
        <v>12</v>
      </c>
      <c r="AM5055" t="s">
        <v>4566</v>
      </c>
    </row>
    <row r="5056" spans="1:39" ht="31.8" x14ac:dyDescent="0.3">
      <c r="A5056" s="2">
        <v>45992</v>
      </c>
      <c r="B5056" s="3">
        <v>144672</v>
      </c>
      <c r="C5056" s="3" t="s">
        <v>2893</v>
      </c>
      <c r="D5056" s="3" t="s">
        <v>468</v>
      </c>
      <c r="E5056" s="3" t="s">
        <v>35</v>
      </c>
      <c r="F5056" s="3" t="s">
        <v>52</v>
      </c>
      <c r="G5056" s="3" t="s">
        <v>273</v>
      </c>
      <c r="H5056" s="3" t="s">
        <v>46</v>
      </c>
      <c r="I5056" s="3" t="s">
        <v>469</v>
      </c>
      <c r="J5056" s="3" t="s">
        <v>434</v>
      </c>
      <c r="K5056" s="3" t="s">
        <v>41</v>
      </c>
      <c r="L5056" s="3">
        <v>1245</v>
      </c>
      <c r="M5056" s="3" t="s">
        <v>56</v>
      </c>
      <c r="N5056" s="3" t="s">
        <v>56</v>
      </c>
      <c r="O5056" s="3">
        <v>35.35</v>
      </c>
      <c r="P5056" s="3" t="s">
        <v>5161</v>
      </c>
      <c r="Q5056" s="3">
        <v>3161206.98</v>
      </c>
      <c r="R5056" s="3">
        <v>35.35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1245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4567</v>
      </c>
      <c r="AL5056">
        <v>12</v>
      </c>
      <c r="AM5056" t="s">
        <v>4566</v>
      </c>
    </row>
    <row r="5057" spans="1:39" ht="31.8" x14ac:dyDescent="0.3">
      <c r="A5057" s="2">
        <v>45992</v>
      </c>
      <c r="B5057" s="3">
        <v>144802</v>
      </c>
      <c r="C5057" s="3"/>
      <c r="D5057" s="3" t="s">
        <v>198</v>
      </c>
      <c r="E5057" s="3" t="s">
        <v>35</v>
      </c>
      <c r="F5057" s="3" t="s">
        <v>36</v>
      </c>
      <c r="G5057" s="3" t="s">
        <v>46</v>
      </c>
      <c r="H5057" s="3" t="s">
        <v>112</v>
      </c>
      <c r="I5057" s="3" t="s">
        <v>199</v>
      </c>
      <c r="J5057" s="3" t="s">
        <v>200</v>
      </c>
      <c r="K5057" s="3" t="s">
        <v>41</v>
      </c>
      <c r="L5057" s="3">
        <v>1310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110</v>
      </c>
      <c r="X5057" s="3" t="s">
        <v>58</v>
      </c>
      <c r="Y5057" s="2">
        <v>45995</v>
      </c>
      <c r="Z5057" s="3"/>
      <c r="AA5057" s="3"/>
      <c r="AB5057" s="3">
        <v>1310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4567</v>
      </c>
      <c r="AL5057">
        <v>12</v>
      </c>
      <c r="AM5057" t="s">
        <v>4566</v>
      </c>
    </row>
    <row r="5058" spans="1:39" ht="21.6" x14ac:dyDescent="0.3">
      <c r="A5058" s="2">
        <v>45992</v>
      </c>
      <c r="B5058" s="3">
        <v>144786</v>
      </c>
      <c r="C5058" s="3"/>
      <c r="D5058" s="3" t="s">
        <v>45</v>
      </c>
      <c r="E5058" s="3" t="s">
        <v>35</v>
      </c>
      <c r="F5058" s="3" t="s">
        <v>36</v>
      </c>
      <c r="G5058" s="3" t="s">
        <v>46</v>
      </c>
      <c r="H5058" s="3" t="s">
        <v>336</v>
      </c>
      <c r="I5058" s="3" t="s">
        <v>48</v>
      </c>
      <c r="J5058" s="3" t="s">
        <v>49</v>
      </c>
      <c r="K5058" s="3" t="s">
        <v>41</v>
      </c>
      <c r="L5058" s="3">
        <v>1320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0</v>
      </c>
      <c r="U5058" s="3">
        <v>0</v>
      </c>
      <c r="V5058" s="3"/>
      <c r="W5058" s="3" t="s">
        <v>110</v>
      </c>
      <c r="X5058" s="3" t="s">
        <v>58</v>
      </c>
      <c r="Y5058" s="2">
        <v>45995</v>
      </c>
      <c r="Z5058" s="3"/>
      <c r="AA5058" s="3"/>
      <c r="AB5058" s="3">
        <v>1320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4567</v>
      </c>
      <c r="AL5058">
        <v>12</v>
      </c>
      <c r="AM5058" t="s">
        <v>4566</v>
      </c>
    </row>
    <row r="5059" spans="1:39" ht="21.6" x14ac:dyDescent="0.3">
      <c r="A5059" s="2">
        <v>45992</v>
      </c>
      <c r="B5059" s="3">
        <v>144810</v>
      </c>
      <c r="C5059" s="3"/>
      <c r="D5059" s="3" t="s">
        <v>413</v>
      </c>
      <c r="E5059" s="3" t="s">
        <v>35</v>
      </c>
      <c r="F5059" s="3" t="s">
        <v>36</v>
      </c>
      <c r="G5059" s="3" t="s">
        <v>46</v>
      </c>
      <c r="H5059" s="3" t="s">
        <v>47</v>
      </c>
      <c r="I5059" s="3" t="s">
        <v>414</v>
      </c>
      <c r="J5059" s="3" t="s">
        <v>415</v>
      </c>
      <c r="K5059" s="3" t="s">
        <v>41</v>
      </c>
      <c r="L5059" s="3">
        <v>1005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43</v>
      </c>
      <c r="X5059" s="3" t="s">
        <v>58</v>
      </c>
      <c r="Y5059" s="2">
        <v>45995</v>
      </c>
      <c r="Z5059" s="3"/>
      <c r="AA5059" s="3"/>
      <c r="AB5059" s="3">
        <v>1005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4567</v>
      </c>
      <c r="AL5059">
        <v>12</v>
      </c>
      <c r="AM5059" t="s">
        <v>4566</v>
      </c>
    </row>
    <row r="5060" spans="1:39" ht="31.8" x14ac:dyDescent="0.3">
      <c r="A5060" s="2">
        <v>45992</v>
      </c>
      <c r="B5060" s="3">
        <v>145265</v>
      </c>
      <c r="C5060" s="3"/>
      <c r="D5060" s="3" t="s">
        <v>272</v>
      </c>
      <c r="E5060" s="3" t="s">
        <v>35</v>
      </c>
      <c r="F5060" s="3" t="s">
        <v>36</v>
      </c>
      <c r="G5060" s="3" t="s">
        <v>318</v>
      </c>
      <c r="H5060" s="3" t="s">
        <v>38</v>
      </c>
      <c r="I5060" s="3" t="s">
        <v>274</v>
      </c>
      <c r="J5060" s="3" t="s">
        <v>72</v>
      </c>
      <c r="K5060" s="3" t="s">
        <v>41</v>
      </c>
      <c r="L5060" s="3">
        <v>45</v>
      </c>
      <c r="M5060" s="3" t="s">
        <v>42</v>
      </c>
      <c r="N5060" s="3" t="s">
        <v>42</v>
      </c>
      <c r="O5060" s="3">
        <v>0</v>
      </c>
      <c r="P5060" s="3"/>
      <c r="Q5060" s="3">
        <v>0</v>
      </c>
      <c r="R5060" s="3">
        <v>0</v>
      </c>
      <c r="S5060" s="3">
        <v>0</v>
      </c>
      <c r="T5060" s="3">
        <v>0</v>
      </c>
      <c r="U5060" s="3">
        <v>0</v>
      </c>
      <c r="V5060" s="3"/>
      <c r="W5060" s="3" t="s">
        <v>43</v>
      </c>
      <c r="X5060" s="3" t="s">
        <v>167</v>
      </c>
      <c r="Y5060" s="2">
        <v>46000</v>
      </c>
      <c r="Z5060" s="3"/>
      <c r="AA5060" s="3"/>
      <c r="AB5060" s="3">
        <v>45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4567</v>
      </c>
      <c r="AL5060">
        <v>12</v>
      </c>
      <c r="AM5060" t="s">
        <v>4566</v>
      </c>
    </row>
    <row r="5061" spans="1:39" ht="21.6" x14ac:dyDescent="0.3">
      <c r="A5061" s="2">
        <v>45992</v>
      </c>
      <c r="B5061" s="3">
        <v>144752</v>
      </c>
      <c r="C5061" s="3"/>
      <c r="D5061" s="3" t="s">
        <v>69</v>
      </c>
      <c r="E5061" s="3" t="s">
        <v>35</v>
      </c>
      <c r="F5061" s="3" t="s">
        <v>36</v>
      </c>
      <c r="G5061" s="3" t="s">
        <v>46</v>
      </c>
      <c r="H5061" s="3" t="s">
        <v>273</v>
      </c>
      <c r="I5061" s="3" t="s">
        <v>71</v>
      </c>
      <c r="J5061" s="3" t="s">
        <v>72</v>
      </c>
      <c r="K5061" s="3" t="s">
        <v>41</v>
      </c>
      <c r="L5061" s="3">
        <v>1245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388</v>
      </c>
      <c r="X5061" s="3" t="s">
        <v>58</v>
      </c>
      <c r="Y5061" s="2">
        <v>45995</v>
      </c>
      <c r="Z5061" s="3"/>
      <c r="AA5061" s="3"/>
      <c r="AB5061" s="3">
        <v>1245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4567</v>
      </c>
      <c r="AL5061">
        <v>12</v>
      </c>
      <c r="AM5061" t="s">
        <v>4566</v>
      </c>
    </row>
    <row r="5062" spans="1:39" ht="31.8" x14ac:dyDescent="0.3">
      <c r="A5062" s="2">
        <v>45992</v>
      </c>
      <c r="B5062" s="3">
        <v>144656</v>
      </c>
      <c r="C5062" s="3" t="s">
        <v>3082</v>
      </c>
      <c r="D5062" s="3" t="s">
        <v>133</v>
      </c>
      <c r="E5062" s="3" t="s">
        <v>35</v>
      </c>
      <c r="F5062" s="3" t="s">
        <v>52</v>
      </c>
      <c r="G5062" s="3" t="s">
        <v>75</v>
      </c>
      <c r="H5062" s="3" t="s">
        <v>46</v>
      </c>
      <c r="I5062" s="3" t="s">
        <v>134</v>
      </c>
      <c r="J5062" s="3" t="s">
        <v>135</v>
      </c>
      <c r="K5062" s="3" t="s">
        <v>41</v>
      </c>
      <c r="L5062" s="3">
        <v>1230</v>
      </c>
      <c r="M5062" s="3" t="s">
        <v>56</v>
      </c>
      <c r="N5062" s="3" t="s">
        <v>56</v>
      </c>
      <c r="O5062" s="3">
        <v>35.6</v>
      </c>
      <c r="P5062" s="3" t="s">
        <v>5161</v>
      </c>
      <c r="Q5062" s="3">
        <v>3140196.97</v>
      </c>
      <c r="R5062" s="3">
        <v>35.6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4567</v>
      </c>
      <c r="AL5062">
        <v>12</v>
      </c>
      <c r="AM5062" t="s">
        <v>4566</v>
      </c>
    </row>
    <row r="5063" spans="1:39" ht="31.8" x14ac:dyDescent="0.3">
      <c r="A5063" s="2">
        <v>45992</v>
      </c>
      <c r="B5063" s="3">
        <v>144816</v>
      </c>
      <c r="C5063" s="3" t="s">
        <v>3659</v>
      </c>
      <c r="D5063" s="3" t="s">
        <v>389</v>
      </c>
      <c r="E5063" s="3" t="s">
        <v>35</v>
      </c>
      <c r="F5063" s="3" t="s">
        <v>52</v>
      </c>
      <c r="G5063" s="3" t="s">
        <v>273</v>
      </c>
      <c r="H5063" s="3" t="s">
        <v>46</v>
      </c>
      <c r="I5063" s="3" t="s">
        <v>430</v>
      </c>
      <c r="J5063" s="3" t="s">
        <v>2208</v>
      </c>
      <c r="K5063" s="3" t="s">
        <v>41</v>
      </c>
      <c r="L5063" s="3">
        <v>1245</v>
      </c>
      <c r="M5063" s="3" t="s">
        <v>56</v>
      </c>
      <c r="N5063" s="3" t="s">
        <v>56</v>
      </c>
      <c r="O5063" s="3">
        <v>33.380000000000003</v>
      </c>
      <c r="P5063" s="3" t="s">
        <v>5161</v>
      </c>
      <c r="Q5063" s="3">
        <v>2985037.88</v>
      </c>
      <c r="R5063" s="3">
        <v>33.380000000000003</v>
      </c>
      <c r="S5063" s="3">
        <v>0</v>
      </c>
      <c r="T5063" s="3">
        <v>0</v>
      </c>
      <c r="U5063" s="3">
        <v>0</v>
      </c>
      <c r="V5063" s="3"/>
      <c r="W5063" s="3" t="s">
        <v>57</v>
      </c>
      <c r="X5063" s="3" t="s">
        <v>58</v>
      </c>
      <c r="Y5063" s="2">
        <v>45995</v>
      </c>
      <c r="Z5063" s="3"/>
      <c r="AA5063" s="3"/>
      <c r="AB5063" s="3">
        <v>1245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4567</v>
      </c>
      <c r="AL5063">
        <v>12</v>
      </c>
      <c r="AM5063" t="s">
        <v>4566</v>
      </c>
    </row>
    <row r="5064" spans="1:39" ht="31.8" x14ac:dyDescent="0.3">
      <c r="A5064" s="2">
        <v>45992</v>
      </c>
      <c r="B5064" s="3">
        <v>144800</v>
      </c>
      <c r="C5064" s="3"/>
      <c r="D5064" s="3" t="s">
        <v>855</v>
      </c>
      <c r="E5064" s="3" t="s">
        <v>35</v>
      </c>
      <c r="F5064" s="3" t="s">
        <v>36</v>
      </c>
      <c r="G5064" s="3" t="s">
        <v>46</v>
      </c>
      <c r="H5064" s="3" t="s">
        <v>112</v>
      </c>
      <c r="I5064" s="3" t="s">
        <v>856</v>
      </c>
      <c r="J5064" s="3" t="s">
        <v>857</v>
      </c>
      <c r="K5064" s="3" t="s">
        <v>41</v>
      </c>
      <c r="L5064" s="3">
        <v>1310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110</v>
      </c>
      <c r="X5064" s="3" t="s">
        <v>58</v>
      </c>
      <c r="Y5064" s="2">
        <v>45995</v>
      </c>
      <c r="Z5064" s="3"/>
      <c r="AA5064" s="3"/>
      <c r="AB5064" s="3">
        <v>1310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4567</v>
      </c>
      <c r="AL5064">
        <v>12</v>
      </c>
      <c r="AM5064" t="s">
        <v>4566</v>
      </c>
    </row>
    <row r="5065" spans="1:39" ht="31.8" x14ac:dyDescent="0.3">
      <c r="A5065" s="2">
        <v>45992</v>
      </c>
      <c r="B5065" s="3">
        <v>144648</v>
      </c>
      <c r="C5065" s="3" t="s">
        <v>3131</v>
      </c>
      <c r="D5065" s="3" t="s">
        <v>209</v>
      </c>
      <c r="E5065" s="3" t="s">
        <v>35</v>
      </c>
      <c r="F5065" s="3" t="s">
        <v>52</v>
      </c>
      <c r="G5065" s="3" t="s">
        <v>112</v>
      </c>
      <c r="H5065" s="3" t="s">
        <v>46</v>
      </c>
      <c r="I5065" s="3" t="s">
        <v>210</v>
      </c>
      <c r="J5065" s="3" t="s">
        <v>211</v>
      </c>
      <c r="K5065" s="3" t="s">
        <v>41</v>
      </c>
      <c r="L5065" s="3">
        <v>1310</v>
      </c>
      <c r="M5065" s="3" t="s">
        <v>56</v>
      </c>
      <c r="N5065" s="3" t="s">
        <v>56</v>
      </c>
      <c r="O5065" s="3">
        <v>36</v>
      </c>
      <c r="P5065" s="3" t="s">
        <v>5160</v>
      </c>
      <c r="Q5065" s="3">
        <v>337444.06</v>
      </c>
      <c r="R5065" s="3">
        <v>36</v>
      </c>
      <c r="S5065" s="3">
        <v>0</v>
      </c>
      <c r="T5065" s="3">
        <v>0</v>
      </c>
      <c r="U5065" s="3">
        <v>0</v>
      </c>
      <c r="V5065" s="3"/>
      <c r="W5065" s="3" t="s">
        <v>57</v>
      </c>
      <c r="X5065" s="3" t="s">
        <v>50</v>
      </c>
      <c r="Y5065" s="2">
        <v>45993</v>
      </c>
      <c r="Z5065" s="3"/>
      <c r="AA5065" s="3"/>
      <c r="AB5065" s="3">
        <v>1310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4567</v>
      </c>
      <c r="AL5065">
        <v>12</v>
      </c>
      <c r="AM5065" t="s">
        <v>4566</v>
      </c>
    </row>
    <row r="5066" spans="1:39" ht="31.8" x14ac:dyDescent="0.3">
      <c r="A5066" s="2">
        <v>45992</v>
      </c>
      <c r="B5066" s="3">
        <v>144642</v>
      </c>
      <c r="C5066" s="3"/>
      <c r="D5066" s="3" t="s">
        <v>144</v>
      </c>
      <c r="E5066" s="3" t="s">
        <v>35</v>
      </c>
      <c r="F5066" s="3" t="s">
        <v>36</v>
      </c>
      <c r="G5066" s="3" t="s">
        <v>46</v>
      </c>
      <c r="H5066" s="3" t="s">
        <v>38</v>
      </c>
      <c r="I5066" s="3" t="s">
        <v>145</v>
      </c>
      <c r="J5066" s="3" t="s">
        <v>204</v>
      </c>
      <c r="K5066" s="3" t="s">
        <v>41</v>
      </c>
      <c r="L5066" s="3">
        <v>1190</v>
      </c>
      <c r="M5066" s="3" t="s">
        <v>42</v>
      </c>
      <c r="N5066" s="3" t="s">
        <v>42</v>
      </c>
      <c r="O5066" s="3">
        <v>0</v>
      </c>
      <c r="P5066" s="3"/>
      <c r="Q5066" s="3">
        <v>0</v>
      </c>
      <c r="R5066" s="3">
        <v>0</v>
      </c>
      <c r="S5066" s="3">
        <v>0</v>
      </c>
      <c r="T5066" s="3">
        <v>0</v>
      </c>
      <c r="U5066" s="3">
        <v>0</v>
      </c>
      <c r="V5066" s="3"/>
      <c r="W5066" s="3" t="s">
        <v>43</v>
      </c>
      <c r="X5066" s="3" t="s">
        <v>50</v>
      </c>
      <c r="Y5066" s="2">
        <v>45993</v>
      </c>
      <c r="Z5066" s="3"/>
      <c r="AA5066" s="3"/>
      <c r="AB5066" s="3">
        <v>1190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4567</v>
      </c>
      <c r="AL5066">
        <v>12</v>
      </c>
      <c r="AM5066" t="s">
        <v>4566</v>
      </c>
    </row>
    <row r="5067" spans="1:39" ht="31.8" x14ac:dyDescent="0.3">
      <c r="A5067" s="2">
        <v>45992</v>
      </c>
      <c r="B5067" s="3">
        <v>144666</v>
      </c>
      <c r="C5067" s="3" t="s">
        <v>3404</v>
      </c>
      <c r="D5067" s="3" t="s">
        <v>230</v>
      </c>
      <c r="E5067" s="3" t="s">
        <v>35</v>
      </c>
      <c r="F5067" s="3" t="s">
        <v>52</v>
      </c>
      <c r="G5067" s="3" t="s">
        <v>273</v>
      </c>
      <c r="H5067" s="3" t="s">
        <v>46</v>
      </c>
      <c r="I5067" s="3" t="s">
        <v>231</v>
      </c>
      <c r="J5067" s="3" t="s">
        <v>767</v>
      </c>
      <c r="K5067" s="3" t="s">
        <v>41</v>
      </c>
      <c r="L5067" s="3">
        <v>1245</v>
      </c>
      <c r="M5067" s="3" t="s">
        <v>56</v>
      </c>
      <c r="N5067" s="3" t="s">
        <v>56</v>
      </c>
      <c r="O5067" s="3">
        <v>32.6</v>
      </c>
      <c r="P5067" s="3" t="s">
        <v>5161</v>
      </c>
      <c r="Q5067" s="3">
        <v>2915285.64</v>
      </c>
      <c r="R5067" s="3">
        <v>32.6</v>
      </c>
      <c r="S5067" s="3">
        <v>0</v>
      </c>
      <c r="T5067" s="3">
        <v>0</v>
      </c>
      <c r="U5067" s="3">
        <v>0</v>
      </c>
      <c r="V5067" s="3"/>
      <c r="W5067" s="3" t="s">
        <v>57</v>
      </c>
      <c r="X5067" s="3" t="s">
        <v>50</v>
      </c>
      <c r="Y5067" s="2">
        <v>45993</v>
      </c>
      <c r="Z5067" s="3"/>
      <c r="AA5067" s="3"/>
      <c r="AB5067" s="3">
        <v>1245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4567</v>
      </c>
      <c r="AL5067">
        <v>12</v>
      </c>
      <c r="AM5067" t="s">
        <v>4566</v>
      </c>
    </row>
    <row r="5068" spans="1:39" ht="31.8" x14ac:dyDescent="0.3">
      <c r="A5068" s="2">
        <v>45992</v>
      </c>
      <c r="B5068" s="3">
        <v>144742</v>
      </c>
      <c r="C5068" s="3"/>
      <c r="D5068" s="3" t="s">
        <v>201</v>
      </c>
      <c r="E5068" s="3" t="s">
        <v>35</v>
      </c>
      <c r="F5068" s="3" t="s">
        <v>36</v>
      </c>
      <c r="G5068" s="3" t="s">
        <v>46</v>
      </c>
      <c r="H5068" s="3" t="s">
        <v>53</v>
      </c>
      <c r="I5068" s="3" t="s">
        <v>202</v>
      </c>
      <c r="J5068" s="3" t="s">
        <v>203</v>
      </c>
      <c r="K5068" s="3" t="s">
        <v>41</v>
      </c>
      <c r="L5068" s="3">
        <v>1298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110</v>
      </c>
      <c r="X5068" s="3" t="s">
        <v>58</v>
      </c>
      <c r="Y5068" s="2">
        <v>45995</v>
      </c>
      <c r="Z5068" s="3"/>
      <c r="AA5068" s="3"/>
      <c r="AB5068" s="3">
        <v>1298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4567</v>
      </c>
      <c r="AL5068">
        <v>12</v>
      </c>
      <c r="AM5068" t="s">
        <v>4566</v>
      </c>
    </row>
    <row r="5069" spans="1:39" ht="21.6" x14ac:dyDescent="0.3">
      <c r="A5069" s="2">
        <v>45992</v>
      </c>
      <c r="B5069" s="3">
        <v>144641</v>
      </c>
      <c r="C5069" s="3" t="s">
        <v>3725</v>
      </c>
      <c r="D5069" s="3" t="s">
        <v>721</v>
      </c>
      <c r="E5069" s="3" t="s">
        <v>35</v>
      </c>
      <c r="F5069" s="3" t="s">
        <v>452</v>
      </c>
      <c r="G5069" s="3" t="s">
        <v>47</v>
      </c>
      <c r="H5069" s="3" t="s">
        <v>318</v>
      </c>
      <c r="I5069" s="3" t="s">
        <v>722</v>
      </c>
      <c r="J5069" s="3" t="s">
        <v>723</v>
      </c>
      <c r="K5069" s="3" t="s">
        <v>41</v>
      </c>
      <c r="L5069" s="3">
        <v>385</v>
      </c>
      <c r="M5069" s="3" t="s">
        <v>56</v>
      </c>
      <c r="N5069" s="3" t="s">
        <v>56</v>
      </c>
      <c r="O5069" s="3">
        <v>33.520000000000003</v>
      </c>
      <c r="P5069" s="3" t="s">
        <v>456</v>
      </c>
      <c r="Q5069" s="3">
        <v>569840</v>
      </c>
      <c r="R5069" s="3">
        <v>33.520000000000003</v>
      </c>
      <c r="S5069" s="3">
        <v>0</v>
      </c>
      <c r="T5069" s="3">
        <v>0</v>
      </c>
      <c r="U5069" s="3">
        <v>0</v>
      </c>
      <c r="V5069" s="3"/>
      <c r="W5069" s="3" t="s">
        <v>65</v>
      </c>
      <c r="X5069" s="3" t="s">
        <v>50</v>
      </c>
      <c r="Y5069" s="2">
        <v>45993</v>
      </c>
      <c r="Z5069" s="3"/>
      <c r="AA5069" s="3"/>
      <c r="AB5069" s="3">
        <v>385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4567</v>
      </c>
      <c r="AL5069">
        <v>12</v>
      </c>
      <c r="AM5069" t="s">
        <v>4566</v>
      </c>
    </row>
    <row r="5070" spans="1:39" ht="21.6" x14ac:dyDescent="0.3">
      <c r="A5070" s="2">
        <v>45992</v>
      </c>
      <c r="B5070" s="3">
        <v>144444</v>
      </c>
      <c r="C5070" s="3" t="s">
        <v>3086</v>
      </c>
      <c r="D5070" s="3" t="s">
        <v>306</v>
      </c>
      <c r="E5070" s="3" t="s">
        <v>35</v>
      </c>
      <c r="F5070" s="3" t="s">
        <v>452</v>
      </c>
      <c r="G5070" s="3" t="s">
        <v>47</v>
      </c>
      <c r="H5070" s="3" t="s">
        <v>318</v>
      </c>
      <c r="I5070" s="3" t="s">
        <v>125</v>
      </c>
      <c r="J5070" s="3" t="s">
        <v>126</v>
      </c>
      <c r="K5070" s="3" t="s">
        <v>41</v>
      </c>
      <c r="L5070" s="3">
        <v>385</v>
      </c>
      <c r="M5070" s="3" t="s">
        <v>56</v>
      </c>
      <c r="N5070" s="3" t="s">
        <v>56</v>
      </c>
      <c r="O5070" s="3">
        <v>33.54</v>
      </c>
      <c r="P5070" s="3"/>
      <c r="Q5070" s="3">
        <v>570180</v>
      </c>
      <c r="R5070" s="3">
        <v>33.54</v>
      </c>
      <c r="S5070" s="3">
        <v>0</v>
      </c>
      <c r="T5070" s="3">
        <v>0</v>
      </c>
      <c r="U5070" s="3">
        <v>0</v>
      </c>
      <c r="V5070" s="3"/>
      <c r="W5070" s="3" t="s">
        <v>65</v>
      </c>
      <c r="X5070" s="3" t="s">
        <v>50</v>
      </c>
      <c r="Y5070" s="2">
        <v>45992</v>
      </c>
      <c r="Z5070" s="3"/>
      <c r="AA5070" s="3"/>
      <c r="AB5070" s="3">
        <v>385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4567</v>
      </c>
      <c r="AL5070">
        <v>12</v>
      </c>
      <c r="AM5070" t="s">
        <v>4566</v>
      </c>
    </row>
    <row r="5071" spans="1:39" ht="21.6" x14ac:dyDescent="0.3">
      <c r="A5071" s="2">
        <v>45992</v>
      </c>
      <c r="B5071" s="3">
        <v>144790</v>
      </c>
      <c r="C5071" s="3"/>
      <c r="D5071" s="3" t="s">
        <v>417</v>
      </c>
      <c r="E5071" s="3" t="s">
        <v>35</v>
      </c>
      <c r="F5071" s="3" t="s">
        <v>36</v>
      </c>
      <c r="G5071" s="3" t="s">
        <v>46</v>
      </c>
      <c r="H5071" s="3" t="s">
        <v>336</v>
      </c>
      <c r="I5071" s="3" t="s">
        <v>418</v>
      </c>
      <c r="J5071" s="3" t="s">
        <v>419</v>
      </c>
      <c r="K5071" s="3" t="s">
        <v>41</v>
      </c>
      <c r="L5071" s="3">
        <v>1320</v>
      </c>
      <c r="M5071" s="3" t="s">
        <v>42</v>
      </c>
      <c r="N5071" s="3" t="s">
        <v>42</v>
      </c>
      <c r="O5071" s="3">
        <v>35</v>
      </c>
      <c r="P5071" s="3"/>
      <c r="Q5071" s="3">
        <v>0</v>
      </c>
      <c r="R5071" s="3">
        <v>35</v>
      </c>
      <c r="S5071" s="3">
        <v>0</v>
      </c>
      <c r="T5071" s="3">
        <v>0</v>
      </c>
      <c r="U5071" s="3">
        <v>0</v>
      </c>
      <c r="V5071" s="3"/>
      <c r="W5071" s="3" t="s">
        <v>110</v>
      </c>
      <c r="X5071" s="3" t="s">
        <v>58</v>
      </c>
      <c r="Y5071" s="2">
        <v>45995</v>
      </c>
      <c r="Z5071" s="3"/>
      <c r="AA5071" s="3"/>
      <c r="AB5071" s="3">
        <v>1320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4567</v>
      </c>
      <c r="AL5071">
        <v>12</v>
      </c>
      <c r="AM5071" t="s">
        <v>4566</v>
      </c>
    </row>
    <row r="5072" spans="1:39" ht="31.8" x14ac:dyDescent="0.3">
      <c r="A5072" s="2">
        <v>45992</v>
      </c>
      <c r="B5072" s="3">
        <v>144770</v>
      </c>
      <c r="C5072" s="3"/>
      <c r="D5072" s="3" t="s">
        <v>410</v>
      </c>
      <c r="E5072" s="3" t="s">
        <v>35</v>
      </c>
      <c r="F5072" s="3" t="s">
        <v>36</v>
      </c>
      <c r="G5072" s="3" t="s">
        <v>46</v>
      </c>
      <c r="H5072" s="3" t="s">
        <v>75</v>
      </c>
      <c r="I5072" s="3" t="s">
        <v>411</v>
      </c>
      <c r="J5072" s="3" t="s">
        <v>412</v>
      </c>
      <c r="K5072" s="3" t="s">
        <v>41</v>
      </c>
      <c r="L5072" s="3">
        <v>1230</v>
      </c>
      <c r="M5072" s="3" t="s">
        <v>42</v>
      </c>
      <c r="N5072" s="3" t="s">
        <v>42</v>
      </c>
      <c r="O5072" s="3">
        <v>0</v>
      </c>
      <c r="P5072" s="3"/>
      <c r="Q5072" s="3">
        <v>0</v>
      </c>
      <c r="R5072" s="3">
        <v>0</v>
      </c>
      <c r="S5072" s="3">
        <v>0</v>
      </c>
      <c r="T5072" s="3">
        <v>0</v>
      </c>
      <c r="U5072" s="3">
        <v>0</v>
      </c>
      <c r="V5072" s="3"/>
      <c r="W5072" s="3" t="s">
        <v>161</v>
      </c>
      <c r="X5072" s="3" t="s">
        <v>58</v>
      </c>
      <c r="Y5072" s="2">
        <v>45995</v>
      </c>
      <c r="Z5072" s="3"/>
      <c r="AA5072" s="3"/>
      <c r="AB5072" s="3">
        <v>1230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4567</v>
      </c>
      <c r="AL5072">
        <v>12</v>
      </c>
      <c r="AM5072" t="s">
        <v>4566</v>
      </c>
    </row>
    <row r="5073" spans="1:39" ht="31.8" x14ac:dyDescent="0.3">
      <c r="A5073" s="2">
        <v>45992</v>
      </c>
      <c r="B5073" s="3">
        <v>144658</v>
      </c>
      <c r="C5073" s="3" t="s">
        <v>4866</v>
      </c>
      <c r="D5073" s="3" t="s">
        <v>255</v>
      </c>
      <c r="E5073" s="3" t="s">
        <v>35</v>
      </c>
      <c r="F5073" s="3" t="s">
        <v>52</v>
      </c>
      <c r="G5073" s="3" t="s">
        <v>75</v>
      </c>
      <c r="H5073" s="3" t="s">
        <v>46</v>
      </c>
      <c r="I5073" s="3" t="s">
        <v>257</v>
      </c>
      <c r="J5073" s="3" t="s">
        <v>258</v>
      </c>
      <c r="K5073" s="3" t="s">
        <v>41</v>
      </c>
      <c r="L5073" s="3">
        <v>1230</v>
      </c>
      <c r="M5073" s="3" t="s">
        <v>56</v>
      </c>
      <c r="N5073" s="3" t="s">
        <v>56</v>
      </c>
      <c r="O5073" s="3">
        <v>35.299999999999997</v>
      </c>
      <c r="P5073" s="3" t="s">
        <v>5161</v>
      </c>
      <c r="Q5073" s="3">
        <v>3113734.63</v>
      </c>
      <c r="R5073" s="3">
        <v>35.299999999999997</v>
      </c>
      <c r="S5073" s="3">
        <v>0</v>
      </c>
      <c r="T5073" s="3">
        <v>0</v>
      </c>
      <c r="U5073" s="3">
        <v>0</v>
      </c>
      <c r="V5073" s="3"/>
      <c r="W5073" s="3" t="s">
        <v>57</v>
      </c>
      <c r="X5073" s="3" t="s">
        <v>50</v>
      </c>
      <c r="Y5073" s="2">
        <v>45993</v>
      </c>
      <c r="Z5073" s="3"/>
      <c r="AA5073" s="3"/>
      <c r="AB5073" s="3">
        <v>1230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4567</v>
      </c>
      <c r="AL5073">
        <v>12</v>
      </c>
      <c r="AM5073" t="s">
        <v>4566</v>
      </c>
    </row>
    <row r="5074" spans="1:39" ht="21.6" x14ac:dyDescent="0.3">
      <c r="A5074" s="2">
        <v>45992</v>
      </c>
      <c r="B5074" s="3">
        <v>144784</v>
      </c>
      <c r="C5074" s="3"/>
      <c r="D5074" s="3" t="s">
        <v>303</v>
      </c>
      <c r="E5074" s="3" t="s">
        <v>35</v>
      </c>
      <c r="F5074" s="3" t="s">
        <v>36</v>
      </c>
      <c r="G5074" s="3" t="s">
        <v>46</v>
      </c>
      <c r="H5074" s="3" t="s">
        <v>336</v>
      </c>
      <c r="I5074" s="3" t="s">
        <v>304</v>
      </c>
      <c r="J5074" s="3" t="s">
        <v>305</v>
      </c>
      <c r="K5074" s="3" t="s">
        <v>41</v>
      </c>
      <c r="L5074" s="3">
        <v>1320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110</v>
      </c>
      <c r="X5074" s="3" t="s">
        <v>58</v>
      </c>
      <c r="Y5074" s="2">
        <v>45995</v>
      </c>
      <c r="Z5074" s="3"/>
      <c r="AA5074" s="3"/>
      <c r="AB5074" s="3">
        <v>1320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4567</v>
      </c>
      <c r="AL5074">
        <v>12</v>
      </c>
      <c r="AM5074" t="s">
        <v>4566</v>
      </c>
    </row>
    <row r="5075" spans="1:39" ht="21.6" x14ac:dyDescent="0.3">
      <c r="A5075" s="2">
        <v>45992</v>
      </c>
      <c r="B5075" s="3">
        <v>144768</v>
      </c>
      <c r="C5075" s="3"/>
      <c r="D5075" s="3" t="s">
        <v>278</v>
      </c>
      <c r="E5075" s="3" t="s">
        <v>35</v>
      </c>
      <c r="F5075" s="3" t="s">
        <v>36</v>
      </c>
      <c r="G5075" s="3" t="s">
        <v>46</v>
      </c>
      <c r="H5075" s="3" t="s">
        <v>273</v>
      </c>
      <c r="I5075" s="3" t="s">
        <v>279</v>
      </c>
      <c r="J5075" s="3" t="s">
        <v>280</v>
      </c>
      <c r="K5075" s="3" t="s">
        <v>241</v>
      </c>
      <c r="L5075" s="3">
        <v>1245</v>
      </c>
      <c r="M5075" s="3" t="s">
        <v>42</v>
      </c>
      <c r="N5075" s="3" t="s">
        <v>42</v>
      </c>
      <c r="O5075" s="3">
        <v>0</v>
      </c>
      <c r="P5075" s="3"/>
      <c r="Q5075" s="3">
        <v>0</v>
      </c>
      <c r="R5075" s="3">
        <v>0</v>
      </c>
      <c r="S5075" s="3">
        <v>0</v>
      </c>
      <c r="T5075" s="3">
        <v>0</v>
      </c>
      <c r="U5075" s="3">
        <v>0</v>
      </c>
      <c r="V5075" s="3"/>
      <c r="W5075" s="3" t="s">
        <v>388</v>
      </c>
      <c r="X5075" s="3" t="s">
        <v>58</v>
      </c>
      <c r="Y5075" s="2">
        <v>45995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4567</v>
      </c>
      <c r="AL5075">
        <v>12</v>
      </c>
      <c r="AM5075" t="s">
        <v>4566</v>
      </c>
    </row>
    <row r="5076" spans="1:39" ht="31.8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 t="s">
        <v>5160</v>
      </c>
      <c r="Q5076" s="3">
        <v>3327573.33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4567</v>
      </c>
      <c r="AL5076">
        <v>12</v>
      </c>
      <c r="AM5076" t="s">
        <v>4566</v>
      </c>
    </row>
    <row r="5077" spans="1:39" ht="31.8" x14ac:dyDescent="0.3">
      <c r="A5077" s="2">
        <v>45992</v>
      </c>
      <c r="B5077" s="3">
        <v>144780</v>
      </c>
      <c r="C5077" s="3"/>
      <c r="D5077" s="3" t="s">
        <v>311</v>
      </c>
      <c r="E5077" s="3" t="s">
        <v>35</v>
      </c>
      <c r="F5077" s="3" t="s">
        <v>36</v>
      </c>
      <c r="G5077" s="3" t="s">
        <v>46</v>
      </c>
      <c r="H5077" s="3" t="s">
        <v>75</v>
      </c>
      <c r="I5077" s="3" t="s">
        <v>312</v>
      </c>
      <c r="J5077" s="3" t="s">
        <v>313</v>
      </c>
      <c r="K5077" s="3" t="s">
        <v>41</v>
      </c>
      <c r="L5077" s="3">
        <v>1230</v>
      </c>
      <c r="M5077" s="3" t="s">
        <v>42</v>
      </c>
      <c r="N5077" s="3" t="s">
        <v>42</v>
      </c>
      <c r="O5077" s="3">
        <v>0</v>
      </c>
      <c r="P5077" s="3"/>
      <c r="Q5077" s="3">
        <v>0</v>
      </c>
      <c r="R5077" s="3">
        <v>0</v>
      </c>
      <c r="S5077" s="3">
        <v>0</v>
      </c>
      <c r="T5077" s="3">
        <v>0</v>
      </c>
      <c r="U5077" s="3">
        <v>0</v>
      </c>
      <c r="V5077" s="3"/>
      <c r="W5077" s="3" t="s">
        <v>161</v>
      </c>
      <c r="X5077" s="3" t="s">
        <v>58</v>
      </c>
      <c r="Y5077" s="2">
        <v>45995</v>
      </c>
      <c r="Z5077" s="3"/>
      <c r="AA5077" s="3"/>
      <c r="AB5077" s="3">
        <v>1230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4567</v>
      </c>
      <c r="AL5077">
        <v>12</v>
      </c>
      <c r="AM5077" t="s">
        <v>4566</v>
      </c>
    </row>
    <row r="5078" spans="1:39" ht="31.8" x14ac:dyDescent="0.3">
      <c r="A5078" s="2">
        <v>45992</v>
      </c>
      <c r="B5078" s="3">
        <v>144527</v>
      </c>
      <c r="C5078" s="3">
        <v>97097</v>
      </c>
      <c r="D5078" s="3" t="s">
        <v>487</v>
      </c>
      <c r="E5078" s="3" t="s">
        <v>35</v>
      </c>
      <c r="F5078" s="3" t="s">
        <v>52</v>
      </c>
      <c r="G5078" s="3" t="s">
        <v>53</v>
      </c>
      <c r="H5078" s="3" t="s">
        <v>46</v>
      </c>
      <c r="I5078" s="3" t="s">
        <v>129</v>
      </c>
      <c r="J5078" s="3" t="s">
        <v>130</v>
      </c>
      <c r="K5078" s="3" t="s">
        <v>41</v>
      </c>
      <c r="L5078" s="3">
        <v>1298</v>
      </c>
      <c r="M5078" s="3" t="s">
        <v>56</v>
      </c>
      <c r="N5078" s="3" t="s">
        <v>56</v>
      </c>
      <c r="O5078" s="3">
        <v>34.46</v>
      </c>
      <c r="P5078" s="3" t="s">
        <v>5160</v>
      </c>
      <c r="Q5078" s="3">
        <v>3230089.49</v>
      </c>
      <c r="R5078" s="3">
        <v>34.46</v>
      </c>
      <c r="S5078" s="3">
        <v>0</v>
      </c>
      <c r="T5078" s="3">
        <v>0</v>
      </c>
      <c r="U5078" s="3">
        <v>0</v>
      </c>
      <c r="V5078" s="3"/>
      <c r="W5078" s="3" t="s">
        <v>57</v>
      </c>
      <c r="X5078" s="3" t="s">
        <v>50</v>
      </c>
      <c r="Y5078" s="2">
        <v>45992</v>
      </c>
      <c r="Z5078" s="3"/>
      <c r="AA5078" s="3"/>
      <c r="AB5078" s="3">
        <v>1298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4567</v>
      </c>
      <c r="AL5078">
        <v>12</v>
      </c>
      <c r="AM5078" t="s">
        <v>4566</v>
      </c>
    </row>
    <row r="5079" spans="1:39" ht="21.6" x14ac:dyDescent="0.3">
      <c r="A5079" s="2">
        <v>45992</v>
      </c>
      <c r="B5079" s="3">
        <v>144766</v>
      </c>
      <c r="C5079" s="3"/>
      <c r="D5079" s="3" t="s">
        <v>329</v>
      </c>
      <c r="E5079" s="3" t="s">
        <v>35</v>
      </c>
      <c r="F5079" s="3" t="s">
        <v>36</v>
      </c>
      <c r="G5079" s="3" t="s">
        <v>46</v>
      </c>
      <c r="H5079" s="3" t="s">
        <v>273</v>
      </c>
      <c r="I5079" s="3" t="s">
        <v>330</v>
      </c>
      <c r="J5079" s="3" t="s">
        <v>331</v>
      </c>
      <c r="K5079" s="3" t="s">
        <v>41</v>
      </c>
      <c r="L5079" s="3">
        <v>1245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388</v>
      </c>
      <c r="X5079" s="3" t="s">
        <v>58</v>
      </c>
      <c r="Y5079" s="2">
        <v>45995</v>
      </c>
      <c r="Z5079" s="3"/>
      <c r="AA5079" s="3"/>
      <c r="AB5079" s="3">
        <v>1245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4567</v>
      </c>
      <c r="AL5079">
        <v>12</v>
      </c>
      <c r="AM5079" t="s">
        <v>4566</v>
      </c>
    </row>
    <row r="5080" spans="1:39" ht="31.8" x14ac:dyDescent="0.3">
      <c r="A5080" s="2">
        <v>45992</v>
      </c>
      <c r="B5080" s="3">
        <v>144782</v>
      </c>
      <c r="C5080" s="3"/>
      <c r="D5080" s="3" t="s">
        <v>1012</v>
      </c>
      <c r="E5080" s="3" t="s">
        <v>35</v>
      </c>
      <c r="F5080" s="3" t="s">
        <v>36</v>
      </c>
      <c r="G5080" s="3" t="s">
        <v>46</v>
      </c>
      <c r="H5080" s="3" t="s">
        <v>336</v>
      </c>
      <c r="I5080" s="3" t="s">
        <v>2172</v>
      </c>
      <c r="J5080" s="3" t="s">
        <v>356</v>
      </c>
      <c r="K5080" s="3" t="s">
        <v>41</v>
      </c>
      <c r="L5080" s="3">
        <v>1320</v>
      </c>
      <c r="M5080" s="3" t="s">
        <v>42</v>
      </c>
      <c r="N5080" s="3" t="s">
        <v>42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110</v>
      </c>
      <c r="X5080" s="3" t="s">
        <v>58</v>
      </c>
      <c r="Y5080" s="2">
        <v>45995</v>
      </c>
      <c r="Z5080" s="3"/>
      <c r="AA5080" s="3"/>
      <c r="AB5080" s="3">
        <v>1320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4567</v>
      </c>
      <c r="AL5080">
        <v>12</v>
      </c>
      <c r="AM5080" t="s">
        <v>4566</v>
      </c>
    </row>
    <row r="5081" spans="1:39" ht="21.6" x14ac:dyDescent="0.3">
      <c r="A5081" s="2">
        <v>45992</v>
      </c>
      <c r="B5081" s="3">
        <v>144796</v>
      </c>
      <c r="C5081" s="3"/>
      <c r="D5081" s="3" t="s">
        <v>357</v>
      </c>
      <c r="E5081" s="3" t="s">
        <v>35</v>
      </c>
      <c r="F5081" s="3" t="s">
        <v>36</v>
      </c>
      <c r="G5081" s="3" t="s">
        <v>46</v>
      </c>
      <c r="H5081" s="3" t="s">
        <v>112</v>
      </c>
      <c r="I5081" s="3" t="s">
        <v>358</v>
      </c>
      <c r="J5081" s="3" t="s">
        <v>359</v>
      </c>
      <c r="K5081" s="3" t="s">
        <v>41</v>
      </c>
      <c r="L5081" s="3">
        <v>1310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110</v>
      </c>
      <c r="X5081" s="3" t="s">
        <v>58</v>
      </c>
      <c r="Y5081" s="2">
        <v>45995</v>
      </c>
      <c r="Z5081" s="3"/>
      <c r="AA5081" s="3"/>
      <c r="AB5081" s="3">
        <v>1310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4567</v>
      </c>
      <c r="AL5081">
        <v>12</v>
      </c>
      <c r="AM5081" t="s">
        <v>4566</v>
      </c>
    </row>
    <row r="5082" spans="1:39" ht="31.8" x14ac:dyDescent="0.3">
      <c r="A5082" s="2">
        <v>45992</v>
      </c>
      <c r="B5082" s="3">
        <v>144652</v>
      </c>
      <c r="C5082" s="3" t="s">
        <v>2540</v>
      </c>
      <c r="D5082" s="3" t="s">
        <v>562</v>
      </c>
      <c r="E5082" s="3" t="s">
        <v>35</v>
      </c>
      <c r="F5082" s="3" t="s">
        <v>52</v>
      </c>
      <c r="G5082" s="3" t="s">
        <v>112</v>
      </c>
      <c r="H5082" s="3" t="s">
        <v>46</v>
      </c>
      <c r="I5082" s="3" t="s">
        <v>563</v>
      </c>
      <c r="J5082" s="3" t="s">
        <v>564</v>
      </c>
      <c r="K5082" s="3" t="s">
        <v>41</v>
      </c>
      <c r="L5082" s="3">
        <v>1310</v>
      </c>
      <c r="M5082" s="3" t="s">
        <v>56</v>
      </c>
      <c r="N5082" s="3" t="s">
        <v>56</v>
      </c>
      <c r="O5082" s="3">
        <v>33.26</v>
      </c>
      <c r="P5082" s="3" t="s">
        <v>5160</v>
      </c>
      <c r="Q5082" s="3">
        <v>311760.81</v>
      </c>
      <c r="R5082" s="3">
        <v>33.26</v>
      </c>
      <c r="S5082" s="3">
        <v>0</v>
      </c>
      <c r="T5082" s="3">
        <v>0</v>
      </c>
      <c r="U5082" s="3">
        <v>0</v>
      </c>
      <c r="V5082" s="3"/>
      <c r="W5082" s="3" t="s">
        <v>57</v>
      </c>
      <c r="X5082" s="3" t="s">
        <v>50</v>
      </c>
      <c r="Y5082" s="2">
        <v>45993</v>
      </c>
      <c r="Z5082" s="3"/>
      <c r="AA5082" s="3"/>
      <c r="AB5082" s="3">
        <v>1310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4567</v>
      </c>
      <c r="AL5082">
        <v>12</v>
      </c>
      <c r="AM5082" t="s">
        <v>4566</v>
      </c>
    </row>
    <row r="5083" spans="1:39" ht="31.8" x14ac:dyDescent="0.3">
      <c r="A5083" s="2">
        <v>45992</v>
      </c>
      <c r="B5083" s="3">
        <v>144776</v>
      </c>
      <c r="C5083" s="3"/>
      <c r="D5083" s="3" t="s">
        <v>215</v>
      </c>
      <c r="E5083" s="3" t="s">
        <v>35</v>
      </c>
      <c r="F5083" s="3" t="s">
        <v>36</v>
      </c>
      <c r="G5083" s="3" t="s">
        <v>46</v>
      </c>
      <c r="H5083" s="3" t="s">
        <v>75</v>
      </c>
      <c r="I5083" s="3" t="s">
        <v>216</v>
      </c>
      <c r="J5083" s="3" t="s">
        <v>217</v>
      </c>
      <c r="K5083" s="3" t="s">
        <v>41</v>
      </c>
      <c r="L5083" s="3">
        <v>1230</v>
      </c>
      <c r="M5083" s="3" t="s">
        <v>42</v>
      </c>
      <c r="N5083" s="3" t="s">
        <v>42</v>
      </c>
      <c r="O5083" s="3">
        <v>0</v>
      </c>
      <c r="P5083" s="3"/>
      <c r="Q5083" s="3">
        <v>0</v>
      </c>
      <c r="R5083" s="3">
        <v>0</v>
      </c>
      <c r="S5083" s="3">
        <v>0</v>
      </c>
      <c r="T5083" s="3">
        <v>0</v>
      </c>
      <c r="U5083" s="3">
        <v>0</v>
      </c>
      <c r="V5083" s="3"/>
      <c r="W5083" s="3" t="s">
        <v>161</v>
      </c>
      <c r="X5083" s="3" t="s">
        <v>58</v>
      </c>
      <c r="Y5083" s="2">
        <v>45995</v>
      </c>
      <c r="Z5083" s="3"/>
      <c r="AA5083" s="3"/>
      <c r="AB5083" s="3">
        <v>1230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4567</v>
      </c>
      <c r="AL5083">
        <v>12</v>
      </c>
      <c r="AM5083" t="s">
        <v>4566</v>
      </c>
    </row>
    <row r="5084" spans="1:39" ht="31.8" x14ac:dyDescent="0.3">
      <c r="A5084" s="2">
        <v>45992</v>
      </c>
      <c r="B5084" s="3">
        <v>144668</v>
      </c>
      <c r="C5084" s="3" t="s">
        <v>3286</v>
      </c>
      <c r="D5084" s="3" t="s">
        <v>432</v>
      </c>
      <c r="E5084" s="3" t="s">
        <v>35</v>
      </c>
      <c r="F5084" s="3" t="s">
        <v>52</v>
      </c>
      <c r="G5084" s="3" t="s">
        <v>273</v>
      </c>
      <c r="H5084" s="3" t="s">
        <v>46</v>
      </c>
      <c r="I5084" s="3" t="s">
        <v>433</v>
      </c>
      <c r="J5084" s="3" t="s">
        <v>434</v>
      </c>
      <c r="K5084" s="3" t="s">
        <v>41</v>
      </c>
      <c r="L5084" s="3">
        <v>1245</v>
      </c>
      <c r="M5084" s="3" t="s">
        <v>56</v>
      </c>
      <c r="N5084" s="3" t="s">
        <v>56</v>
      </c>
      <c r="O5084" s="3">
        <v>34.5</v>
      </c>
      <c r="P5084" s="3" t="s">
        <v>5161</v>
      </c>
      <c r="Q5084" s="3">
        <v>3085194.93</v>
      </c>
      <c r="R5084" s="3">
        <v>34.5</v>
      </c>
      <c r="S5084" s="3">
        <v>0</v>
      </c>
      <c r="T5084" s="3">
        <v>0</v>
      </c>
      <c r="U5084" s="3">
        <v>0</v>
      </c>
      <c r="V5084" s="3"/>
      <c r="W5084" s="3" t="s">
        <v>57</v>
      </c>
      <c r="X5084" s="3" t="s">
        <v>50</v>
      </c>
      <c r="Y5084" s="2">
        <v>45993</v>
      </c>
      <c r="Z5084" s="3"/>
      <c r="AA5084" s="3"/>
      <c r="AB5084" s="3">
        <v>1245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4567</v>
      </c>
      <c r="AL5084">
        <v>12</v>
      </c>
      <c r="AM5084" t="s">
        <v>4566</v>
      </c>
    </row>
    <row r="5085" spans="1:39" ht="31.8" x14ac:dyDescent="0.3">
      <c r="A5085" s="2">
        <v>45992</v>
      </c>
      <c r="B5085" s="3">
        <v>144798</v>
      </c>
      <c r="C5085" s="3"/>
      <c r="D5085" s="3" t="s">
        <v>226</v>
      </c>
      <c r="E5085" s="3" t="s">
        <v>35</v>
      </c>
      <c r="F5085" s="3" t="s">
        <v>36</v>
      </c>
      <c r="G5085" s="3" t="s">
        <v>46</v>
      </c>
      <c r="H5085" s="3" t="s">
        <v>112</v>
      </c>
      <c r="I5085" s="3" t="s">
        <v>228</v>
      </c>
      <c r="J5085" s="3" t="s">
        <v>229</v>
      </c>
      <c r="K5085" s="3" t="s">
        <v>41</v>
      </c>
      <c r="L5085" s="3">
        <v>1310</v>
      </c>
      <c r="M5085" s="3" t="s">
        <v>42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110</v>
      </c>
      <c r="X5085" s="3" t="s">
        <v>58</v>
      </c>
      <c r="Y5085" s="2">
        <v>45995</v>
      </c>
      <c r="Z5085" s="3"/>
      <c r="AA5085" s="3"/>
      <c r="AB5085" s="3">
        <v>1310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4567</v>
      </c>
      <c r="AL5085">
        <v>12</v>
      </c>
      <c r="AM5085" t="s">
        <v>4566</v>
      </c>
    </row>
    <row r="5086" spans="1:39" ht="21.6" x14ac:dyDescent="0.3">
      <c r="A5086" s="2">
        <v>45992</v>
      </c>
      <c r="B5086" s="3">
        <v>144762</v>
      </c>
      <c r="C5086" s="3"/>
      <c r="D5086" s="3" t="s">
        <v>832</v>
      </c>
      <c r="E5086" s="3" t="s">
        <v>35</v>
      </c>
      <c r="F5086" s="3" t="s">
        <v>36</v>
      </c>
      <c r="G5086" s="3" t="s">
        <v>46</v>
      </c>
      <c r="H5086" s="3" t="s">
        <v>273</v>
      </c>
      <c r="I5086" s="3" t="s">
        <v>833</v>
      </c>
      <c r="J5086" s="3" t="s">
        <v>834</v>
      </c>
      <c r="K5086" s="3" t="s">
        <v>196</v>
      </c>
      <c r="L5086" s="3">
        <v>1245</v>
      </c>
      <c r="M5086" s="3" t="s">
        <v>42</v>
      </c>
      <c r="N5086" s="3" t="s">
        <v>42</v>
      </c>
      <c r="O5086" s="3">
        <v>0</v>
      </c>
      <c r="P5086" s="3"/>
      <c r="Q5086" s="3">
        <v>0</v>
      </c>
      <c r="R5086" s="3">
        <v>0</v>
      </c>
      <c r="S5086" s="3">
        <v>0</v>
      </c>
      <c r="T5086" s="3">
        <v>0</v>
      </c>
      <c r="U5086" s="3">
        <v>0</v>
      </c>
      <c r="V5086" s="3"/>
      <c r="W5086" s="3" t="s">
        <v>388</v>
      </c>
      <c r="X5086" s="3" t="s">
        <v>58</v>
      </c>
      <c r="Y5086" s="2">
        <v>45995</v>
      </c>
      <c r="Z5086" s="3"/>
      <c r="AA5086" s="3"/>
      <c r="AB5086" s="3">
        <v>1245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4567</v>
      </c>
      <c r="AL5086">
        <v>12</v>
      </c>
      <c r="AM5086" t="s">
        <v>4566</v>
      </c>
    </row>
    <row r="5087" spans="1:39" ht="21.6" x14ac:dyDescent="0.3">
      <c r="A5087" s="2">
        <v>45992</v>
      </c>
      <c r="B5087" s="3">
        <v>144764</v>
      </c>
      <c r="C5087" s="3"/>
      <c r="D5087" s="3" t="s">
        <v>237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174</v>
      </c>
      <c r="J5087" s="3" t="s">
        <v>175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388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4567</v>
      </c>
      <c r="AL5087">
        <v>12</v>
      </c>
      <c r="AM5087" t="s">
        <v>4566</v>
      </c>
    </row>
    <row r="5088" spans="1:39" ht="31.8" x14ac:dyDescent="0.3">
      <c r="A5088" s="2">
        <v>45992</v>
      </c>
      <c r="B5088" s="3">
        <v>144582</v>
      </c>
      <c r="C5088" s="3"/>
      <c r="D5088" s="3" t="s">
        <v>547</v>
      </c>
      <c r="E5088" s="3" t="s">
        <v>80</v>
      </c>
      <c r="F5088" s="3" t="s">
        <v>61</v>
      </c>
      <c r="G5088" s="3" t="s">
        <v>47</v>
      </c>
      <c r="H5088" s="3" t="s">
        <v>62</v>
      </c>
      <c r="I5088" s="3" t="s">
        <v>548</v>
      </c>
      <c r="J5088" s="3" t="s">
        <v>549</v>
      </c>
      <c r="K5088" s="3" t="s">
        <v>41</v>
      </c>
      <c r="L5088" s="3">
        <v>395</v>
      </c>
      <c r="M5088" s="3" t="s">
        <v>42</v>
      </c>
      <c r="N5088" s="3" t="s">
        <v>42</v>
      </c>
      <c r="O5088" s="3">
        <v>33.332999999999998</v>
      </c>
      <c r="P5088" s="3"/>
      <c r="Q5088" s="3">
        <v>616666.67000000004</v>
      </c>
      <c r="R5088" s="3">
        <v>33.332999999999998</v>
      </c>
      <c r="S5088" s="3">
        <v>626811.59</v>
      </c>
      <c r="T5088" s="3">
        <v>0</v>
      </c>
      <c r="U5088" s="3">
        <v>0</v>
      </c>
      <c r="V5088" s="3"/>
      <c r="W5088" s="3" t="s">
        <v>65</v>
      </c>
      <c r="X5088" s="3" t="s">
        <v>66</v>
      </c>
      <c r="Y5088" s="2">
        <v>45993</v>
      </c>
      <c r="Z5088" s="3"/>
      <c r="AA5088" s="3"/>
      <c r="AB5088" s="3">
        <v>395</v>
      </c>
      <c r="AC5088" s="3" t="s">
        <v>67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4567</v>
      </c>
      <c r="AL5088">
        <v>12</v>
      </c>
      <c r="AM5088" t="s">
        <v>4566</v>
      </c>
    </row>
    <row r="5089" spans="1:39" ht="31.8" x14ac:dyDescent="0.3">
      <c r="A5089" s="2">
        <v>45992</v>
      </c>
      <c r="B5089" s="3">
        <v>144575</v>
      </c>
      <c r="C5089" s="3"/>
      <c r="D5089" s="3" t="s">
        <v>79</v>
      </c>
      <c r="E5089" s="3" t="s">
        <v>80</v>
      </c>
      <c r="F5089" s="3" t="s">
        <v>61</v>
      </c>
      <c r="G5089" s="3" t="s">
        <v>47</v>
      </c>
      <c r="H5089" s="3" t="s">
        <v>62</v>
      </c>
      <c r="I5089" s="3" t="s">
        <v>82</v>
      </c>
      <c r="J5089" s="3" t="s">
        <v>83</v>
      </c>
      <c r="K5089" s="3" t="s">
        <v>41</v>
      </c>
      <c r="L5089" s="3">
        <v>395</v>
      </c>
      <c r="M5089" s="3" t="s">
        <v>42</v>
      </c>
      <c r="N5089" s="3" t="s">
        <v>42</v>
      </c>
      <c r="O5089" s="3">
        <v>33.332999999999998</v>
      </c>
      <c r="P5089" s="3"/>
      <c r="Q5089" s="3">
        <v>616666.67000000004</v>
      </c>
      <c r="R5089" s="3">
        <v>33.332999999999998</v>
      </c>
      <c r="S5089" s="3">
        <v>626811.59</v>
      </c>
      <c r="T5089" s="3">
        <v>0</v>
      </c>
      <c r="U5089" s="3">
        <v>0</v>
      </c>
      <c r="V5089" s="3"/>
      <c r="W5089" s="3" t="s">
        <v>65</v>
      </c>
      <c r="X5089" s="3" t="s">
        <v>66</v>
      </c>
      <c r="Y5089" s="2">
        <v>45993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4567</v>
      </c>
      <c r="AL5089">
        <v>12</v>
      </c>
      <c r="AM5089" t="s">
        <v>4566</v>
      </c>
    </row>
    <row r="5090" spans="1:39" ht="31.8" x14ac:dyDescent="0.3">
      <c r="A5090" s="2">
        <v>45992</v>
      </c>
      <c r="B5090" s="3">
        <v>144675</v>
      </c>
      <c r="C5090" s="3">
        <v>97120</v>
      </c>
      <c r="D5090" s="3" t="s">
        <v>89</v>
      </c>
      <c r="E5090" s="3" t="s">
        <v>80</v>
      </c>
      <c r="F5090" s="3" t="s">
        <v>52</v>
      </c>
      <c r="G5090" s="3" t="s">
        <v>53</v>
      </c>
      <c r="H5090" s="3" t="s">
        <v>81</v>
      </c>
      <c r="I5090" s="3" t="s">
        <v>92</v>
      </c>
      <c r="J5090" s="3" t="s">
        <v>93</v>
      </c>
      <c r="K5090" s="3" t="s">
        <v>41</v>
      </c>
      <c r="L5090" s="3">
        <v>0</v>
      </c>
      <c r="M5090" s="3" t="s">
        <v>56</v>
      </c>
      <c r="N5090" s="3" t="s">
        <v>56</v>
      </c>
      <c r="O5090" s="3">
        <v>35.42</v>
      </c>
      <c r="P5090" s="3" t="s">
        <v>5160</v>
      </c>
      <c r="Q5090" s="3">
        <v>3320074.57</v>
      </c>
      <c r="R5090" s="3">
        <v>35.42</v>
      </c>
      <c r="S5090" s="3">
        <v>3363360</v>
      </c>
      <c r="T5090" s="3">
        <v>2017567.92</v>
      </c>
      <c r="U5090" s="3">
        <v>2017567.92</v>
      </c>
      <c r="V5090" s="3" t="s">
        <v>5162</v>
      </c>
      <c r="W5090" s="3" t="s">
        <v>57</v>
      </c>
      <c r="X5090" s="3" t="s">
        <v>66</v>
      </c>
      <c r="Y5090" s="2">
        <v>45994</v>
      </c>
      <c r="Z5090" s="3"/>
      <c r="AA5090" s="3"/>
      <c r="AB5090" s="3">
        <v>0</v>
      </c>
      <c r="AC5090" s="3"/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4567</v>
      </c>
      <c r="AL5090">
        <v>12</v>
      </c>
      <c r="AM5090" t="s">
        <v>4566</v>
      </c>
    </row>
    <row r="5091" spans="1:39" ht="21.6" x14ac:dyDescent="0.3">
      <c r="A5091" s="2">
        <v>45992</v>
      </c>
      <c r="B5091" s="3">
        <v>144577</v>
      </c>
      <c r="C5091" s="3"/>
      <c r="D5091" s="3" t="s">
        <v>1361</v>
      </c>
      <c r="E5091" s="3" t="s">
        <v>80</v>
      </c>
      <c r="F5091" s="3" t="s">
        <v>61</v>
      </c>
      <c r="G5091" s="3" t="s">
        <v>47</v>
      </c>
      <c r="H5091" s="3" t="s">
        <v>62</v>
      </c>
      <c r="I5091" s="3" t="s">
        <v>1543</v>
      </c>
      <c r="J5091" s="3" t="s">
        <v>1363</v>
      </c>
      <c r="K5091" s="3" t="s">
        <v>41</v>
      </c>
      <c r="L5091" s="3">
        <v>395</v>
      </c>
      <c r="M5091" s="3" t="s">
        <v>42</v>
      </c>
      <c r="N5091" s="3" t="s">
        <v>42</v>
      </c>
      <c r="O5091" s="3">
        <v>33.332999999999998</v>
      </c>
      <c r="P5091" s="3"/>
      <c r="Q5091" s="3">
        <v>616666.67000000004</v>
      </c>
      <c r="R5091" s="3">
        <v>33.332999999999998</v>
      </c>
      <c r="S5091" s="3">
        <v>626811.59</v>
      </c>
      <c r="T5091" s="3">
        <v>0</v>
      </c>
      <c r="U5091" s="3">
        <v>0</v>
      </c>
      <c r="V5091" s="3"/>
      <c r="W5091" s="3" t="s">
        <v>65</v>
      </c>
      <c r="X5091" s="3" t="s">
        <v>66</v>
      </c>
      <c r="Y5091" s="2">
        <v>45993</v>
      </c>
      <c r="Z5091" s="3"/>
      <c r="AA5091" s="3"/>
      <c r="AB5091" s="3">
        <v>395</v>
      </c>
      <c r="AC5091" s="3" t="s">
        <v>67</v>
      </c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4567</v>
      </c>
      <c r="AL5091">
        <v>12</v>
      </c>
      <c r="AM5091" t="s">
        <v>4566</v>
      </c>
    </row>
    <row r="5092" spans="1:39" ht="21.6" x14ac:dyDescent="0.3">
      <c r="A5092" s="2">
        <v>45992</v>
      </c>
      <c r="B5092" s="3">
        <v>144573</v>
      </c>
      <c r="C5092" s="3"/>
      <c r="D5092" s="3" t="s">
        <v>645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646</v>
      </c>
      <c r="J5092" s="3" t="s">
        <v>647</v>
      </c>
      <c r="K5092" s="3" t="s">
        <v>41</v>
      </c>
      <c r="L5092" s="3">
        <v>395</v>
      </c>
      <c r="M5092" s="3" t="s">
        <v>42</v>
      </c>
      <c r="N5092" s="3" t="s">
        <v>42</v>
      </c>
      <c r="O5092" s="3">
        <v>33.332999999999998</v>
      </c>
      <c r="P5092" s="3"/>
      <c r="Q5092" s="3">
        <v>616666.67000000004</v>
      </c>
      <c r="R5092" s="3">
        <v>33.332999999999998</v>
      </c>
      <c r="S5092" s="3">
        <v>626811.59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4567</v>
      </c>
      <c r="AL5092">
        <v>12</v>
      </c>
      <c r="AM5092" t="s">
        <v>4566</v>
      </c>
    </row>
    <row r="5093" spans="1:39" ht="21.6" x14ac:dyDescent="0.3">
      <c r="A5093" s="2">
        <v>45992</v>
      </c>
      <c r="B5093" s="3">
        <v>144580</v>
      </c>
      <c r="C5093" s="3"/>
      <c r="D5093" s="3" t="s">
        <v>761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762</v>
      </c>
      <c r="J5093" s="3" t="s">
        <v>763</v>
      </c>
      <c r="K5093" s="3" t="s">
        <v>41</v>
      </c>
      <c r="L5093" s="3">
        <v>395</v>
      </c>
      <c r="M5093" s="3" t="s">
        <v>42</v>
      </c>
      <c r="N5093" s="3" t="s">
        <v>42</v>
      </c>
      <c r="O5093" s="3">
        <v>33.332999999999998</v>
      </c>
      <c r="P5093" s="3"/>
      <c r="Q5093" s="3">
        <v>616666.67000000004</v>
      </c>
      <c r="R5093" s="3">
        <v>33.332999999999998</v>
      </c>
      <c r="S5093" s="3">
        <v>626811.59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4567</v>
      </c>
      <c r="AL5093">
        <v>12</v>
      </c>
      <c r="AM5093" t="s">
        <v>4566</v>
      </c>
    </row>
    <row r="5094" spans="1:39" ht="21.6" x14ac:dyDescent="0.3">
      <c r="A5094" s="2">
        <v>45992</v>
      </c>
      <c r="B5094" s="3">
        <v>144576</v>
      </c>
      <c r="C5094" s="3"/>
      <c r="D5094" s="3" t="s">
        <v>926</v>
      </c>
      <c r="E5094" s="3" t="s">
        <v>80</v>
      </c>
      <c r="F5094" s="3" t="s">
        <v>61</v>
      </c>
      <c r="G5094" s="3" t="s">
        <v>47</v>
      </c>
      <c r="H5094" s="3" t="s">
        <v>62</v>
      </c>
      <c r="I5094" s="3" t="s">
        <v>117</v>
      </c>
      <c r="J5094" s="3" t="s">
        <v>927</v>
      </c>
      <c r="K5094" s="3" t="s">
        <v>41</v>
      </c>
      <c r="L5094" s="3">
        <v>395</v>
      </c>
      <c r="M5094" s="3" t="s">
        <v>42</v>
      </c>
      <c r="N5094" s="3" t="s">
        <v>42</v>
      </c>
      <c r="O5094" s="3">
        <v>33.332999999999998</v>
      </c>
      <c r="P5094" s="3"/>
      <c r="Q5094" s="3">
        <v>616666.67000000004</v>
      </c>
      <c r="R5094" s="3">
        <v>33.332999999999998</v>
      </c>
      <c r="S5094" s="3">
        <v>626811.59</v>
      </c>
      <c r="T5094" s="3">
        <v>0</v>
      </c>
      <c r="U5094" s="3">
        <v>0</v>
      </c>
      <c r="V5094" s="3"/>
      <c r="W5094" s="3" t="s">
        <v>65</v>
      </c>
      <c r="X5094" s="3" t="s">
        <v>66</v>
      </c>
      <c r="Y5094" s="2">
        <v>45993</v>
      </c>
      <c r="Z5094" s="3"/>
      <c r="AA5094" s="3"/>
      <c r="AB5094" s="3">
        <v>395</v>
      </c>
      <c r="AC5094" s="3" t="s">
        <v>67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4567</v>
      </c>
      <c r="AL5094">
        <v>12</v>
      </c>
      <c r="AM5094" t="s">
        <v>4566</v>
      </c>
    </row>
    <row r="5095" spans="1:39" ht="31.8" x14ac:dyDescent="0.3">
      <c r="A5095" s="2">
        <v>45992</v>
      </c>
      <c r="B5095" s="3">
        <v>144930</v>
      </c>
      <c r="C5095" s="3">
        <v>97173</v>
      </c>
      <c r="D5095" s="3" t="s">
        <v>114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117</v>
      </c>
      <c r="J5095" s="3" t="s">
        <v>118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36.299999999999997</v>
      </c>
      <c r="P5095" s="3" t="s">
        <v>5160</v>
      </c>
      <c r="Q5095" s="3">
        <v>3402560.9</v>
      </c>
      <c r="R5095" s="3">
        <v>36.299999999999997</v>
      </c>
      <c r="S5095" s="3">
        <v>3446921.74</v>
      </c>
      <c r="T5095" s="3">
        <v>1677049.39</v>
      </c>
      <c r="U5095" s="3">
        <v>1677049.39</v>
      </c>
      <c r="V5095" s="3" t="s">
        <v>5162</v>
      </c>
      <c r="W5095" s="3" t="s">
        <v>57</v>
      </c>
      <c r="X5095" s="3" t="s">
        <v>66</v>
      </c>
      <c r="Y5095" s="2">
        <v>45996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4567</v>
      </c>
      <c r="AL5095">
        <v>12</v>
      </c>
      <c r="AM5095" t="s">
        <v>4566</v>
      </c>
    </row>
    <row r="5096" spans="1:39" ht="31.8" x14ac:dyDescent="0.3">
      <c r="A5096" s="2">
        <v>45992</v>
      </c>
      <c r="B5096" s="3">
        <v>144579</v>
      </c>
      <c r="C5096" s="3"/>
      <c r="D5096" s="3" t="s">
        <v>114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118</v>
      </c>
      <c r="K5096" s="3" t="s">
        <v>41</v>
      </c>
      <c r="L5096" s="3">
        <v>395</v>
      </c>
      <c r="M5096" s="3" t="s">
        <v>42</v>
      </c>
      <c r="N5096" s="3" t="s">
        <v>42</v>
      </c>
      <c r="O5096" s="3">
        <v>33.332999999999998</v>
      </c>
      <c r="P5096" s="3"/>
      <c r="Q5096" s="3">
        <v>616666.67000000004</v>
      </c>
      <c r="R5096" s="3">
        <v>33.332999999999998</v>
      </c>
      <c r="S5096" s="3">
        <v>626811.59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4567</v>
      </c>
      <c r="AL5096">
        <v>12</v>
      </c>
      <c r="AM5096" t="s">
        <v>4566</v>
      </c>
    </row>
    <row r="5097" spans="1:39" ht="21.6" x14ac:dyDescent="0.3">
      <c r="A5097" s="2">
        <v>45992</v>
      </c>
      <c r="B5097" s="3">
        <v>145439</v>
      </c>
      <c r="C5097" s="3" t="s">
        <v>1541</v>
      </c>
      <c r="D5097" s="3" t="s">
        <v>653</v>
      </c>
      <c r="E5097" s="3" t="s">
        <v>654</v>
      </c>
      <c r="F5097" s="3" t="s">
        <v>61</v>
      </c>
      <c r="G5097" s="3" t="s">
        <v>47</v>
      </c>
      <c r="H5097" s="3" t="s">
        <v>62</v>
      </c>
      <c r="I5097" s="3" t="s">
        <v>655</v>
      </c>
      <c r="J5097" s="3" t="s">
        <v>656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34.4</v>
      </c>
      <c r="P5097" s="3"/>
      <c r="Q5097" s="3">
        <v>636400</v>
      </c>
      <c r="R5097" s="3">
        <v>34.4</v>
      </c>
      <c r="S5097" s="3">
        <v>646869.56999999995</v>
      </c>
      <c r="T5097" s="3">
        <v>0</v>
      </c>
      <c r="U5097" s="3">
        <v>0</v>
      </c>
      <c r="V5097" s="3" t="s">
        <v>5058</v>
      </c>
      <c r="W5097" s="3" t="s">
        <v>65</v>
      </c>
      <c r="X5097" s="3" t="s">
        <v>190</v>
      </c>
      <c r="Y5097" s="2">
        <v>46002</v>
      </c>
      <c r="Z5097" s="3"/>
      <c r="AA5097" s="3"/>
      <c r="AB5097" s="3">
        <v>395</v>
      </c>
      <c r="AC5097" s="3" t="s">
        <v>157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4567</v>
      </c>
      <c r="AL5097">
        <v>12</v>
      </c>
      <c r="AM5097" t="s">
        <v>4566</v>
      </c>
    </row>
    <row r="5098" spans="1:39" ht="21.6" x14ac:dyDescent="0.3">
      <c r="A5098" s="2">
        <v>45992</v>
      </c>
      <c r="B5098" s="3">
        <v>144586</v>
      </c>
      <c r="C5098" s="3" t="s">
        <v>2417</v>
      </c>
      <c r="D5098" s="3" t="s">
        <v>801</v>
      </c>
      <c r="E5098" s="3" t="s">
        <v>513</v>
      </c>
      <c r="F5098" s="3" t="s">
        <v>61</v>
      </c>
      <c r="G5098" s="3" t="s">
        <v>47</v>
      </c>
      <c r="H5098" s="3" t="s">
        <v>62</v>
      </c>
      <c r="I5098" s="3" t="s">
        <v>802</v>
      </c>
      <c r="J5098" s="3"/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36.58</v>
      </c>
      <c r="P5098" s="3"/>
      <c r="Q5098" s="3">
        <v>676730</v>
      </c>
      <c r="R5098" s="3">
        <v>36.58</v>
      </c>
      <c r="S5098" s="3">
        <v>687863.04</v>
      </c>
      <c r="T5098" s="3">
        <v>0</v>
      </c>
      <c r="U5098" s="3">
        <v>0</v>
      </c>
      <c r="V5098" s="3" t="s">
        <v>5106</v>
      </c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4567</v>
      </c>
      <c r="AL5098">
        <v>12</v>
      </c>
      <c r="AM5098" t="s">
        <v>4566</v>
      </c>
    </row>
    <row r="5099" spans="1:39" ht="21.6" x14ac:dyDescent="0.3">
      <c r="A5099" s="2">
        <v>45992</v>
      </c>
      <c r="B5099" s="3">
        <v>144584</v>
      </c>
      <c r="C5099" s="3" t="s">
        <v>2696</v>
      </c>
      <c r="D5099" s="3" t="s">
        <v>1691</v>
      </c>
      <c r="E5099" s="3" t="s">
        <v>513</v>
      </c>
      <c r="F5099" s="3" t="s">
        <v>61</v>
      </c>
      <c r="G5099" s="3" t="s">
        <v>47</v>
      </c>
      <c r="H5099" s="3" t="s">
        <v>62</v>
      </c>
      <c r="I5099" s="3" t="s">
        <v>1692</v>
      </c>
      <c r="J5099" s="3"/>
      <c r="K5099" s="3" t="s">
        <v>196</v>
      </c>
      <c r="L5099" s="3">
        <v>395</v>
      </c>
      <c r="M5099" s="3" t="s">
        <v>56</v>
      </c>
      <c r="N5099" s="3" t="s">
        <v>56</v>
      </c>
      <c r="O5099" s="3">
        <v>36.86</v>
      </c>
      <c r="P5099" s="3"/>
      <c r="Q5099" s="3">
        <v>681910</v>
      </c>
      <c r="R5099" s="3">
        <v>36.86</v>
      </c>
      <c r="S5099" s="3">
        <v>693128.26</v>
      </c>
      <c r="T5099" s="3">
        <v>0</v>
      </c>
      <c r="U5099" s="3">
        <v>0</v>
      </c>
      <c r="V5099" s="3" t="s">
        <v>5106</v>
      </c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4567</v>
      </c>
      <c r="AL5099">
        <v>12</v>
      </c>
      <c r="AM5099" t="s">
        <v>4566</v>
      </c>
    </row>
    <row r="5100" spans="1:39" ht="21.6" x14ac:dyDescent="0.3">
      <c r="A5100" s="2">
        <v>45992</v>
      </c>
      <c r="B5100" s="3">
        <v>144585</v>
      </c>
      <c r="C5100" s="3" t="s">
        <v>3234</v>
      </c>
      <c r="D5100" s="3" t="s">
        <v>1295</v>
      </c>
      <c r="E5100" s="3" t="s">
        <v>513</v>
      </c>
      <c r="F5100" s="3" t="s">
        <v>61</v>
      </c>
      <c r="G5100" s="3" t="s">
        <v>47</v>
      </c>
      <c r="H5100" s="3" t="s">
        <v>62</v>
      </c>
      <c r="I5100" s="3" t="s">
        <v>1173</v>
      </c>
      <c r="J5100" s="3"/>
      <c r="K5100" s="3" t="s">
        <v>41</v>
      </c>
      <c r="L5100" s="3">
        <v>395</v>
      </c>
      <c r="M5100" s="3" t="s">
        <v>56</v>
      </c>
      <c r="N5100" s="3" t="s">
        <v>56</v>
      </c>
      <c r="O5100" s="3">
        <v>37</v>
      </c>
      <c r="P5100" s="3"/>
      <c r="Q5100" s="3">
        <v>684500</v>
      </c>
      <c r="R5100" s="3">
        <v>37</v>
      </c>
      <c r="S5100" s="3">
        <v>695760.87</v>
      </c>
      <c r="T5100" s="3">
        <v>0</v>
      </c>
      <c r="U5100" s="3">
        <v>0</v>
      </c>
      <c r="V5100" s="3" t="s">
        <v>5106</v>
      </c>
      <c r="W5100" s="3" t="s">
        <v>65</v>
      </c>
      <c r="X5100" s="3" t="s">
        <v>66</v>
      </c>
      <c r="Y5100" s="2">
        <v>45993</v>
      </c>
      <c r="Z5100" s="3"/>
      <c r="AA5100" s="3"/>
      <c r="AB5100" s="3">
        <v>395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4567</v>
      </c>
      <c r="AL5100">
        <v>12</v>
      </c>
      <c r="AM5100" t="s">
        <v>4566</v>
      </c>
    </row>
    <row r="5101" spans="1:39" ht="31.8" x14ac:dyDescent="0.3">
      <c r="A5101" s="2">
        <v>45992</v>
      </c>
      <c r="B5101" s="3">
        <v>144588</v>
      </c>
      <c r="C5101" s="3"/>
      <c r="D5101" s="3" t="s">
        <v>1098</v>
      </c>
      <c r="E5101" s="3" t="s">
        <v>192</v>
      </c>
      <c r="F5101" s="3" t="s">
        <v>61</v>
      </c>
      <c r="G5101" s="3" t="s">
        <v>47</v>
      </c>
      <c r="H5101" s="3" t="s">
        <v>62</v>
      </c>
      <c r="I5101" s="3" t="s">
        <v>1099</v>
      </c>
      <c r="J5101" s="3" t="s">
        <v>1100</v>
      </c>
      <c r="K5101" s="3" t="s">
        <v>196</v>
      </c>
      <c r="L5101" s="3">
        <v>395</v>
      </c>
      <c r="M5101" s="3" t="s">
        <v>42</v>
      </c>
      <c r="N5101" s="3" t="s">
        <v>42</v>
      </c>
      <c r="O5101" s="3">
        <v>33.332999999999998</v>
      </c>
      <c r="P5101" s="3"/>
      <c r="Q5101" s="3">
        <v>616666.67000000004</v>
      </c>
      <c r="R5101" s="3">
        <v>33.332999999999998</v>
      </c>
      <c r="S5101" s="3">
        <v>626811.59</v>
      </c>
      <c r="T5101" s="3">
        <v>0</v>
      </c>
      <c r="U5101" s="3">
        <v>0</v>
      </c>
      <c r="V5101" s="3"/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4567</v>
      </c>
      <c r="AL5101">
        <v>12</v>
      </c>
      <c r="AM5101" t="s">
        <v>4566</v>
      </c>
    </row>
    <row r="5102" spans="1:39" ht="31.8" x14ac:dyDescent="0.3">
      <c r="A5102" s="2">
        <v>45992</v>
      </c>
      <c r="B5102" s="3">
        <v>144589</v>
      </c>
      <c r="C5102" s="3" t="s">
        <v>1025</v>
      </c>
      <c r="D5102" s="3" t="s">
        <v>1026</v>
      </c>
      <c r="E5102" s="3" t="s">
        <v>192</v>
      </c>
      <c r="F5102" s="3" t="s">
        <v>61</v>
      </c>
      <c r="G5102" s="3" t="s">
        <v>47</v>
      </c>
      <c r="H5102" s="3" t="s">
        <v>62</v>
      </c>
      <c r="I5102" s="3" t="s">
        <v>1027</v>
      </c>
      <c r="J5102" s="3" t="s">
        <v>1028</v>
      </c>
      <c r="K5102" s="3" t="s">
        <v>41</v>
      </c>
      <c r="L5102" s="3">
        <v>395</v>
      </c>
      <c r="M5102" s="3" t="s">
        <v>56</v>
      </c>
      <c r="N5102" s="3" t="s">
        <v>56</v>
      </c>
      <c r="O5102" s="3">
        <v>36.340000000000003</v>
      </c>
      <c r="P5102" s="3"/>
      <c r="Q5102" s="3">
        <v>672290</v>
      </c>
      <c r="R5102" s="3">
        <v>36.340000000000003</v>
      </c>
      <c r="S5102" s="3">
        <v>683350</v>
      </c>
      <c r="T5102" s="3">
        <v>0</v>
      </c>
      <c r="U5102" s="3">
        <v>0</v>
      </c>
      <c r="V5102" s="3" t="s">
        <v>5109</v>
      </c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4567</v>
      </c>
      <c r="AL5102">
        <v>12</v>
      </c>
      <c r="AM5102" t="s">
        <v>4566</v>
      </c>
    </row>
    <row r="5103" spans="1:39" ht="31.8" x14ac:dyDescent="0.3">
      <c r="A5103" s="2">
        <v>45992</v>
      </c>
      <c r="B5103" s="3">
        <v>144594</v>
      </c>
      <c r="C5103" s="3" t="s">
        <v>2665</v>
      </c>
      <c r="D5103" s="3" t="s">
        <v>1710</v>
      </c>
      <c r="E5103" s="3" t="s">
        <v>192</v>
      </c>
      <c r="F5103" s="3" t="s">
        <v>193</v>
      </c>
      <c r="G5103" s="3" t="s">
        <v>47</v>
      </c>
      <c r="H5103" s="3" t="s">
        <v>194</v>
      </c>
      <c r="I5103" s="3" t="s">
        <v>2666</v>
      </c>
      <c r="J5103" s="3" t="s">
        <v>1028</v>
      </c>
      <c r="K5103" s="3" t="s">
        <v>196</v>
      </c>
      <c r="L5103" s="3">
        <v>395</v>
      </c>
      <c r="M5103" s="3" t="s">
        <v>56</v>
      </c>
      <c r="N5103" s="3" t="s">
        <v>56</v>
      </c>
      <c r="O5103" s="3">
        <v>36.72</v>
      </c>
      <c r="P5103" s="3"/>
      <c r="Q5103" s="3">
        <v>760104</v>
      </c>
      <c r="R5103" s="3">
        <v>36.72</v>
      </c>
      <c r="S5103" s="3">
        <v>738391.3</v>
      </c>
      <c r="T5103" s="3">
        <v>0</v>
      </c>
      <c r="U5103" s="3">
        <v>0</v>
      </c>
      <c r="V5103" s="3" t="s">
        <v>5109</v>
      </c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4567</v>
      </c>
      <c r="AL5103">
        <v>12</v>
      </c>
      <c r="AM5103" t="s">
        <v>4566</v>
      </c>
    </row>
    <row r="5104" spans="1:39" ht="31.8" x14ac:dyDescent="0.3">
      <c r="A5104" s="2">
        <v>45992</v>
      </c>
      <c r="B5104" s="3">
        <v>144597</v>
      </c>
      <c r="C5104" s="3"/>
      <c r="D5104" s="3" t="s">
        <v>1686</v>
      </c>
      <c r="E5104" s="3" t="s">
        <v>192</v>
      </c>
      <c r="F5104" s="3" t="s">
        <v>193</v>
      </c>
      <c r="G5104" s="3" t="s">
        <v>47</v>
      </c>
      <c r="H5104" s="3" t="s">
        <v>194</v>
      </c>
      <c r="I5104" s="3" t="s">
        <v>1687</v>
      </c>
      <c r="J5104" s="3" t="s">
        <v>1688</v>
      </c>
      <c r="K5104" s="3" t="s">
        <v>196</v>
      </c>
      <c r="L5104" s="3">
        <v>395</v>
      </c>
      <c r="M5104" s="3" t="s">
        <v>42</v>
      </c>
      <c r="N5104" s="3" t="s">
        <v>42</v>
      </c>
      <c r="O5104" s="3">
        <v>33.332999999999998</v>
      </c>
      <c r="P5104" s="3"/>
      <c r="Q5104" s="3">
        <v>0</v>
      </c>
      <c r="R5104" s="3">
        <v>33.332999999999998</v>
      </c>
      <c r="S5104" s="3">
        <v>0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4567</v>
      </c>
      <c r="AL5104">
        <v>12</v>
      </c>
      <c r="AM5104" t="s">
        <v>4566</v>
      </c>
    </row>
    <row r="5105" spans="1:39" ht="31.8" x14ac:dyDescent="0.3">
      <c r="A5105" s="2">
        <v>45992</v>
      </c>
      <c r="B5105" s="3">
        <v>144590</v>
      </c>
      <c r="C5105" s="3" t="s">
        <v>2669</v>
      </c>
      <c r="D5105" s="3" t="s">
        <v>2670</v>
      </c>
      <c r="E5105" s="3" t="s">
        <v>192</v>
      </c>
      <c r="F5105" s="3" t="s">
        <v>61</v>
      </c>
      <c r="G5105" s="3" t="s">
        <v>47</v>
      </c>
      <c r="H5105" s="3" t="s">
        <v>62</v>
      </c>
      <c r="I5105" s="3" t="s">
        <v>1858</v>
      </c>
      <c r="J5105" s="3" t="s">
        <v>2671</v>
      </c>
      <c r="K5105" s="3" t="s">
        <v>196</v>
      </c>
      <c r="L5105" s="3">
        <v>395</v>
      </c>
      <c r="M5105" s="3" t="s">
        <v>56</v>
      </c>
      <c r="N5105" s="3" t="s">
        <v>56</v>
      </c>
      <c r="O5105" s="3">
        <v>35.32</v>
      </c>
      <c r="P5105" s="3"/>
      <c r="Q5105" s="3">
        <v>653420</v>
      </c>
      <c r="R5105" s="3">
        <v>35.32</v>
      </c>
      <c r="S5105" s="3">
        <v>664169.56999999995</v>
      </c>
      <c r="T5105" s="3">
        <v>0</v>
      </c>
      <c r="U5105" s="3">
        <v>0</v>
      </c>
      <c r="V5105" s="3" t="s">
        <v>5109</v>
      </c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4567</v>
      </c>
      <c r="AL5105">
        <v>12</v>
      </c>
      <c r="AM5105" t="s">
        <v>4566</v>
      </c>
    </row>
    <row r="5106" spans="1:39" ht="31.8" x14ac:dyDescent="0.3">
      <c r="A5106" s="2">
        <v>45992</v>
      </c>
      <c r="B5106" s="3">
        <v>144587</v>
      </c>
      <c r="C5106" s="3" t="s">
        <v>3486</v>
      </c>
      <c r="D5106" s="3" t="s">
        <v>1470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3487</v>
      </c>
      <c r="J5106" s="3" t="s">
        <v>1472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36</v>
      </c>
      <c r="P5106" s="3"/>
      <c r="Q5106" s="3">
        <v>666000</v>
      </c>
      <c r="R5106" s="3">
        <v>36</v>
      </c>
      <c r="S5106" s="3">
        <v>676956.52</v>
      </c>
      <c r="T5106" s="3">
        <v>0</v>
      </c>
      <c r="U5106" s="3">
        <v>0</v>
      </c>
      <c r="V5106" s="3" t="s">
        <v>5109</v>
      </c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4567</v>
      </c>
      <c r="AL5106">
        <v>12</v>
      </c>
      <c r="AM5106" t="s">
        <v>4566</v>
      </c>
    </row>
    <row r="5107" spans="1:39" ht="31.8" x14ac:dyDescent="0.3">
      <c r="A5107" s="2">
        <v>45992</v>
      </c>
      <c r="B5107" s="3">
        <v>144593</v>
      </c>
      <c r="C5107" s="3" t="s">
        <v>3805</v>
      </c>
      <c r="D5107" s="3" t="s">
        <v>3119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722016</v>
      </c>
      <c r="R5107" s="3">
        <v>34.880000000000003</v>
      </c>
      <c r="S5107" s="3">
        <v>701391.3</v>
      </c>
      <c r="T5107" s="3">
        <v>0</v>
      </c>
      <c r="U5107" s="3">
        <v>0</v>
      </c>
      <c r="V5107" s="3" t="s">
        <v>5109</v>
      </c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4567</v>
      </c>
      <c r="AL5107">
        <v>12</v>
      </c>
      <c r="AM5107" t="s">
        <v>4566</v>
      </c>
    </row>
    <row r="5108" spans="1:39" ht="21.6" x14ac:dyDescent="0.3">
      <c r="A5108" s="2">
        <v>45992</v>
      </c>
      <c r="B5108" s="3">
        <v>144578</v>
      </c>
      <c r="C5108" s="3"/>
      <c r="D5108" s="3" t="s">
        <v>59</v>
      </c>
      <c r="E5108" s="3" t="s">
        <v>60</v>
      </c>
      <c r="F5108" s="3" t="s">
        <v>61</v>
      </c>
      <c r="G5108" s="3" t="s">
        <v>47</v>
      </c>
      <c r="H5108" s="3" t="s">
        <v>62</v>
      </c>
      <c r="I5108" s="3" t="s">
        <v>63</v>
      </c>
      <c r="J5108" s="3" t="s">
        <v>64</v>
      </c>
      <c r="K5108" s="3" t="s">
        <v>41</v>
      </c>
      <c r="L5108" s="3">
        <v>395</v>
      </c>
      <c r="M5108" s="3" t="s">
        <v>42</v>
      </c>
      <c r="N5108" s="3" t="s">
        <v>42</v>
      </c>
      <c r="O5108" s="3">
        <v>33.332999999999998</v>
      </c>
      <c r="P5108" s="3"/>
      <c r="Q5108" s="3">
        <v>616666.67000000004</v>
      </c>
      <c r="R5108" s="3">
        <v>33.332999999999998</v>
      </c>
      <c r="S5108" s="3">
        <v>626811.59</v>
      </c>
      <c r="T5108" s="3">
        <v>0</v>
      </c>
      <c r="U5108" s="3">
        <v>0</v>
      </c>
      <c r="V5108" s="3"/>
      <c r="W5108" s="3" t="s">
        <v>65</v>
      </c>
      <c r="X5108" s="3" t="s">
        <v>66</v>
      </c>
      <c r="Y5108" s="2">
        <v>45993</v>
      </c>
      <c r="Z5108" s="3"/>
      <c r="AA5108" s="3"/>
      <c r="AB5108" s="3">
        <v>395</v>
      </c>
      <c r="AC5108" s="3" t="s">
        <v>67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4567</v>
      </c>
      <c r="AL5108">
        <v>12</v>
      </c>
      <c r="AM5108" t="s">
        <v>4566</v>
      </c>
    </row>
    <row r="5109" spans="1:39" ht="21.6" x14ac:dyDescent="0.3">
      <c r="A5109" s="2">
        <v>45992</v>
      </c>
      <c r="B5109" s="3">
        <v>144574</v>
      </c>
      <c r="C5109" s="3"/>
      <c r="D5109" s="3" t="s">
        <v>441</v>
      </c>
      <c r="E5109" s="3" t="s">
        <v>60</v>
      </c>
      <c r="F5109" s="3" t="s">
        <v>61</v>
      </c>
      <c r="G5109" s="3" t="s">
        <v>47</v>
      </c>
      <c r="H5109" s="3" t="s">
        <v>62</v>
      </c>
      <c r="I5109" s="3" t="s">
        <v>442</v>
      </c>
      <c r="J5109" s="3" t="s">
        <v>443</v>
      </c>
      <c r="K5109" s="3" t="s">
        <v>41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616666.67000000004</v>
      </c>
      <c r="R5109" s="3">
        <v>33.332999999999998</v>
      </c>
      <c r="S5109" s="3">
        <v>626811.59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4567</v>
      </c>
      <c r="AL5109">
        <v>12</v>
      </c>
      <c r="AM5109" t="s">
        <v>4566</v>
      </c>
    </row>
    <row r="5110" spans="1:39" ht="31.8" x14ac:dyDescent="0.3">
      <c r="A5110" s="2">
        <v>45992</v>
      </c>
      <c r="B5110" s="3">
        <v>144931</v>
      </c>
      <c r="C5110" s="3">
        <v>97168</v>
      </c>
      <c r="D5110" s="3" t="s">
        <v>59</v>
      </c>
      <c r="E5110" s="3" t="s">
        <v>60</v>
      </c>
      <c r="F5110" s="3" t="s">
        <v>52</v>
      </c>
      <c r="G5110" s="3" t="s">
        <v>53</v>
      </c>
      <c r="H5110" s="3" t="s">
        <v>81</v>
      </c>
      <c r="I5110" s="3" t="s">
        <v>63</v>
      </c>
      <c r="J5110" s="3" t="s">
        <v>64</v>
      </c>
      <c r="K5110" s="3" t="s">
        <v>41</v>
      </c>
      <c r="L5110" s="3">
        <v>0</v>
      </c>
      <c r="M5110" s="3" t="s">
        <v>56</v>
      </c>
      <c r="N5110" s="3" t="s">
        <v>56</v>
      </c>
      <c r="O5110" s="3">
        <v>36.6</v>
      </c>
      <c r="P5110" s="3" t="s">
        <v>5160</v>
      </c>
      <c r="Q5110" s="3">
        <v>3430681.24</v>
      </c>
      <c r="R5110" s="3">
        <v>36.6</v>
      </c>
      <c r="S5110" s="3">
        <v>3475408.7</v>
      </c>
      <c r="T5110" s="3">
        <v>1690278.91</v>
      </c>
      <c r="U5110" s="3">
        <v>1690278.91</v>
      </c>
      <c r="V5110" s="3" t="s">
        <v>5163</v>
      </c>
      <c r="W5110" s="3" t="s">
        <v>57</v>
      </c>
      <c r="X5110" s="3" t="s">
        <v>66</v>
      </c>
      <c r="Y5110" s="2">
        <v>45996</v>
      </c>
      <c r="Z5110" s="3"/>
      <c r="AA5110" s="3"/>
      <c r="AB5110" s="3">
        <v>0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4567</v>
      </c>
      <c r="AL5110">
        <v>12</v>
      </c>
      <c r="AM5110" t="s">
        <v>4566</v>
      </c>
    </row>
    <row r="5111" spans="1:39" ht="31.8" x14ac:dyDescent="0.3">
      <c r="A5111" s="2">
        <v>45992</v>
      </c>
      <c r="B5111" s="3">
        <v>144932</v>
      </c>
      <c r="C5111" s="3" t="s">
        <v>1612</v>
      </c>
      <c r="D5111" s="3" t="s">
        <v>955</v>
      </c>
      <c r="E5111" s="3" t="s">
        <v>60</v>
      </c>
      <c r="F5111" s="3" t="s">
        <v>52</v>
      </c>
      <c r="G5111" s="3" t="s">
        <v>53</v>
      </c>
      <c r="H5111" s="3" t="s">
        <v>81</v>
      </c>
      <c r="I5111" s="3" t="s">
        <v>956</v>
      </c>
      <c r="J5111" s="3"/>
      <c r="K5111" s="3" t="s">
        <v>41</v>
      </c>
      <c r="L5111" s="3">
        <v>0</v>
      </c>
      <c r="M5111" s="3" t="s">
        <v>56</v>
      </c>
      <c r="N5111" s="3" t="s">
        <v>56</v>
      </c>
      <c r="O5111" s="3">
        <v>36</v>
      </c>
      <c r="P5111" s="3" t="s">
        <v>5160</v>
      </c>
      <c r="Q5111" s="3">
        <v>3374440.56</v>
      </c>
      <c r="R5111" s="3">
        <v>36</v>
      </c>
      <c r="S5111" s="3">
        <v>3418434.78</v>
      </c>
      <c r="T5111" s="3">
        <v>1914424.53</v>
      </c>
      <c r="U5111" s="3">
        <v>1914424.53</v>
      </c>
      <c r="V5111" s="3" t="s">
        <v>5163</v>
      </c>
      <c r="W5111" s="3" t="s">
        <v>57</v>
      </c>
      <c r="X5111" s="3" t="s">
        <v>66</v>
      </c>
      <c r="Y5111" s="2">
        <v>45996</v>
      </c>
      <c r="Z5111" s="3"/>
      <c r="AA5111" s="3"/>
      <c r="AB5111" s="3">
        <v>0</v>
      </c>
      <c r="AC5111" s="3"/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4567</v>
      </c>
      <c r="AL5111">
        <v>12</v>
      </c>
      <c r="AM5111" t="s">
        <v>4566</v>
      </c>
    </row>
    <row r="5112" spans="1:39" ht="31.8" x14ac:dyDescent="0.3">
      <c r="A5112" s="2">
        <v>45992</v>
      </c>
      <c r="B5112" s="3">
        <v>144581</v>
      </c>
      <c r="C5112" s="3"/>
      <c r="D5112" s="3" t="s">
        <v>405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406</v>
      </c>
      <c r="J5112" s="3" t="s">
        <v>407</v>
      </c>
      <c r="K5112" s="3" t="s">
        <v>41</v>
      </c>
      <c r="L5112" s="3">
        <v>395</v>
      </c>
      <c r="M5112" s="3" t="s">
        <v>42</v>
      </c>
      <c r="N5112" s="3" t="s">
        <v>42</v>
      </c>
      <c r="O5112" s="3">
        <v>33.332999999999998</v>
      </c>
      <c r="P5112" s="3"/>
      <c r="Q5112" s="3">
        <v>616666.67000000004</v>
      </c>
      <c r="R5112" s="3">
        <v>33.332999999999998</v>
      </c>
      <c r="S5112" s="3">
        <v>626811.59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4567</v>
      </c>
      <c r="AL5112">
        <v>12</v>
      </c>
      <c r="AM5112" t="s">
        <v>4566</v>
      </c>
    </row>
    <row r="5113" spans="1:39" ht="31.8" x14ac:dyDescent="0.3">
      <c r="A5113" s="2">
        <v>45992</v>
      </c>
      <c r="B5113" s="3">
        <v>144601</v>
      </c>
      <c r="C5113" s="3" t="s">
        <v>2404</v>
      </c>
      <c r="D5113" s="3" t="s">
        <v>2405</v>
      </c>
      <c r="E5113" s="3" t="s">
        <v>344</v>
      </c>
      <c r="F5113" s="3" t="s">
        <v>530</v>
      </c>
      <c r="G5113" s="3" t="s">
        <v>531</v>
      </c>
      <c r="H5113" s="3" t="s">
        <v>2406</v>
      </c>
      <c r="I5113" s="3" t="s">
        <v>2407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0</v>
      </c>
      <c r="P5113" s="3" t="s">
        <v>1215</v>
      </c>
      <c r="Q5113" s="3">
        <v>2080555.62</v>
      </c>
      <c r="R5113" s="3">
        <v>0</v>
      </c>
      <c r="S5113" s="3">
        <v>1809178.26</v>
      </c>
      <c r="T5113" s="3">
        <v>0</v>
      </c>
      <c r="U5113" s="3">
        <v>0</v>
      </c>
      <c r="V5113" s="3" t="s">
        <v>4361</v>
      </c>
      <c r="W5113" s="3" t="s">
        <v>350</v>
      </c>
      <c r="X5113" s="3" t="s">
        <v>66</v>
      </c>
      <c r="Y5113" s="2">
        <v>45993</v>
      </c>
      <c r="Z5113" s="3" t="s">
        <v>2408</v>
      </c>
      <c r="AA5113" s="3"/>
      <c r="AB5113" s="3">
        <v>0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4567</v>
      </c>
      <c r="AL5113">
        <v>12</v>
      </c>
      <c r="AM5113" t="s">
        <v>4566</v>
      </c>
    </row>
    <row r="5114" spans="1:39" ht="31.8" x14ac:dyDescent="0.3">
      <c r="A5114" s="2">
        <v>45992</v>
      </c>
      <c r="B5114" s="3">
        <v>144603</v>
      </c>
      <c r="C5114" s="3" t="s">
        <v>3556</v>
      </c>
      <c r="D5114" s="3" t="s">
        <v>1211</v>
      </c>
      <c r="E5114" s="3" t="s">
        <v>344</v>
      </c>
      <c r="F5114" s="3" t="s">
        <v>530</v>
      </c>
      <c r="G5114" s="3" t="s">
        <v>531</v>
      </c>
      <c r="H5114" s="3" t="s">
        <v>2406</v>
      </c>
      <c r="I5114" s="3" t="s">
        <v>1213</v>
      </c>
      <c r="J5114" s="3" t="s">
        <v>1214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0</v>
      </c>
      <c r="P5114" s="3" t="s">
        <v>1215</v>
      </c>
      <c r="Q5114" s="3">
        <v>2080555.62</v>
      </c>
      <c r="R5114" s="3">
        <v>0</v>
      </c>
      <c r="S5114" s="3">
        <v>1809178.26</v>
      </c>
      <c r="T5114" s="3">
        <v>0</v>
      </c>
      <c r="U5114" s="3">
        <v>0</v>
      </c>
      <c r="V5114" s="3" t="s">
        <v>4361</v>
      </c>
      <c r="W5114" s="3" t="s">
        <v>350</v>
      </c>
      <c r="X5114" s="3" t="s">
        <v>66</v>
      </c>
      <c r="Y5114" s="2">
        <v>45993</v>
      </c>
      <c r="Z5114" s="3" t="s">
        <v>3557</v>
      </c>
      <c r="AA5114" s="3"/>
      <c r="AB5114" s="3">
        <v>0</v>
      </c>
      <c r="AC5114" s="3" t="s">
        <v>67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4567</v>
      </c>
      <c r="AL5114">
        <v>12</v>
      </c>
      <c r="AM5114" t="s">
        <v>4566</v>
      </c>
    </row>
    <row r="5115" spans="1:39" ht="42" x14ac:dyDescent="0.3">
      <c r="A5115" s="2">
        <v>45993</v>
      </c>
      <c r="B5115" s="3">
        <v>144678</v>
      </c>
      <c r="C5115" s="3" t="s">
        <v>4571</v>
      </c>
      <c r="D5115" s="3" t="s">
        <v>3778</v>
      </c>
      <c r="E5115" s="3" t="s">
        <v>1479</v>
      </c>
      <c r="F5115" s="3" t="s">
        <v>61</v>
      </c>
      <c r="G5115" s="3" t="s">
        <v>99</v>
      </c>
      <c r="H5115" s="3" t="s">
        <v>62</v>
      </c>
      <c r="I5115" s="3" t="s">
        <v>3779</v>
      </c>
      <c r="J5115" s="3" t="s">
        <v>3780</v>
      </c>
      <c r="K5115" s="3" t="s">
        <v>196</v>
      </c>
      <c r="L5115" s="3">
        <v>395</v>
      </c>
      <c r="M5115" s="3" t="s">
        <v>56</v>
      </c>
      <c r="N5115" s="3" t="s">
        <v>56</v>
      </c>
      <c r="O5115" s="3">
        <v>37.340000000000003</v>
      </c>
      <c r="P5115" s="3"/>
      <c r="Q5115" s="3">
        <v>690790</v>
      </c>
      <c r="R5115" s="3">
        <v>37.340000000000003</v>
      </c>
      <c r="S5115" s="3">
        <v>665626.09</v>
      </c>
      <c r="T5115" s="3">
        <v>0</v>
      </c>
      <c r="U5115" s="3">
        <v>0</v>
      </c>
      <c r="V5115" s="3" t="s">
        <v>4768</v>
      </c>
      <c r="W5115" s="3" t="s">
        <v>65</v>
      </c>
      <c r="X5115" s="3" t="s">
        <v>66</v>
      </c>
      <c r="Y5115" s="2">
        <v>45994</v>
      </c>
      <c r="Z5115" s="3"/>
      <c r="AA5115" s="3"/>
      <c r="AB5115" s="3">
        <v>395</v>
      </c>
      <c r="AC5115" s="3" t="s">
        <v>104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4567</v>
      </c>
      <c r="AL5115">
        <v>12</v>
      </c>
      <c r="AM5115" t="s">
        <v>4566</v>
      </c>
    </row>
    <row r="5116" spans="1:39" ht="21.6" x14ac:dyDescent="0.3">
      <c r="A5116" s="2">
        <v>45993</v>
      </c>
      <c r="B5116" s="3">
        <v>145684</v>
      </c>
      <c r="C5116" s="3" t="s">
        <v>4474</v>
      </c>
      <c r="D5116" s="3" t="s">
        <v>1585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1586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 t="s">
        <v>5159</v>
      </c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4567</v>
      </c>
      <c r="AL5116">
        <v>12</v>
      </c>
      <c r="AM5116" t="s">
        <v>4566</v>
      </c>
    </row>
    <row r="5117" spans="1:39" ht="31.8" x14ac:dyDescent="0.3">
      <c r="A5117" s="2">
        <v>45993</v>
      </c>
      <c r="B5117" s="3">
        <v>144693</v>
      </c>
      <c r="C5117" s="3"/>
      <c r="D5117" s="3" t="s">
        <v>275</v>
      </c>
      <c r="E5117" s="3" t="s">
        <v>35</v>
      </c>
      <c r="F5117" s="3" t="s">
        <v>36</v>
      </c>
      <c r="G5117" s="3" t="s">
        <v>46</v>
      </c>
      <c r="H5117" s="3" t="s">
        <v>53</v>
      </c>
      <c r="I5117" s="3" t="s">
        <v>276</v>
      </c>
      <c r="J5117" s="3" t="s">
        <v>277</v>
      </c>
      <c r="K5117" s="3" t="s">
        <v>41</v>
      </c>
      <c r="L5117" s="3">
        <v>1298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110</v>
      </c>
      <c r="X5117" s="3" t="s">
        <v>58</v>
      </c>
      <c r="Y5117" s="2">
        <v>45995</v>
      </c>
      <c r="Z5117" s="3"/>
      <c r="AA5117" s="3"/>
      <c r="AB5117" s="3">
        <v>1298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4567</v>
      </c>
      <c r="AL5117">
        <v>12</v>
      </c>
      <c r="AM5117" t="s">
        <v>4566</v>
      </c>
    </row>
    <row r="5118" spans="1:39" ht="31.8" x14ac:dyDescent="0.3">
      <c r="A5118" s="2">
        <v>45993</v>
      </c>
      <c r="B5118" s="3">
        <v>144799</v>
      </c>
      <c r="C5118" s="3" t="s">
        <v>4142</v>
      </c>
      <c r="D5118" s="3" t="s">
        <v>226</v>
      </c>
      <c r="E5118" s="3" t="s">
        <v>35</v>
      </c>
      <c r="F5118" s="3" t="s">
        <v>52</v>
      </c>
      <c r="G5118" s="3" t="s">
        <v>112</v>
      </c>
      <c r="H5118" s="3" t="s">
        <v>46</v>
      </c>
      <c r="I5118" s="3" t="s">
        <v>228</v>
      </c>
      <c r="J5118" s="3" t="s">
        <v>229</v>
      </c>
      <c r="K5118" s="3" t="s">
        <v>41</v>
      </c>
      <c r="L5118" s="3">
        <v>1310</v>
      </c>
      <c r="M5118" s="3" t="s">
        <v>56</v>
      </c>
      <c r="N5118" s="3" t="s">
        <v>56</v>
      </c>
      <c r="O5118" s="3">
        <v>34.28</v>
      </c>
      <c r="P5118" s="3" t="s">
        <v>5160</v>
      </c>
      <c r="Q5118" s="3">
        <v>321321.73</v>
      </c>
      <c r="R5118" s="3">
        <v>34.28</v>
      </c>
      <c r="S5118" s="3">
        <v>0</v>
      </c>
      <c r="T5118" s="3">
        <v>0</v>
      </c>
      <c r="U5118" s="3">
        <v>0</v>
      </c>
      <c r="V5118" s="3"/>
      <c r="W5118" s="3" t="s">
        <v>57</v>
      </c>
      <c r="X5118" s="3" t="s">
        <v>58</v>
      </c>
      <c r="Y5118" s="2">
        <v>45995</v>
      </c>
      <c r="Z5118" s="3"/>
      <c r="AA5118" s="3"/>
      <c r="AB5118" s="3">
        <v>1310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4567</v>
      </c>
      <c r="AL5118">
        <v>12</v>
      </c>
      <c r="AM5118" t="s">
        <v>4566</v>
      </c>
    </row>
    <row r="5119" spans="1:39" ht="31.8" x14ac:dyDescent="0.3">
      <c r="A5119" s="2">
        <v>45993</v>
      </c>
      <c r="B5119" s="3">
        <v>144818</v>
      </c>
      <c r="C5119" s="3" t="s">
        <v>1555</v>
      </c>
      <c r="D5119" s="3" t="s">
        <v>451</v>
      </c>
      <c r="E5119" s="3" t="s">
        <v>35</v>
      </c>
      <c r="F5119" s="3" t="s">
        <v>115</v>
      </c>
      <c r="G5119" s="3" t="s">
        <v>116</v>
      </c>
      <c r="H5119" s="3" t="s">
        <v>46</v>
      </c>
      <c r="I5119" s="3" t="s">
        <v>453</v>
      </c>
      <c r="J5119" s="3" t="s">
        <v>454</v>
      </c>
      <c r="K5119" s="3" t="s">
        <v>455</v>
      </c>
      <c r="L5119" s="3">
        <v>1200</v>
      </c>
      <c r="M5119" s="3" t="s">
        <v>56</v>
      </c>
      <c r="N5119" s="3" t="s">
        <v>56</v>
      </c>
      <c r="O5119" s="3">
        <v>35.299999999999997</v>
      </c>
      <c r="P5119" s="3" t="s">
        <v>4767</v>
      </c>
      <c r="Q5119" s="3">
        <v>2753400</v>
      </c>
      <c r="R5119" s="3">
        <v>35.299999999999997</v>
      </c>
      <c r="S5119" s="3">
        <v>0</v>
      </c>
      <c r="T5119" s="3">
        <v>0</v>
      </c>
      <c r="U5119" s="3">
        <v>0</v>
      </c>
      <c r="V5119" s="3"/>
      <c r="W5119" s="3" t="s">
        <v>57</v>
      </c>
      <c r="X5119" s="3" t="s">
        <v>44</v>
      </c>
      <c r="Y5119" s="2">
        <v>45995</v>
      </c>
      <c r="Z5119" s="3"/>
      <c r="AA5119" s="3"/>
      <c r="AB5119" s="3">
        <v>1200</v>
      </c>
      <c r="AC5119" s="3"/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4567</v>
      </c>
      <c r="AL5119">
        <v>12</v>
      </c>
      <c r="AM5119" t="s">
        <v>4566</v>
      </c>
    </row>
    <row r="5120" spans="1:39" ht="31.8" x14ac:dyDescent="0.3">
      <c r="A5120" s="2">
        <v>45993</v>
      </c>
      <c r="B5120" s="3">
        <v>144763</v>
      </c>
      <c r="C5120" s="3" t="s">
        <v>854</v>
      </c>
      <c r="D5120" s="3" t="s">
        <v>832</v>
      </c>
      <c r="E5120" s="3" t="s">
        <v>35</v>
      </c>
      <c r="F5120" s="3" t="s">
        <v>52</v>
      </c>
      <c r="G5120" s="3" t="s">
        <v>273</v>
      </c>
      <c r="H5120" s="3" t="s">
        <v>46</v>
      </c>
      <c r="I5120" s="3" t="s">
        <v>833</v>
      </c>
      <c r="J5120" s="3" t="s">
        <v>834</v>
      </c>
      <c r="K5120" s="3" t="s">
        <v>196</v>
      </c>
      <c r="L5120" s="3">
        <v>1245</v>
      </c>
      <c r="M5120" s="3" t="s">
        <v>56</v>
      </c>
      <c r="N5120" s="3" t="s">
        <v>56</v>
      </c>
      <c r="O5120" s="3">
        <v>36.200000000000003</v>
      </c>
      <c r="P5120" s="3" t="s">
        <v>5161</v>
      </c>
      <c r="Q5120" s="3">
        <v>3237219.03</v>
      </c>
      <c r="R5120" s="3">
        <v>36.200000000000003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58</v>
      </c>
      <c r="Y5120" s="2">
        <v>45995</v>
      </c>
      <c r="Z5120" s="3"/>
      <c r="AA5120" s="3"/>
      <c r="AB5120" s="3">
        <v>1245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4567</v>
      </c>
      <c r="AL5120">
        <v>12</v>
      </c>
      <c r="AM5120" t="s">
        <v>4566</v>
      </c>
    </row>
    <row r="5121" spans="1:39" ht="31.8" x14ac:dyDescent="0.3">
      <c r="A5121" s="2">
        <v>45993</v>
      </c>
      <c r="B5121" s="3">
        <v>144722</v>
      </c>
      <c r="C5121" s="3"/>
      <c r="D5121" s="3" t="s">
        <v>557</v>
      </c>
      <c r="E5121" s="3" t="s">
        <v>35</v>
      </c>
      <c r="F5121" s="3" t="s">
        <v>36</v>
      </c>
      <c r="G5121" s="3" t="s">
        <v>46</v>
      </c>
      <c r="H5121" s="3" t="s">
        <v>273</v>
      </c>
      <c r="I5121" s="3" t="s">
        <v>477</v>
      </c>
      <c r="J5121" s="3" t="s">
        <v>478</v>
      </c>
      <c r="K5121" s="3" t="s">
        <v>41</v>
      </c>
      <c r="L5121" s="3">
        <v>1245</v>
      </c>
      <c r="M5121" s="3" t="s">
        <v>42</v>
      </c>
      <c r="N5121" s="3" t="s">
        <v>42</v>
      </c>
      <c r="O5121" s="3">
        <v>0</v>
      </c>
      <c r="P5121" s="3"/>
      <c r="Q5121" s="3">
        <v>0</v>
      </c>
      <c r="R5121" s="3">
        <v>0</v>
      </c>
      <c r="S5121" s="3">
        <v>0</v>
      </c>
      <c r="T5121" s="3">
        <v>33000</v>
      </c>
      <c r="U5121" s="3">
        <v>0</v>
      </c>
      <c r="V5121" s="3"/>
      <c r="W5121" s="3" t="s">
        <v>388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4567</v>
      </c>
      <c r="AL5121">
        <v>12</v>
      </c>
      <c r="AM5121" t="s">
        <v>4566</v>
      </c>
    </row>
    <row r="5122" spans="1:39" ht="21.6" x14ac:dyDescent="0.3">
      <c r="A5122" s="2">
        <v>45993</v>
      </c>
      <c r="B5122" s="3">
        <v>144811</v>
      </c>
      <c r="C5122" s="3" t="s">
        <v>1437</v>
      </c>
      <c r="D5122" s="3" t="s">
        <v>413</v>
      </c>
      <c r="E5122" s="3" t="s">
        <v>35</v>
      </c>
      <c r="F5122" s="3" t="s">
        <v>139</v>
      </c>
      <c r="G5122" s="3" t="s">
        <v>47</v>
      </c>
      <c r="H5122" s="3" t="s">
        <v>140</v>
      </c>
      <c r="I5122" s="3" t="s">
        <v>414</v>
      </c>
      <c r="J5122" s="3" t="s">
        <v>415</v>
      </c>
      <c r="K5122" s="3" t="s">
        <v>41</v>
      </c>
      <c r="L5122" s="3">
        <v>422</v>
      </c>
      <c r="M5122" s="3" t="s">
        <v>56</v>
      </c>
      <c r="N5122" s="3" t="s">
        <v>56</v>
      </c>
      <c r="O5122" s="3">
        <v>34.46</v>
      </c>
      <c r="P5122" s="3" t="s">
        <v>328</v>
      </c>
      <c r="Q5122" s="3">
        <v>689200</v>
      </c>
      <c r="R5122" s="3">
        <v>34.46</v>
      </c>
      <c r="S5122" s="3">
        <v>0</v>
      </c>
      <c r="T5122" s="3">
        <v>0</v>
      </c>
      <c r="U5122" s="3">
        <v>0</v>
      </c>
      <c r="V5122" s="3"/>
      <c r="W5122" s="3" t="s">
        <v>65</v>
      </c>
      <c r="X5122" s="3" t="s">
        <v>58</v>
      </c>
      <c r="Y5122" s="2">
        <v>45995</v>
      </c>
      <c r="Z5122" s="3"/>
      <c r="AA5122" s="3"/>
      <c r="AB5122" s="3">
        <v>422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4567</v>
      </c>
      <c r="AL5122">
        <v>12</v>
      </c>
      <c r="AM5122" t="s">
        <v>4566</v>
      </c>
    </row>
    <row r="5123" spans="1:39" ht="31.8" x14ac:dyDescent="0.3">
      <c r="A5123" s="2">
        <v>45993</v>
      </c>
      <c r="B5123" s="3">
        <v>144757</v>
      </c>
      <c r="C5123" s="3" t="s">
        <v>924</v>
      </c>
      <c r="D5123" s="3" t="s">
        <v>51</v>
      </c>
      <c r="E5123" s="3" t="s">
        <v>35</v>
      </c>
      <c r="F5123" s="3" t="s">
        <v>52</v>
      </c>
      <c r="G5123" s="3" t="s">
        <v>273</v>
      </c>
      <c r="H5123" s="3" t="s">
        <v>46</v>
      </c>
      <c r="I5123" s="3" t="s">
        <v>54</v>
      </c>
      <c r="J5123" s="3" t="s">
        <v>55</v>
      </c>
      <c r="K5123" s="3" t="s">
        <v>41</v>
      </c>
      <c r="L5123" s="3">
        <v>1245</v>
      </c>
      <c r="M5123" s="3" t="s">
        <v>56</v>
      </c>
      <c r="N5123" s="3" t="s">
        <v>56</v>
      </c>
      <c r="O5123" s="3">
        <v>37.200000000000003</v>
      </c>
      <c r="P5123" s="3" t="s">
        <v>5161</v>
      </c>
      <c r="Q5123" s="3">
        <v>3326644.97</v>
      </c>
      <c r="R5123" s="3">
        <v>37.200000000000003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58</v>
      </c>
      <c r="Y5123" s="2">
        <v>45995</v>
      </c>
      <c r="Z5123" s="3"/>
      <c r="AA5123" s="3"/>
      <c r="AB5123" s="3">
        <v>1245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4567</v>
      </c>
      <c r="AL5123">
        <v>12</v>
      </c>
      <c r="AM5123" t="s">
        <v>4566</v>
      </c>
    </row>
    <row r="5124" spans="1:39" ht="31.8" x14ac:dyDescent="0.3">
      <c r="A5124" s="2">
        <v>45993</v>
      </c>
      <c r="B5124" s="3">
        <v>144743</v>
      </c>
      <c r="C5124" s="3">
        <v>97275</v>
      </c>
      <c r="D5124" s="3" t="s">
        <v>201</v>
      </c>
      <c r="E5124" s="3" t="s">
        <v>35</v>
      </c>
      <c r="F5124" s="3" t="s">
        <v>52</v>
      </c>
      <c r="G5124" s="3" t="s">
        <v>53</v>
      </c>
      <c r="H5124" s="3" t="s">
        <v>46</v>
      </c>
      <c r="I5124" s="3" t="s">
        <v>202</v>
      </c>
      <c r="J5124" s="3" t="s">
        <v>203</v>
      </c>
      <c r="K5124" s="3" t="s">
        <v>41</v>
      </c>
      <c r="L5124" s="3">
        <v>1298</v>
      </c>
      <c r="M5124" s="3" t="s">
        <v>56</v>
      </c>
      <c r="N5124" s="3" t="s">
        <v>56</v>
      </c>
      <c r="O5124" s="3">
        <v>33.700000000000003</v>
      </c>
      <c r="P5124" s="3" t="s">
        <v>5160</v>
      </c>
      <c r="Q5124" s="3">
        <v>3158851.3</v>
      </c>
      <c r="R5124" s="3">
        <v>33.700000000000003</v>
      </c>
      <c r="S5124" s="3">
        <v>0</v>
      </c>
      <c r="T5124" s="3">
        <v>0</v>
      </c>
      <c r="U5124" s="3">
        <v>0</v>
      </c>
      <c r="V5124" s="3"/>
      <c r="W5124" s="3" t="s">
        <v>57</v>
      </c>
      <c r="X5124" s="3" t="s">
        <v>58</v>
      </c>
      <c r="Y5124" s="2">
        <v>45995</v>
      </c>
      <c r="Z5124" s="3"/>
      <c r="AA5124" s="3"/>
      <c r="AB5124" s="3">
        <v>1298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4567</v>
      </c>
      <c r="AL5124">
        <v>12</v>
      </c>
      <c r="AM5124" t="s">
        <v>4566</v>
      </c>
    </row>
    <row r="5125" spans="1:39" ht="21.6" x14ac:dyDescent="0.3">
      <c r="A5125" s="2">
        <v>45993</v>
      </c>
      <c r="B5125" s="3">
        <v>144750</v>
      </c>
      <c r="C5125" s="3"/>
      <c r="D5125" s="3" t="s">
        <v>1191</v>
      </c>
      <c r="E5125" s="3" t="s">
        <v>35</v>
      </c>
      <c r="F5125" s="3" t="s">
        <v>36</v>
      </c>
      <c r="G5125" s="3" t="s">
        <v>38</v>
      </c>
      <c r="H5125" s="3" t="s">
        <v>53</v>
      </c>
      <c r="I5125" s="3" t="s">
        <v>292</v>
      </c>
      <c r="J5125" s="3" t="s">
        <v>293</v>
      </c>
      <c r="K5125" s="3" t="s">
        <v>41</v>
      </c>
      <c r="L5125" s="3">
        <v>85</v>
      </c>
      <c r="M5125" s="3" t="s">
        <v>42</v>
      </c>
      <c r="N5125" s="3" t="s">
        <v>42</v>
      </c>
      <c r="O5125" s="3">
        <v>0</v>
      </c>
      <c r="P5125" s="3"/>
      <c r="Q5125" s="3">
        <v>0</v>
      </c>
      <c r="R5125" s="3">
        <v>0</v>
      </c>
      <c r="S5125" s="3">
        <v>0</v>
      </c>
      <c r="T5125" s="3">
        <v>0</v>
      </c>
      <c r="U5125" s="3">
        <v>0</v>
      </c>
      <c r="V5125" s="3"/>
      <c r="W5125" s="3" t="s">
        <v>43</v>
      </c>
      <c r="X5125" s="3" t="s">
        <v>58</v>
      </c>
      <c r="Y5125" s="2">
        <v>45995</v>
      </c>
      <c r="Z5125" s="3"/>
      <c r="AA5125" s="3"/>
      <c r="AB5125" s="3">
        <v>85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4567</v>
      </c>
      <c r="AL5125">
        <v>12</v>
      </c>
      <c r="AM5125" t="s">
        <v>4566</v>
      </c>
    </row>
    <row r="5126" spans="1:39" ht="21.6" x14ac:dyDescent="0.3">
      <c r="A5126" s="2">
        <v>45993</v>
      </c>
      <c r="B5126" s="3">
        <v>144718</v>
      </c>
      <c r="C5126" s="3"/>
      <c r="D5126" s="3" t="s">
        <v>664</v>
      </c>
      <c r="E5126" s="3" t="s">
        <v>35</v>
      </c>
      <c r="F5126" s="3" t="s">
        <v>36</v>
      </c>
      <c r="G5126" s="3" t="s">
        <v>46</v>
      </c>
      <c r="H5126" s="3" t="s">
        <v>273</v>
      </c>
      <c r="I5126" s="3" t="s">
        <v>746</v>
      </c>
      <c r="J5126" s="3" t="s">
        <v>747</v>
      </c>
      <c r="K5126" s="3" t="s">
        <v>41</v>
      </c>
      <c r="L5126" s="3">
        <v>1245</v>
      </c>
      <c r="M5126" s="3" t="s">
        <v>42</v>
      </c>
      <c r="N5126" s="3" t="s">
        <v>42</v>
      </c>
      <c r="O5126" s="3">
        <v>0</v>
      </c>
      <c r="P5126" s="3"/>
      <c r="Q5126" s="3">
        <v>0</v>
      </c>
      <c r="R5126" s="3">
        <v>0</v>
      </c>
      <c r="S5126" s="3">
        <v>0</v>
      </c>
      <c r="T5126" s="3">
        <v>17000</v>
      </c>
      <c r="U5126" s="3">
        <v>0</v>
      </c>
      <c r="V5126" s="3"/>
      <c r="W5126" s="3" t="s">
        <v>388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4567</v>
      </c>
      <c r="AL5126">
        <v>12</v>
      </c>
      <c r="AM5126" t="s">
        <v>4566</v>
      </c>
    </row>
    <row r="5127" spans="1:39" ht="31.8" x14ac:dyDescent="0.3">
      <c r="A5127" s="2">
        <v>45993</v>
      </c>
      <c r="B5127" s="3">
        <v>144805</v>
      </c>
      <c r="C5127" s="3" t="s">
        <v>808</v>
      </c>
      <c r="D5127" s="3" t="s">
        <v>595</v>
      </c>
      <c r="E5127" s="3" t="s">
        <v>35</v>
      </c>
      <c r="F5127" s="3" t="s">
        <v>52</v>
      </c>
      <c r="G5127" s="3" t="s">
        <v>112</v>
      </c>
      <c r="H5127" s="3" t="s">
        <v>46</v>
      </c>
      <c r="I5127" s="3" t="s">
        <v>596</v>
      </c>
      <c r="J5127" s="3" t="s">
        <v>597</v>
      </c>
      <c r="K5127" s="3" t="s">
        <v>41</v>
      </c>
      <c r="L5127" s="3">
        <v>1310</v>
      </c>
      <c r="M5127" s="3" t="s">
        <v>56</v>
      </c>
      <c r="N5127" s="3" t="s">
        <v>56</v>
      </c>
      <c r="O5127" s="3">
        <v>34</v>
      </c>
      <c r="P5127" s="3" t="s">
        <v>5160</v>
      </c>
      <c r="Q5127" s="3">
        <v>318697.15999999997</v>
      </c>
      <c r="R5127" s="3">
        <v>34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1310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4567</v>
      </c>
      <c r="AL5127">
        <v>12</v>
      </c>
      <c r="AM5127" t="s">
        <v>4566</v>
      </c>
    </row>
    <row r="5128" spans="1:39" ht="31.8" x14ac:dyDescent="0.3">
      <c r="A5128" s="2">
        <v>45993</v>
      </c>
      <c r="B5128" s="3">
        <v>144793</v>
      </c>
      <c r="C5128" s="3" t="s">
        <v>1175</v>
      </c>
      <c r="D5128" s="3" t="s">
        <v>374</v>
      </c>
      <c r="E5128" s="3" t="s">
        <v>35</v>
      </c>
      <c r="F5128" s="3" t="s">
        <v>52</v>
      </c>
      <c r="G5128" s="3" t="s">
        <v>336</v>
      </c>
      <c r="H5128" s="3" t="s">
        <v>46</v>
      </c>
      <c r="I5128" s="3" t="s">
        <v>312</v>
      </c>
      <c r="J5128" s="3" t="s">
        <v>313</v>
      </c>
      <c r="K5128" s="3" t="s">
        <v>41</v>
      </c>
      <c r="L5128" s="3">
        <v>1320</v>
      </c>
      <c r="M5128" s="3" t="s">
        <v>56</v>
      </c>
      <c r="N5128" s="3" t="s">
        <v>56</v>
      </c>
      <c r="O5128" s="3">
        <v>34.299999999999997</v>
      </c>
      <c r="P5128" s="3" t="s">
        <v>5160</v>
      </c>
      <c r="Q5128" s="3">
        <v>3215091.98</v>
      </c>
      <c r="R5128" s="3">
        <v>34.299999999999997</v>
      </c>
      <c r="S5128" s="3">
        <v>0</v>
      </c>
      <c r="T5128" s="3">
        <v>0</v>
      </c>
      <c r="U5128" s="3">
        <v>0</v>
      </c>
      <c r="V5128" s="3"/>
      <c r="W5128" s="3" t="s">
        <v>57</v>
      </c>
      <c r="X5128" s="3" t="s">
        <v>58</v>
      </c>
      <c r="Y5128" s="2">
        <v>45995</v>
      </c>
      <c r="Z5128" s="3"/>
      <c r="AA5128" s="3"/>
      <c r="AB5128" s="3">
        <v>1320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4567</v>
      </c>
      <c r="AL5128">
        <v>12</v>
      </c>
      <c r="AM5128" t="s">
        <v>4566</v>
      </c>
    </row>
    <row r="5129" spans="1:39" ht="31.8" x14ac:dyDescent="0.3">
      <c r="A5129" s="2">
        <v>45993</v>
      </c>
      <c r="B5129" s="3">
        <v>144728</v>
      </c>
      <c r="C5129" s="3"/>
      <c r="D5129" s="3" t="s">
        <v>212</v>
      </c>
      <c r="E5129" s="3" t="s">
        <v>35</v>
      </c>
      <c r="F5129" s="3" t="s">
        <v>36</v>
      </c>
      <c r="G5129" s="3" t="s">
        <v>46</v>
      </c>
      <c r="H5129" s="3" t="s">
        <v>112</v>
      </c>
      <c r="I5129" s="3" t="s">
        <v>213</v>
      </c>
      <c r="J5129" s="3" t="s">
        <v>214</v>
      </c>
      <c r="K5129" s="3" t="s">
        <v>41</v>
      </c>
      <c r="L5129" s="3">
        <v>1310</v>
      </c>
      <c r="M5129" s="3" t="s">
        <v>42</v>
      </c>
      <c r="N5129" s="3" t="s">
        <v>42</v>
      </c>
      <c r="O5129" s="3">
        <v>0</v>
      </c>
      <c r="P5129" s="3"/>
      <c r="Q5129" s="3">
        <v>0</v>
      </c>
      <c r="R5129" s="3">
        <v>0</v>
      </c>
      <c r="S5129" s="3">
        <v>0</v>
      </c>
      <c r="T5129" s="3">
        <v>0</v>
      </c>
      <c r="U5129" s="3">
        <v>0</v>
      </c>
      <c r="V5129" s="3"/>
      <c r="W5129" s="3" t="s">
        <v>110</v>
      </c>
      <c r="X5129" s="3" t="s">
        <v>58</v>
      </c>
      <c r="Y5129" s="2">
        <v>45995</v>
      </c>
      <c r="Z5129" s="3"/>
      <c r="AA5129" s="3"/>
      <c r="AB5129" s="3">
        <v>1310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4567</v>
      </c>
      <c r="AL5129">
        <v>12</v>
      </c>
      <c r="AM5129" t="s">
        <v>4566</v>
      </c>
    </row>
    <row r="5130" spans="1:39" ht="31.8" x14ac:dyDescent="0.3">
      <c r="A5130" s="2">
        <v>45993</v>
      </c>
      <c r="B5130" s="3">
        <v>144779</v>
      </c>
      <c r="C5130" s="3" t="s">
        <v>2324</v>
      </c>
      <c r="D5130" s="3" t="s">
        <v>124</v>
      </c>
      <c r="E5130" s="3" t="s">
        <v>35</v>
      </c>
      <c r="F5130" s="3" t="s">
        <v>52</v>
      </c>
      <c r="G5130" s="3" t="s">
        <v>75</v>
      </c>
      <c r="H5130" s="3" t="s">
        <v>46</v>
      </c>
      <c r="I5130" s="3" t="s">
        <v>371</v>
      </c>
      <c r="J5130" s="3" t="s">
        <v>372</v>
      </c>
      <c r="K5130" s="3" t="s">
        <v>41</v>
      </c>
      <c r="L5130" s="3">
        <v>1230</v>
      </c>
      <c r="M5130" s="3" t="s">
        <v>56</v>
      </c>
      <c r="N5130" s="3" t="s">
        <v>56</v>
      </c>
      <c r="O5130" s="3">
        <v>36.1</v>
      </c>
      <c r="P5130" s="3" t="s">
        <v>5161</v>
      </c>
      <c r="Q5130" s="3">
        <v>3184300.86</v>
      </c>
      <c r="R5130" s="3">
        <v>36.1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1230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4567</v>
      </c>
      <c r="AL5130">
        <v>12</v>
      </c>
      <c r="AM5130" t="s">
        <v>4566</v>
      </c>
    </row>
    <row r="5131" spans="1:39" ht="31.8" x14ac:dyDescent="0.3">
      <c r="A5131" s="2">
        <v>45993</v>
      </c>
      <c r="B5131" s="3">
        <v>144761</v>
      </c>
      <c r="C5131" s="3" t="s">
        <v>1763</v>
      </c>
      <c r="D5131" s="3" t="s">
        <v>424</v>
      </c>
      <c r="E5131" s="3" t="s">
        <v>35</v>
      </c>
      <c r="F5131" s="3" t="s">
        <v>52</v>
      </c>
      <c r="G5131" s="3" t="s">
        <v>273</v>
      </c>
      <c r="H5131" s="3" t="s">
        <v>46</v>
      </c>
      <c r="I5131" s="3" t="s">
        <v>425</v>
      </c>
      <c r="J5131" s="3" t="s">
        <v>426</v>
      </c>
      <c r="K5131" s="3" t="s">
        <v>41</v>
      </c>
      <c r="L5131" s="3">
        <v>1245</v>
      </c>
      <c r="M5131" s="3" t="s">
        <v>56</v>
      </c>
      <c r="N5131" s="3" t="s">
        <v>56</v>
      </c>
      <c r="O5131" s="3">
        <v>34.799999999999997</v>
      </c>
      <c r="P5131" s="3" t="s">
        <v>5161</v>
      </c>
      <c r="Q5131" s="3">
        <v>3112022.71</v>
      </c>
      <c r="R5131" s="3">
        <v>34.799999999999997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1245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4567</v>
      </c>
      <c r="AL5131">
        <v>12</v>
      </c>
      <c r="AM5131" t="s">
        <v>4566</v>
      </c>
    </row>
    <row r="5132" spans="1:39" ht="31.8" x14ac:dyDescent="0.3">
      <c r="A5132" s="2">
        <v>45993</v>
      </c>
      <c r="B5132" s="3">
        <v>144753</v>
      </c>
      <c r="C5132" s="3" t="s">
        <v>2233</v>
      </c>
      <c r="D5132" s="3" t="s">
        <v>69</v>
      </c>
      <c r="E5132" s="3" t="s">
        <v>35</v>
      </c>
      <c r="F5132" s="3" t="s">
        <v>52</v>
      </c>
      <c r="G5132" s="3" t="s">
        <v>273</v>
      </c>
      <c r="H5132" s="3" t="s">
        <v>46</v>
      </c>
      <c r="I5132" s="3" t="s">
        <v>71</v>
      </c>
      <c r="J5132" s="3" t="s">
        <v>72</v>
      </c>
      <c r="K5132" s="3" t="s">
        <v>41</v>
      </c>
      <c r="L5132" s="3">
        <v>1245</v>
      </c>
      <c r="M5132" s="3" t="s">
        <v>56</v>
      </c>
      <c r="N5132" s="3" t="s">
        <v>56</v>
      </c>
      <c r="O5132" s="3">
        <v>34.299999999999997</v>
      </c>
      <c r="P5132" s="3" t="s">
        <v>5161</v>
      </c>
      <c r="Q5132" s="3">
        <v>3067309.74</v>
      </c>
      <c r="R5132" s="3">
        <v>34.299999999999997</v>
      </c>
      <c r="S5132" s="3">
        <v>0</v>
      </c>
      <c r="T5132" s="3">
        <v>0</v>
      </c>
      <c r="U5132" s="3">
        <v>0</v>
      </c>
      <c r="V5132" s="3"/>
      <c r="W5132" s="3" t="s">
        <v>57</v>
      </c>
      <c r="X5132" s="3" t="s">
        <v>58</v>
      </c>
      <c r="Y5132" s="2">
        <v>45995</v>
      </c>
      <c r="Z5132" s="3"/>
      <c r="AA5132" s="3"/>
      <c r="AB5132" s="3">
        <v>1245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4567</v>
      </c>
      <c r="AL5132">
        <v>12</v>
      </c>
      <c r="AM5132" t="s">
        <v>4566</v>
      </c>
    </row>
    <row r="5133" spans="1:39" ht="31.8" x14ac:dyDescent="0.3">
      <c r="A5133" s="2">
        <v>45993</v>
      </c>
      <c r="B5133" s="3">
        <v>144789</v>
      </c>
      <c r="C5133" s="3" t="s">
        <v>1827</v>
      </c>
      <c r="D5133" s="3" t="s">
        <v>284</v>
      </c>
      <c r="E5133" s="3" t="s">
        <v>35</v>
      </c>
      <c r="F5133" s="3" t="s">
        <v>52</v>
      </c>
      <c r="G5133" s="3" t="s">
        <v>336</v>
      </c>
      <c r="H5133" s="3" t="s">
        <v>46</v>
      </c>
      <c r="I5133" s="3" t="s">
        <v>285</v>
      </c>
      <c r="J5133" s="3" t="s">
        <v>286</v>
      </c>
      <c r="K5133" s="3" t="s">
        <v>41</v>
      </c>
      <c r="L5133" s="3">
        <v>1320</v>
      </c>
      <c r="M5133" s="3" t="s">
        <v>56</v>
      </c>
      <c r="N5133" s="3" t="s">
        <v>56</v>
      </c>
      <c r="O5133" s="3">
        <v>35.4</v>
      </c>
      <c r="P5133" s="3" t="s">
        <v>5160</v>
      </c>
      <c r="Q5133" s="3">
        <v>3318199.88</v>
      </c>
      <c r="R5133" s="3">
        <v>35.4</v>
      </c>
      <c r="S5133" s="3">
        <v>0</v>
      </c>
      <c r="T5133" s="3">
        <v>0</v>
      </c>
      <c r="U5133" s="3">
        <v>0</v>
      </c>
      <c r="V5133" s="3"/>
      <c r="W5133" s="3" t="s">
        <v>57</v>
      </c>
      <c r="X5133" s="3" t="s">
        <v>58</v>
      </c>
      <c r="Y5133" s="2">
        <v>45995</v>
      </c>
      <c r="Z5133" s="3"/>
      <c r="AA5133" s="3"/>
      <c r="AB5133" s="3">
        <v>1320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4567</v>
      </c>
      <c r="AL5133">
        <v>12</v>
      </c>
      <c r="AM5133" t="s">
        <v>4566</v>
      </c>
    </row>
    <row r="5134" spans="1:39" ht="31.8" x14ac:dyDescent="0.3">
      <c r="A5134" s="2">
        <v>45993</v>
      </c>
      <c r="B5134" s="3">
        <v>144787</v>
      </c>
      <c r="C5134" s="3" t="s">
        <v>2391</v>
      </c>
      <c r="D5134" s="3" t="s">
        <v>45</v>
      </c>
      <c r="E5134" s="3" t="s">
        <v>35</v>
      </c>
      <c r="F5134" s="3" t="s">
        <v>52</v>
      </c>
      <c r="G5134" s="3" t="s">
        <v>336</v>
      </c>
      <c r="H5134" s="3" t="s">
        <v>46</v>
      </c>
      <c r="I5134" s="3" t="s">
        <v>48</v>
      </c>
      <c r="J5134" s="3" t="s">
        <v>49</v>
      </c>
      <c r="K5134" s="3" t="s">
        <v>41</v>
      </c>
      <c r="L5134" s="3">
        <v>1320</v>
      </c>
      <c r="M5134" s="3" t="s">
        <v>56</v>
      </c>
      <c r="N5134" s="3" t="s">
        <v>56</v>
      </c>
      <c r="O5134" s="3">
        <v>35.5</v>
      </c>
      <c r="P5134" s="3" t="s">
        <v>5160</v>
      </c>
      <c r="Q5134" s="3">
        <v>3327573.33</v>
      </c>
      <c r="R5134" s="3">
        <v>35.5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1320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4567</v>
      </c>
      <c r="AL5134">
        <v>12</v>
      </c>
      <c r="AM5134" t="s">
        <v>4566</v>
      </c>
    </row>
    <row r="5135" spans="1:39" ht="31.8" x14ac:dyDescent="0.3">
      <c r="A5135" s="2">
        <v>45993</v>
      </c>
      <c r="B5135" s="3">
        <v>144777</v>
      </c>
      <c r="C5135" s="3" t="s">
        <v>3279</v>
      </c>
      <c r="D5135" s="3" t="s">
        <v>215</v>
      </c>
      <c r="E5135" s="3" t="s">
        <v>35</v>
      </c>
      <c r="F5135" s="3" t="s">
        <v>52</v>
      </c>
      <c r="G5135" s="3" t="s">
        <v>75</v>
      </c>
      <c r="H5135" s="3" t="s">
        <v>46</v>
      </c>
      <c r="I5135" s="3" t="s">
        <v>216</v>
      </c>
      <c r="J5135" s="3" t="s">
        <v>217</v>
      </c>
      <c r="K5135" s="3" t="s">
        <v>41</v>
      </c>
      <c r="L5135" s="3">
        <v>1230</v>
      </c>
      <c r="M5135" s="3" t="s">
        <v>56</v>
      </c>
      <c r="N5135" s="3" t="s">
        <v>56</v>
      </c>
      <c r="O5135" s="3">
        <v>35.200000000000003</v>
      </c>
      <c r="P5135" s="3" t="s">
        <v>5161</v>
      </c>
      <c r="Q5135" s="3">
        <v>3104913.86</v>
      </c>
      <c r="R5135" s="3">
        <v>35.200000000000003</v>
      </c>
      <c r="S5135" s="3">
        <v>0</v>
      </c>
      <c r="T5135" s="3">
        <v>0</v>
      </c>
      <c r="U5135" s="3">
        <v>0</v>
      </c>
      <c r="V5135" s="3"/>
      <c r="W5135" s="3" t="s">
        <v>57</v>
      </c>
      <c r="X5135" s="3" t="s">
        <v>58</v>
      </c>
      <c r="Y5135" s="2">
        <v>45995</v>
      </c>
      <c r="Z5135" s="3"/>
      <c r="AA5135" s="3"/>
      <c r="AB5135" s="3">
        <v>1230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4567</v>
      </c>
      <c r="AL5135">
        <v>12</v>
      </c>
      <c r="AM5135" t="s">
        <v>4566</v>
      </c>
    </row>
    <row r="5136" spans="1:39" ht="31.8" x14ac:dyDescent="0.3">
      <c r="A5136" s="2">
        <v>45993</v>
      </c>
      <c r="B5136" s="3">
        <v>144746</v>
      </c>
      <c r="C5136" s="3"/>
      <c r="D5136" s="3" t="s">
        <v>670</v>
      </c>
      <c r="E5136" s="3" t="s">
        <v>35</v>
      </c>
      <c r="F5136" s="3" t="s">
        <v>36</v>
      </c>
      <c r="G5136" s="3" t="s">
        <v>38</v>
      </c>
      <c r="H5136" s="3" t="s">
        <v>53</v>
      </c>
      <c r="I5136" s="3" t="s">
        <v>672</v>
      </c>
      <c r="J5136" s="3" t="s">
        <v>673</v>
      </c>
      <c r="K5136" s="3" t="s">
        <v>41</v>
      </c>
      <c r="L5136" s="3">
        <v>85</v>
      </c>
      <c r="M5136" s="3" t="s">
        <v>42</v>
      </c>
      <c r="N5136" s="3" t="s">
        <v>42</v>
      </c>
      <c r="O5136" s="3">
        <v>0</v>
      </c>
      <c r="P5136" s="3"/>
      <c r="Q5136" s="3">
        <v>0</v>
      </c>
      <c r="R5136" s="3">
        <v>0</v>
      </c>
      <c r="S5136" s="3">
        <v>0</v>
      </c>
      <c r="T5136" s="3">
        <v>133000</v>
      </c>
      <c r="U5136" s="3">
        <v>0</v>
      </c>
      <c r="V5136" s="3"/>
      <c r="W5136" s="3" t="s">
        <v>43</v>
      </c>
      <c r="X5136" s="3" t="s">
        <v>58</v>
      </c>
      <c r="Y5136" s="2">
        <v>45995</v>
      </c>
      <c r="Z5136" s="3"/>
      <c r="AA5136" s="3"/>
      <c r="AB5136" s="3">
        <v>85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4567</v>
      </c>
      <c r="AL5136">
        <v>12</v>
      </c>
      <c r="AM5136" t="s">
        <v>4566</v>
      </c>
    </row>
    <row r="5137" spans="1:39" ht="31.8" x14ac:dyDescent="0.3">
      <c r="A5137" s="2">
        <v>45993</v>
      </c>
      <c r="B5137" s="3">
        <v>144691</v>
      </c>
      <c r="C5137" s="3"/>
      <c r="D5137" s="3" t="s">
        <v>1005</v>
      </c>
      <c r="E5137" s="3" t="s">
        <v>35</v>
      </c>
      <c r="F5137" s="3" t="s">
        <v>36</v>
      </c>
      <c r="G5137" s="3" t="s">
        <v>46</v>
      </c>
      <c r="H5137" s="3" t="s">
        <v>53</v>
      </c>
      <c r="I5137" s="3" t="s">
        <v>994</v>
      </c>
      <c r="J5137" s="3" t="s">
        <v>1006</v>
      </c>
      <c r="K5137" s="3" t="s">
        <v>41</v>
      </c>
      <c r="L5137" s="3">
        <v>1298</v>
      </c>
      <c r="M5137" s="3" t="s">
        <v>42</v>
      </c>
      <c r="N5137" s="3" t="s">
        <v>42</v>
      </c>
      <c r="O5137" s="3">
        <v>0</v>
      </c>
      <c r="P5137" s="3"/>
      <c r="Q5137" s="3">
        <v>0</v>
      </c>
      <c r="R5137" s="3">
        <v>0</v>
      </c>
      <c r="S5137" s="3">
        <v>0</v>
      </c>
      <c r="T5137" s="3">
        <v>0</v>
      </c>
      <c r="U5137" s="3">
        <v>0</v>
      </c>
      <c r="V5137" s="3"/>
      <c r="W5137" s="3" t="s">
        <v>110</v>
      </c>
      <c r="X5137" s="3" t="s">
        <v>58</v>
      </c>
      <c r="Y5137" s="2">
        <v>45995</v>
      </c>
      <c r="Z5137" s="3"/>
      <c r="AA5137" s="3"/>
      <c r="AB5137" s="3">
        <v>1298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4567</v>
      </c>
      <c r="AL5137">
        <v>12</v>
      </c>
      <c r="AM5137" t="s">
        <v>4566</v>
      </c>
    </row>
    <row r="5138" spans="1:39" ht="21.6" x14ac:dyDescent="0.3">
      <c r="A5138" s="2">
        <v>45993</v>
      </c>
      <c r="B5138" s="3">
        <v>144716</v>
      </c>
      <c r="C5138" s="3"/>
      <c r="D5138" s="3" t="s">
        <v>268</v>
      </c>
      <c r="E5138" s="3" t="s">
        <v>35</v>
      </c>
      <c r="F5138" s="3" t="s">
        <v>36</v>
      </c>
      <c r="G5138" s="3" t="s">
        <v>46</v>
      </c>
      <c r="H5138" s="3" t="s">
        <v>273</v>
      </c>
      <c r="I5138" s="3" t="s">
        <v>269</v>
      </c>
      <c r="J5138" s="3" t="s">
        <v>270</v>
      </c>
      <c r="K5138" s="3" t="s">
        <v>41</v>
      </c>
      <c r="L5138" s="3">
        <v>1245</v>
      </c>
      <c r="M5138" s="3" t="s">
        <v>42</v>
      </c>
      <c r="N5138" s="3" t="s">
        <v>42</v>
      </c>
      <c r="O5138" s="3">
        <v>0</v>
      </c>
      <c r="P5138" s="3"/>
      <c r="Q5138" s="3">
        <v>0</v>
      </c>
      <c r="R5138" s="3">
        <v>0</v>
      </c>
      <c r="S5138" s="3">
        <v>0</v>
      </c>
      <c r="T5138" s="3">
        <v>0</v>
      </c>
      <c r="U5138" s="3">
        <v>0</v>
      </c>
      <c r="V5138" s="3"/>
      <c r="W5138" s="3" t="s">
        <v>388</v>
      </c>
      <c r="X5138" s="3" t="s">
        <v>58</v>
      </c>
      <c r="Y5138" s="2">
        <v>45995</v>
      </c>
      <c r="Z5138" s="3"/>
      <c r="AA5138" s="3"/>
      <c r="AB5138" s="3">
        <v>1245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4567</v>
      </c>
      <c r="AL5138">
        <v>12</v>
      </c>
      <c r="AM5138" t="s">
        <v>4566</v>
      </c>
    </row>
    <row r="5139" spans="1:39" ht="31.8" x14ac:dyDescent="0.3">
      <c r="A5139" s="2">
        <v>45993</v>
      </c>
      <c r="B5139" s="3">
        <v>144629</v>
      </c>
      <c r="C5139" s="3"/>
      <c r="D5139" s="3" t="s">
        <v>451</v>
      </c>
      <c r="E5139" s="3" t="s">
        <v>35</v>
      </c>
      <c r="F5139" s="3" t="s">
        <v>36</v>
      </c>
      <c r="G5139" s="3" t="s">
        <v>318</v>
      </c>
      <c r="H5139" s="3" t="s">
        <v>163</v>
      </c>
      <c r="I5139" s="3" t="s">
        <v>453</v>
      </c>
      <c r="J5139" s="3" t="s">
        <v>454</v>
      </c>
      <c r="K5139" s="3" t="s">
        <v>455</v>
      </c>
      <c r="L5139" s="3">
        <v>45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43</v>
      </c>
      <c r="X5139" s="3" t="s">
        <v>44</v>
      </c>
      <c r="Y5139" s="2">
        <v>45993</v>
      </c>
      <c r="Z5139" s="3"/>
      <c r="AA5139" s="3"/>
      <c r="AB5139" s="3">
        <v>45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4567</v>
      </c>
      <c r="AL5139">
        <v>12</v>
      </c>
      <c r="AM5139" t="s">
        <v>4566</v>
      </c>
    </row>
    <row r="5140" spans="1:39" ht="31.8" x14ac:dyDescent="0.3">
      <c r="A5140" s="2">
        <v>45993</v>
      </c>
      <c r="B5140" s="3">
        <v>144747</v>
      </c>
      <c r="C5140" s="3">
        <v>97426</v>
      </c>
      <c r="D5140" s="3" t="s">
        <v>670</v>
      </c>
      <c r="E5140" s="3" t="s">
        <v>35</v>
      </c>
      <c r="F5140" s="3" t="s">
        <v>52</v>
      </c>
      <c r="G5140" s="3" t="s">
        <v>53</v>
      </c>
      <c r="H5140" s="3" t="s">
        <v>46</v>
      </c>
      <c r="I5140" s="3" t="s">
        <v>672</v>
      </c>
      <c r="J5140" s="3" t="s">
        <v>673</v>
      </c>
      <c r="K5140" s="3" t="s">
        <v>41</v>
      </c>
      <c r="L5140" s="3">
        <v>1298</v>
      </c>
      <c r="M5140" s="3" t="s">
        <v>56</v>
      </c>
      <c r="N5140" s="3" t="s">
        <v>56</v>
      </c>
      <c r="O5140" s="3">
        <v>34.799999999999997</v>
      </c>
      <c r="P5140" s="3" t="s">
        <v>5160</v>
      </c>
      <c r="Q5140" s="3">
        <v>3261959.21</v>
      </c>
      <c r="R5140" s="3">
        <v>34.799999999999997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1298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4567</v>
      </c>
      <c r="AL5140">
        <v>12</v>
      </c>
      <c r="AM5140" t="s">
        <v>4566</v>
      </c>
    </row>
    <row r="5141" spans="1:39" ht="31.8" x14ac:dyDescent="0.3">
      <c r="A5141" s="2">
        <v>45993</v>
      </c>
      <c r="B5141" s="3">
        <v>144781</v>
      </c>
      <c r="C5141" s="3" t="s">
        <v>2969</v>
      </c>
      <c r="D5141" s="3" t="s">
        <v>311</v>
      </c>
      <c r="E5141" s="3" t="s">
        <v>35</v>
      </c>
      <c r="F5141" s="3" t="s">
        <v>52</v>
      </c>
      <c r="G5141" s="3" t="s">
        <v>75</v>
      </c>
      <c r="H5141" s="3" t="s">
        <v>46</v>
      </c>
      <c r="I5141" s="3" t="s">
        <v>312</v>
      </c>
      <c r="J5141" s="3" t="s">
        <v>313</v>
      </c>
      <c r="K5141" s="3" t="s">
        <v>41</v>
      </c>
      <c r="L5141" s="3">
        <v>1230</v>
      </c>
      <c r="M5141" s="3" t="s">
        <v>56</v>
      </c>
      <c r="N5141" s="3" t="s">
        <v>56</v>
      </c>
      <c r="O5141" s="3">
        <v>35</v>
      </c>
      <c r="P5141" s="3" t="s">
        <v>5161</v>
      </c>
      <c r="Q5141" s="3">
        <v>3087272.3</v>
      </c>
      <c r="R5141" s="3">
        <v>35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1230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4567</v>
      </c>
      <c r="AL5141">
        <v>12</v>
      </c>
      <c r="AM5141" t="s">
        <v>4566</v>
      </c>
    </row>
    <row r="5142" spans="1:39" ht="31.8" x14ac:dyDescent="0.3">
      <c r="A5142" s="2">
        <v>45993</v>
      </c>
      <c r="B5142" s="3">
        <v>144807</v>
      </c>
      <c r="C5142" s="3" t="s">
        <v>2704</v>
      </c>
      <c r="D5142" s="3" t="s">
        <v>963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964</v>
      </c>
      <c r="J5142" s="3" t="s">
        <v>965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 t="s">
        <v>5160</v>
      </c>
      <c r="Q5142" s="3">
        <v>332944.8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4567</v>
      </c>
      <c r="AL5142">
        <v>12</v>
      </c>
      <c r="AM5142" t="s">
        <v>4566</v>
      </c>
    </row>
    <row r="5143" spans="1:39" ht="31.8" x14ac:dyDescent="0.3">
      <c r="A5143" s="2">
        <v>45993</v>
      </c>
      <c r="B5143" s="3">
        <v>144765</v>
      </c>
      <c r="C5143" s="3" t="s">
        <v>4867</v>
      </c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56</v>
      </c>
      <c r="N5143" s="3" t="s">
        <v>56</v>
      </c>
      <c r="O5143" s="3">
        <v>33.9</v>
      </c>
      <c r="P5143" s="3" t="s">
        <v>5161</v>
      </c>
      <c r="Q5143" s="3">
        <v>3031539.37</v>
      </c>
      <c r="R5143" s="3">
        <v>33.9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4567</v>
      </c>
      <c r="AL5143">
        <v>12</v>
      </c>
      <c r="AM5143" t="s">
        <v>4566</v>
      </c>
    </row>
    <row r="5144" spans="1:39" ht="21.6" x14ac:dyDescent="0.3">
      <c r="A5144" s="2">
        <v>45993</v>
      </c>
      <c r="B5144" s="3">
        <v>144697</v>
      </c>
      <c r="C5144" s="3"/>
      <c r="D5144" s="3" t="s">
        <v>1072</v>
      </c>
      <c r="E5144" s="3" t="s">
        <v>35</v>
      </c>
      <c r="F5144" s="3" t="s">
        <v>36</v>
      </c>
      <c r="G5144" s="3" t="s">
        <v>46</v>
      </c>
      <c r="H5144" s="3" t="s">
        <v>53</v>
      </c>
      <c r="I5144" s="3" t="s">
        <v>1226</v>
      </c>
      <c r="J5144" s="3" t="s">
        <v>543</v>
      </c>
      <c r="K5144" s="3" t="s">
        <v>41</v>
      </c>
      <c r="L5144" s="3">
        <v>1298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0</v>
      </c>
      <c r="U5144" s="3">
        <v>0</v>
      </c>
      <c r="V5144" s="3"/>
      <c r="W5144" s="3" t="s">
        <v>110</v>
      </c>
      <c r="X5144" s="3" t="s">
        <v>58</v>
      </c>
      <c r="Y5144" s="2">
        <v>45995</v>
      </c>
      <c r="Z5144" s="3"/>
      <c r="AA5144" s="3"/>
      <c r="AB5144" s="3">
        <v>1298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4567</v>
      </c>
      <c r="AL5144">
        <v>12</v>
      </c>
      <c r="AM5144" t="s">
        <v>4566</v>
      </c>
    </row>
    <row r="5145" spans="1:39" ht="31.8" x14ac:dyDescent="0.3">
      <c r="A5145" s="2">
        <v>45993</v>
      </c>
      <c r="B5145" s="3">
        <v>144769</v>
      </c>
      <c r="C5145" s="3" t="s">
        <v>3136</v>
      </c>
      <c r="D5145" s="3" t="s">
        <v>278</v>
      </c>
      <c r="E5145" s="3" t="s">
        <v>35</v>
      </c>
      <c r="F5145" s="3" t="s">
        <v>52</v>
      </c>
      <c r="G5145" s="3" t="s">
        <v>273</v>
      </c>
      <c r="H5145" s="3" t="s">
        <v>46</v>
      </c>
      <c r="I5145" s="3" t="s">
        <v>279</v>
      </c>
      <c r="J5145" s="3" t="s">
        <v>280</v>
      </c>
      <c r="K5145" s="3" t="s">
        <v>241</v>
      </c>
      <c r="L5145" s="3">
        <v>1245</v>
      </c>
      <c r="M5145" s="3" t="s">
        <v>56</v>
      </c>
      <c r="N5145" s="3" t="s">
        <v>56</v>
      </c>
      <c r="O5145" s="3">
        <v>34</v>
      </c>
      <c r="P5145" s="3" t="s">
        <v>5161</v>
      </c>
      <c r="Q5145" s="3">
        <v>3040481.96</v>
      </c>
      <c r="R5145" s="3">
        <v>34</v>
      </c>
      <c r="S5145" s="3">
        <v>0</v>
      </c>
      <c r="T5145" s="3">
        <v>0</v>
      </c>
      <c r="U5145" s="3">
        <v>0</v>
      </c>
      <c r="V5145" s="3"/>
      <c r="W5145" s="3" t="s">
        <v>57</v>
      </c>
      <c r="X5145" s="3" t="s">
        <v>58</v>
      </c>
      <c r="Y5145" s="2">
        <v>45995</v>
      </c>
      <c r="Z5145" s="3"/>
      <c r="AA5145" s="3"/>
      <c r="AB5145" s="3">
        <v>1245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4567</v>
      </c>
      <c r="AL5145">
        <v>12</v>
      </c>
      <c r="AM5145" t="s">
        <v>4566</v>
      </c>
    </row>
    <row r="5146" spans="1:39" ht="31.8" x14ac:dyDescent="0.3">
      <c r="A5146" s="2">
        <v>45993</v>
      </c>
      <c r="B5146" s="3">
        <v>144775</v>
      </c>
      <c r="C5146" s="3" t="s">
        <v>2341</v>
      </c>
      <c r="D5146" s="3" t="s">
        <v>496</v>
      </c>
      <c r="E5146" s="3" t="s">
        <v>35</v>
      </c>
      <c r="F5146" s="3" t="s">
        <v>52</v>
      </c>
      <c r="G5146" s="3" t="s">
        <v>75</v>
      </c>
      <c r="H5146" s="3" t="s">
        <v>46</v>
      </c>
      <c r="I5146" s="3" t="s">
        <v>315</v>
      </c>
      <c r="J5146" s="3" t="s">
        <v>316</v>
      </c>
      <c r="K5146" s="3" t="s">
        <v>41</v>
      </c>
      <c r="L5146" s="3">
        <v>1230</v>
      </c>
      <c r="M5146" s="3" t="s">
        <v>56</v>
      </c>
      <c r="N5146" s="3" t="s">
        <v>56</v>
      </c>
      <c r="O5146" s="3">
        <v>33</v>
      </c>
      <c r="P5146" s="3" t="s">
        <v>5161</v>
      </c>
      <c r="Q5146" s="3">
        <v>2910856.74</v>
      </c>
      <c r="R5146" s="3">
        <v>33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1230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4567</v>
      </c>
      <c r="AL5146">
        <v>12</v>
      </c>
      <c r="AM5146" t="s">
        <v>4566</v>
      </c>
    </row>
    <row r="5147" spans="1:39" ht="21.6" x14ac:dyDescent="0.3">
      <c r="A5147" s="2">
        <v>45993</v>
      </c>
      <c r="B5147" s="3">
        <v>144748</v>
      </c>
      <c r="C5147" s="3"/>
      <c r="D5147" s="3" t="s">
        <v>120</v>
      </c>
      <c r="E5147" s="3" t="s">
        <v>35</v>
      </c>
      <c r="F5147" s="3" t="s">
        <v>36</v>
      </c>
      <c r="G5147" s="3" t="s">
        <v>38</v>
      </c>
      <c r="H5147" s="3" t="s">
        <v>53</v>
      </c>
      <c r="I5147" s="3" t="s">
        <v>121</v>
      </c>
      <c r="J5147" s="3" t="s">
        <v>122</v>
      </c>
      <c r="K5147" s="3" t="s">
        <v>41</v>
      </c>
      <c r="L5147" s="3">
        <v>85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133000</v>
      </c>
      <c r="U5147" s="3">
        <v>0</v>
      </c>
      <c r="V5147" s="3"/>
      <c r="W5147" s="3" t="s">
        <v>43</v>
      </c>
      <c r="X5147" s="3" t="s">
        <v>58</v>
      </c>
      <c r="Y5147" s="2">
        <v>45995</v>
      </c>
      <c r="Z5147" s="3"/>
      <c r="AA5147" s="3"/>
      <c r="AB5147" s="3">
        <v>85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4567</v>
      </c>
      <c r="AL5147">
        <v>12</v>
      </c>
      <c r="AM5147" t="s">
        <v>4566</v>
      </c>
    </row>
    <row r="5148" spans="1:39" ht="31.8" x14ac:dyDescent="0.3">
      <c r="A5148" s="2">
        <v>45993</v>
      </c>
      <c r="B5148" s="3">
        <v>144791</v>
      </c>
      <c r="C5148" s="3" t="s">
        <v>3235</v>
      </c>
      <c r="D5148" s="3" t="s">
        <v>417</v>
      </c>
      <c r="E5148" s="3" t="s">
        <v>35</v>
      </c>
      <c r="F5148" s="3" t="s">
        <v>52</v>
      </c>
      <c r="G5148" s="3" t="s">
        <v>336</v>
      </c>
      <c r="H5148" s="3" t="s">
        <v>46</v>
      </c>
      <c r="I5148" s="3" t="s">
        <v>418</v>
      </c>
      <c r="J5148" s="3" t="s">
        <v>419</v>
      </c>
      <c r="K5148" s="3" t="s">
        <v>41</v>
      </c>
      <c r="L5148" s="3">
        <v>1320</v>
      </c>
      <c r="M5148" s="3" t="s">
        <v>56</v>
      </c>
      <c r="N5148" s="3" t="s">
        <v>56</v>
      </c>
      <c r="O5148" s="3">
        <v>35</v>
      </c>
      <c r="P5148" s="3" t="s">
        <v>5160</v>
      </c>
      <c r="Q5148" s="3">
        <v>3280706.1</v>
      </c>
      <c r="R5148" s="3">
        <v>35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1320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4567</v>
      </c>
      <c r="AL5148">
        <v>12</v>
      </c>
      <c r="AM5148" t="s">
        <v>4566</v>
      </c>
    </row>
    <row r="5149" spans="1:39" ht="21.6" x14ac:dyDescent="0.3">
      <c r="A5149" s="2">
        <v>45993</v>
      </c>
      <c r="B5149" s="3">
        <v>144737</v>
      </c>
      <c r="C5149" s="3"/>
      <c r="D5149" s="3" t="s">
        <v>519</v>
      </c>
      <c r="E5149" s="3" t="s">
        <v>35</v>
      </c>
      <c r="F5149" s="3" t="s">
        <v>36</v>
      </c>
      <c r="G5149" s="3" t="s">
        <v>46</v>
      </c>
      <c r="H5149" s="3" t="s">
        <v>47</v>
      </c>
      <c r="I5149" s="3" t="s">
        <v>520</v>
      </c>
      <c r="J5149" s="3" t="s">
        <v>521</v>
      </c>
      <c r="K5149" s="3" t="s">
        <v>41</v>
      </c>
      <c r="L5149" s="3">
        <v>1005</v>
      </c>
      <c r="M5149" s="3" t="s">
        <v>42</v>
      </c>
      <c r="N5149" s="3" t="s">
        <v>42</v>
      </c>
      <c r="O5149" s="3">
        <v>0</v>
      </c>
      <c r="P5149" s="3"/>
      <c r="Q5149" s="3">
        <v>0</v>
      </c>
      <c r="R5149" s="3">
        <v>0</v>
      </c>
      <c r="S5149" s="3">
        <v>0</v>
      </c>
      <c r="T5149" s="3">
        <v>0</v>
      </c>
      <c r="U5149" s="3">
        <v>0</v>
      </c>
      <c r="V5149" s="3"/>
      <c r="W5149" s="3" t="s">
        <v>43</v>
      </c>
      <c r="X5149" s="3" t="s">
        <v>58</v>
      </c>
      <c r="Y5149" s="2">
        <v>45995</v>
      </c>
      <c r="Z5149" s="3"/>
      <c r="AA5149" s="3"/>
      <c r="AB5149" s="3">
        <v>1005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4567</v>
      </c>
      <c r="AL5149">
        <v>12</v>
      </c>
      <c r="AM5149" t="s">
        <v>4566</v>
      </c>
    </row>
    <row r="5150" spans="1:39" ht="31.8" x14ac:dyDescent="0.3">
      <c r="A5150" s="2">
        <v>45993</v>
      </c>
      <c r="B5150" s="3">
        <v>144745</v>
      </c>
      <c r="C5150" s="3">
        <v>97380</v>
      </c>
      <c r="D5150" s="3" t="s">
        <v>667</v>
      </c>
      <c r="E5150" s="3" t="s">
        <v>35</v>
      </c>
      <c r="F5150" s="3" t="s">
        <v>52</v>
      </c>
      <c r="G5150" s="3" t="s">
        <v>53</v>
      </c>
      <c r="H5150" s="3" t="s">
        <v>46</v>
      </c>
      <c r="I5150" s="3" t="s">
        <v>668</v>
      </c>
      <c r="J5150" s="3" t="s">
        <v>669</v>
      </c>
      <c r="K5150" s="3" t="s">
        <v>41</v>
      </c>
      <c r="L5150" s="3">
        <v>1298</v>
      </c>
      <c r="M5150" s="3" t="s">
        <v>56</v>
      </c>
      <c r="N5150" s="3" t="s">
        <v>56</v>
      </c>
      <c r="O5150" s="3">
        <v>35.200000000000003</v>
      </c>
      <c r="P5150" s="3" t="s">
        <v>5160</v>
      </c>
      <c r="Q5150" s="3">
        <v>3299452.99</v>
      </c>
      <c r="R5150" s="3">
        <v>35.200000000000003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1298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4567</v>
      </c>
      <c r="AL5150">
        <v>12</v>
      </c>
      <c r="AM5150" t="s">
        <v>4566</v>
      </c>
    </row>
    <row r="5151" spans="1:39" ht="31.8" x14ac:dyDescent="0.3">
      <c r="A5151" s="2">
        <v>45993</v>
      </c>
      <c r="B5151" s="3">
        <v>144836</v>
      </c>
      <c r="C5151" s="3" t="s">
        <v>3732</v>
      </c>
      <c r="D5151" s="3" t="s">
        <v>173</v>
      </c>
      <c r="E5151" s="3" t="s">
        <v>35</v>
      </c>
      <c r="F5151" s="3" t="s">
        <v>52</v>
      </c>
      <c r="G5151" s="3" t="s">
        <v>354</v>
      </c>
      <c r="H5151" s="3" t="s">
        <v>46</v>
      </c>
      <c r="I5151" s="3" t="s">
        <v>170</v>
      </c>
      <c r="J5151" s="3" t="s">
        <v>171</v>
      </c>
      <c r="K5151" s="3" t="s">
        <v>41</v>
      </c>
      <c r="L5151" s="3">
        <v>1300</v>
      </c>
      <c r="M5151" s="3" t="s">
        <v>56</v>
      </c>
      <c r="N5151" s="3" t="s">
        <v>56</v>
      </c>
      <c r="O5151" s="3">
        <v>33.799999999999997</v>
      </c>
      <c r="P5151" s="3" t="s">
        <v>5160</v>
      </c>
      <c r="Q5151" s="3">
        <v>3168224.75</v>
      </c>
      <c r="R5151" s="3">
        <v>33.799999999999997</v>
      </c>
      <c r="S5151" s="3">
        <v>0</v>
      </c>
      <c r="T5151" s="3">
        <v>0</v>
      </c>
      <c r="U5151" s="3">
        <v>0</v>
      </c>
      <c r="V5151" s="3"/>
      <c r="W5151" s="3" t="s">
        <v>57</v>
      </c>
      <c r="X5151" s="3" t="s">
        <v>44</v>
      </c>
      <c r="Y5151" s="2">
        <v>45995</v>
      </c>
      <c r="Z5151" s="3"/>
      <c r="AA5151" s="3"/>
      <c r="AB5151" s="3">
        <v>1300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4567</v>
      </c>
      <c r="AL5151">
        <v>12</v>
      </c>
      <c r="AM5151" t="s">
        <v>4566</v>
      </c>
    </row>
    <row r="5152" spans="1:39" ht="31.8" x14ac:dyDescent="0.3">
      <c r="A5152" s="2">
        <v>45993</v>
      </c>
      <c r="B5152" s="3">
        <v>144783</v>
      </c>
      <c r="C5152" s="3" t="s">
        <v>2784</v>
      </c>
      <c r="D5152" s="3" t="s">
        <v>1012</v>
      </c>
      <c r="E5152" s="3" t="s">
        <v>35</v>
      </c>
      <c r="F5152" s="3" t="s">
        <v>52</v>
      </c>
      <c r="G5152" s="3" t="s">
        <v>336</v>
      </c>
      <c r="H5152" s="3" t="s">
        <v>46</v>
      </c>
      <c r="I5152" s="3" t="s">
        <v>2172</v>
      </c>
      <c r="J5152" s="3" t="s">
        <v>356</v>
      </c>
      <c r="K5152" s="3" t="s">
        <v>41</v>
      </c>
      <c r="L5152" s="3">
        <v>1320</v>
      </c>
      <c r="M5152" s="3" t="s">
        <v>56</v>
      </c>
      <c r="N5152" s="3" t="s">
        <v>56</v>
      </c>
      <c r="O5152" s="3">
        <v>35.75</v>
      </c>
      <c r="P5152" s="3" t="s">
        <v>5160</v>
      </c>
      <c r="Q5152" s="3">
        <v>3351006.95</v>
      </c>
      <c r="R5152" s="3">
        <v>35.75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1320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4567</v>
      </c>
      <c r="AL5152">
        <v>12</v>
      </c>
      <c r="AM5152" t="s">
        <v>4566</v>
      </c>
    </row>
    <row r="5153" spans="1:39" ht="31.8" x14ac:dyDescent="0.3">
      <c r="A5153" s="2">
        <v>45993</v>
      </c>
      <c r="B5153" s="3">
        <v>144749</v>
      </c>
      <c r="C5153" s="3">
        <v>97443</v>
      </c>
      <c r="D5153" s="3" t="s">
        <v>120</v>
      </c>
      <c r="E5153" s="3" t="s">
        <v>35</v>
      </c>
      <c r="F5153" s="3" t="s">
        <v>52</v>
      </c>
      <c r="G5153" s="3" t="s">
        <v>53</v>
      </c>
      <c r="H5153" s="3" t="s">
        <v>46</v>
      </c>
      <c r="I5153" s="3" t="s">
        <v>121</v>
      </c>
      <c r="J5153" s="3" t="s">
        <v>122</v>
      </c>
      <c r="K5153" s="3" t="s">
        <v>41</v>
      </c>
      <c r="L5153" s="3">
        <v>1298</v>
      </c>
      <c r="M5153" s="3" t="s">
        <v>56</v>
      </c>
      <c r="N5153" s="3" t="s">
        <v>56</v>
      </c>
      <c r="O5153" s="3">
        <v>34.6</v>
      </c>
      <c r="P5153" s="3" t="s">
        <v>5160</v>
      </c>
      <c r="Q5153" s="3">
        <v>3243212.32</v>
      </c>
      <c r="R5153" s="3">
        <v>34.6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1298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4567</v>
      </c>
      <c r="AL5153">
        <v>12</v>
      </c>
      <c r="AM5153" t="s">
        <v>4566</v>
      </c>
    </row>
    <row r="5154" spans="1:39" ht="31.8" x14ac:dyDescent="0.3">
      <c r="A5154" s="2">
        <v>45993</v>
      </c>
      <c r="B5154" s="3">
        <v>144771</v>
      </c>
      <c r="C5154" s="3" t="s">
        <v>2945</v>
      </c>
      <c r="D5154" s="3" t="s">
        <v>410</v>
      </c>
      <c r="E5154" s="3" t="s">
        <v>35</v>
      </c>
      <c r="F5154" s="3" t="s">
        <v>52</v>
      </c>
      <c r="G5154" s="3" t="s">
        <v>75</v>
      </c>
      <c r="H5154" s="3" t="s">
        <v>46</v>
      </c>
      <c r="I5154" s="3" t="s">
        <v>411</v>
      </c>
      <c r="J5154" s="3" t="s">
        <v>412</v>
      </c>
      <c r="K5154" s="3" t="s">
        <v>41</v>
      </c>
      <c r="L5154" s="3">
        <v>1230</v>
      </c>
      <c r="M5154" s="3" t="s">
        <v>56</v>
      </c>
      <c r="N5154" s="3" t="s">
        <v>56</v>
      </c>
      <c r="O5154" s="3">
        <v>37</v>
      </c>
      <c r="P5154" s="3" t="s">
        <v>5161</v>
      </c>
      <c r="Q5154" s="3">
        <v>3263687.86</v>
      </c>
      <c r="R5154" s="3">
        <v>37</v>
      </c>
      <c r="S5154" s="3">
        <v>0</v>
      </c>
      <c r="T5154" s="3">
        <v>0</v>
      </c>
      <c r="U5154" s="3">
        <v>0</v>
      </c>
      <c r="V5154" s="3"/>
      <c r="W5154" s="3" t="s">
        <v>57</v>
      </c>
      <c r="X5154" s="3" t="s">
        <v>58</v>
      </c>
      <c r="Y5154" s="2">
        <v>45995</v>
      </c>
      <c r="Z5154" s="3"/>
      <c r="AA5154" s="3"/>
      <c r="AB5154" s="3">
        <v>1230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4567</v>
      </c>
      <c r="AL5154">
        <v>12</v>
      </c>
      <c r="AM5154" t="s">
        <v>4566</v>
      </c>
    </row>
    <row r="5155" spans="1:39" ht="21.6" x14ac:dyDescent="0.3">
      <c r="A5155" s="2">
        <v>45993</v>
      </c>
      <c r="B5155" s="3">
        <v>144689</v>
      </c>
      <c r="C5155" s="3"/>
      <c r="D5155" s="3" t="s">
        <v>687</v>
      </c>
      <c r="E5155" s="3" t="s">
        <v>35</v>
      </c>
      <c r="F5155" s="3" t="s">
        <v>36</v>
      </c>
      <c r="G5155" s="3" t="s">
        <v>1174</v>
      </c>
      <c r="H5155" s="3" t="s">
        <v>116</v>
      </c>
      <c r="I5155" s="3" t="s">
        <v>554</v>
      </c>
      <c r="J5155" s="3" t="s">
        <v>555</v>
      </c>
      <c r="K5155" s="3" t="s">
        <v>41</v>
      </c>
      <c r="L5155" s="3">
        <v>59</v>
      </c>
      <c r="M5155" s="3" t="s">
        <v>42</v>
      </c>
      <c r="N5155" s="3" t="s">
        <v>42</v>
      </c>
      <c r="O5155" s="3">
        <v>0</v>
      </c>
      <c r="P5155" s="3"/>
      <c r="Q5155" s="3">
        <v>0</v>
      </c>
      <c r="R5155" s="3">
        <v>0</v>
      </c>
      <c r="S5155" s="3">
        <v>0</v>
      </c>
      <c r="T5155" s="3">
        <v>0</v>
      </c>
      <c r="U5155" s="3">
        <v>0</v>
      </c>
      <c r="V5155" s="3"/>
      <c r="W5155" s="3" t="s">
        <v>43</v>
      </c>
      <c r="X5155" s="3" t="s">
        <v>58</v>
      </c>
      <c r="Y5155" s="2">
        <v>45995</v>
      </c>
      <c r="Z5155" s="3"/>
      <c r="AA5155" s="3"/>
      <c r="AB5155" s="3">
        <v>59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4567</v>
      </c>
      <c r="AL5155">
        <v>12</v>
      </c>
      <c r="AM5155" t="s">
        <v>4566</v>
      </c>
    </row>
    <row r="5156" spans="1:39" ht="31.8" x14ac:dyDescent="0.3">
      <c r="A5156" s="2">
        <v>45993</v>
      </c>
      <c r="B5156" s="3">
        <v>144759</v>
      </c>
      <c r="C5156" s="3" t="s">
        <v>3744</v>
      </c>
      <c r="D5156" s="3" t="s">
        <v>886</v>
      </c>
      <c r="E5156" s="3" t="s">
        <v>35</v>
      </c>
      <c r="F5156" s="3" t="s">
        <v>52</v>
      </c>
      <c r="G5156" s="3" t="s">
        <v>273</v>
      </c>
      <c r="H5156" s="3" t="s">
        <v>46</v>
      </c>
      <c r="I5156" s="3" t="s">
        <v>937</v>
      </c>
      <c r="J5156" s="3" t="s">
        <v>146</v>
      </c>
      <c r="K5156" s="3" t="s">
        <v>41</v>
      </c>
      <c r="L5156" s="3">
        <v>1245</v>
      </c>
      <c r="M5156" s="3" t="s">
        <v>56</v>
      </c>
      <c r="N5156" s="3" t="s">
        <v>56</v>
      </c>
      <c r="O5156" s="3">
        <v>34.1</v>
      </c>
      <c r="P5156" s="3" t="s">
        <v>5161</v>
      </c>
      <c r="Q5156" s="3">
        <v>3049424.55</v>
      </c>
      <c r="R5156" s="3">
        <v>34.1</v>
      </c>
      <c r="S5156" s="3">
        <v>0</v>
      </c>
      <c r="T5156" s="3">
        <v>0</v>
      </c>
      <c r="U5156" s="3">
        <v>0</v>
      </c>
      <c r="V5156" s="3"/>
      <c r="W5156" s="3" t="s">
        <v>57</v>
      </c>
      <c r="X5156" s="3" t="s">
        <v>58</v>
      </c>
      <c r="Y5156" s="2">
        <v>45995</v>
      </c>
      <c r="Z5156" s="3"/>
      <c r="AA5156" s="3"/>
      <c r="AB5156" s="3">
        <v>1245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4567</v>
      </c>
      <c r="AL5156">
        <v>12</v>
      </c>
      <c r="AM5156" t="s">
        <v>4566</v>
      </c>
    </row>
    <row r="5157" spans="1:39" ht="31.8" x14ac:dyDescent="0.3">
      <c r="A5157" s="2">
        <v>45993</v>
      </c>
      <c r="B5157" s="3">
        <v>144847</v>
      </c>
      <c r="C5157" s="3" t="s">
        <v>3716</v>
      </c>
      <c r="D5157" s="3" t="s">
        <v>1067</v>
      </c>
      <c r="E5157" s="3" t="s">
        <v>35</v>
      </c>
      <c r="F5157" s="3" t="s">
        <v>52</v>
      </c>
      <c r="G5157" s="3" t="s">
        <v>273</v>
      </c>
      <c r="H5157" s="3" t="s">
        <v>46</v>
      </c>
      <c r="I5157" s="3" t="s">
        <v>308</v>
      </c>
      <c r="J5157" s="3" t="s">
        <v>309</v>
      </c>
      <c r="K5157" s="3" t="s">
        <v>41</v>
      </c>
      <c r="L5157" s="3">
        <v>1245</v>
      </c>
      <c r="M5157" s="3" t="s">
        <v>56</v>
      </c>
      <c r="N5157" s="3" t="s">
        <v>56</v>
      </c>
      <c r="O5157" s="3">
        <v>34.6</v>
      </c>
      <c r="P5157" s="3" t="s">
        <v>5161</v>
      </c>
      <c r="Q5157" s="3">
        <v>3094137.52</v>
      </c>
      <c r="R5157" s="3">
        <v>34.6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44</v>
      </c>
      <c r="Y5157" s="2">
        <v>45995</v>
      </c>
      <c r="Z5157" s="3"/>
      <c r="AA5157" s="3"/>
      <c r="AB5157" s="3">
        <v>1245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4567</v>
      </c>
      <c r="AL5157">
        <v>12</v>
      </c>
      <c r="AM5157" t="s">
        <v>4566</v>
      </c>
    </row>
    <row r="5158" spans="1:39" ht="31.8" x14ac:dyDescent="0.3">
      <c r="A5158" s="2">
        <v>45993</v>
      </c>
      <c r="B5158" s="3">
        <v>144817</v>
      </c>
      <c r="C5158" s="3"/>
      <c r="D5158" s="3" t="s">
        <v>451</v>
      </c>
      <c r="E5158" s="3" t="s">
        <v>35</v>
      </c>
      <c r="F5158" s="3" t="s">
        <v>36</v>
      </c>
      <c r="G5158" s="3" t="s">
        <v>163</v>
      </c>
      <c r="H5158" s="3" t="s">
        <v>116</v>
      </c>
      <c r="I5158" s="3" t="s">
        <v>453</v>
      </c>
      <c r="J5158" s="3" t="s">
        <v>454</v>
      </c>
      <c r="K5158" s="3" t="s">
        <v>455</v>
      </c>
      <c r="L5158" s="3">
        <v>15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0</v>
      </c>
      <c r="U5158" s="3">
        <v>0</v>
      </c>
      <c r="V5158" s="3"/>
      <c r="W5158" s="3" t="s">
        <v>43</v>
      </c>
      <c r="X5158" s="3" t="s">
        <v>44</v>
      </c>
      <c r="Y5158" s="2">
        <v>45995</v>
      </c>
      <c r="Z5158" s="3"/>
      <c r="AA5158" s="3"/>
      <c r="AB5158" s="3">
        <v>15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4567</v>
      </c>
      <c r="AL5158">
        <v>12</v>
      </c>
      <c r="AM5158" t="s">
        <v>4566</v>
      </c>
    </row>
    <row r="5159" spans="1:39" ht="31.8" x14ac:dyDescent="0.3">
      <c r="A5159" s="2">
        <v>45993</v>
      </c>
      <c r="B5159" s="3">
        <v>144710</v>
      </c>
      <c r="C5159" s="3"/>
      <c r="D5159" s="3" t="s">
        <v>162</v>
      </c>
      <c r="E5159" s="3" t="s">
        <v>35</v>
      </c>
      <c r="F5159" s="3" t="s">
        <v>36</v>
      </c>
      <c r="G5159" s="3" t="s">
        <v>46</v>
      </c>
      <c r="H5159" s="3" t="s">
        <v>75</v>
      </c>
      <c r="I5159" s="3" t="s">
        <v>165</v>
      </c>
      <c r="J5159" s="3" t="s">
        <v>166</v>
      </c>
      <c r="K5159" s="3" t="s">
        <v>41</v>
      </c>
      <c r="L5159" s="3">
        <v>1230</v>
      </c>
      <c r="M5159" s="3" t="s">
        <v>42</v>
      </c>
      <c r="N5159" s="3" t="s">
        <v>42</v>
      </c>
      <c r="O5159" s="3">
        <v>0</v>
      </c>
      <c r="P5159" s="3"/>
      <c r="Q5159" s="3">
        <v>0</v>
      </c>
      <c r="R5159" s="3">
        <v>0</v>
      </c>
      <c r="S5159" s="3">
        <v>0</v>
      </c>
      <c r="T5159" s="3">
        <v>0</v>
      </c>
      <c r="U5159" s="3">
        <v>0</v>
      </c>
      <c r="V5159" s="3"/>
      <c r="W5159" s="3" t="s">
        <v>161</v>
      </c>
      <c r="X5159" s="3" t="s">
        <v>58</v>
      </c>
      <c r="Y5159" s="2">
        <v>45995</v>
      </c>
      <c r="Z5159" s="3"/>
      <c r="AA5159" s="3"/>
      <c r="AB5159" s="3">
        <v>1230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4567</v>
      </c>
      <c r="AL5159">
        <v>12</v>
      </c>
      <c r="AM5159" t="s">
        <v>4566</v>
      </c>
    </row>
    <row r="5160" spans="1:39" ht="21.6" x14ac:dyDescent="0.3">
      <c r="A5160" s="2">
        <v>45993</v>
      </c>
      <c r="B5160" s="3">
        <v>144720</v>
      </c>
      <c r="C5160" s="3"/>
      <c r="D5160" s="3" t="s">
        <v>576</v>
      </c>
      <c r="E5160" s="3" t="s">
        <v>35</v>
      </c>
      <c r="F5160" s="3" t="s">
        <v>36</v>
      </c>
      <c r="G5160" s="3" t="s">
        <v>46</v>
      </c>
      <c r="H5160" s="3" t="s">
        <v>273</v>
      </c>
      <c r="I5160" s="3" t="s">
        <v>577</v>
      </c>
      <c r="J5160" s="3" t="s">
        <v>578</v>
      </c>
      <c r="K5160" s="3" t="s">
        <v>41</v>
      </c>
      <c r="L5160" s="3">
        <v>1245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388</v>
      </c>
      <c r="X5160" s="3" t="s">
        <v>58</v>
      </c>
      <c r="Y5160" s="2">
        <v>45995</v>
      </c>
      <c r="Z5160" s="3"/>
      <c r="AA5160" s="3"/>
      <c r="AB5160" s="3">
        <v>1245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4567</v>
      </c>
      <c r="AL5160">
        <v>12</v>
      </c>
      <c r="AM5160" t="s">
        <v>4566</v>
      </c>
    </row>
    <row r="5161" spans="1:39" ht="31.8" x14ac:dyDescent="0.3">
      <c r="A5161" s="2">
        <v>45993</v>
      </c>
      <c r="B5161" s="3">
        <v>144751</v>
      </c>
      <c r="C5161" s="3">
        <v>97394</v>
      </c>
      <c r="D5161" s="3" t="s">
        <v>1191</v>
      </c>
      <c r="E5161" s="3" t="s">
        <v>35</v>
      </c>
      <c r="F5161" s="3" t="s">
        <v>52</v>
      </c>
      <c r="G5161" s="3" t="s">
        <v>53</v>
      </c>
      <c r="H5161" s="3" t="s">
        <v>46</v>
      </c>
      <c r="I5161" s="3" t="s">
        <v>292</v>
      </c>
      <c r="J5161" s="3" t="s">
        <v>293</v>
      </c>
      <c r="K5161" s="3" t="s">
        <v>41</v>
      </c>
      <c r="L5161" s="3">
        <v>1298</v>
      </c>
      <c r="M5161" s="3" t="s">
        <v>56</v>
      </c>
      <c r="N5161" s="3" t="s">
        <v>56</v>
      </c>
      <c r="O5161" s="3">
        <v>33.5</v>
      </c>
      <c r="P5161" s="3" t="s">
        <v>5160</v>
      </c>
      <c r="Q5161" s="3">
        <v>3140104.41</v>
      </c>
      <c r="R5161" s="3">
        <v>33.5</v>
      </c>
      <c r="S5161" s="3">
        <v>0</v>
      </c>
      <c r="T5161" s="3">
        <v>0</v>
      </c>
      <c r="U5161" s="3">
        <v>0</v>
      </c>
      <c r="V5161" s="3"/>
      <c r="W5161" s="3" t="s">
        <v>57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4567</v>
      </c>
      <c r="AL5161">
        <v>12</v>
      </c>
      <c r="AM5161" t="s">
        <v>4566</v>
      </c>
    </row>
    <row r="5162" spans="1:39" ht="31.8" x14ac:dyDescent="0.3">
      <c r="A5162" s="2">
        <v>45993</v>
      </c>
      <c r="B5162" s="3">
        <v>144767</v>
      </c>
      <c r="C5162" s="3" t="s">
        <v>3687</v>
      </c>
      <c r="D5162" s="3" t="s">
        <v>329</v>
      </c>
      <c r="E5162" s="3" t="s">
        <v>35</v>
      </c>
      <c r="F5162" s="3" t="s">
        <v>52</v>
      </c>
      <c r="G5162" s="3" t="s">
        <v>273</v>
      </c>
      <c r="H5162" s="3" t="s">
        <v>46</v>
      </c>
      <c r="I5162" s="3" t="s">
        <v>330</v>
      </c>
      <c r="J5162" s="3" t="s">
        <v>331</v>
      </c>
      <c r="K5162" s="3" t="s">
        <v>41</v>
      </c>
      <c r="L5162" s="3">
        <v>1245</v>
      </c>
      <c r="M5162" s="3" t="s">
        <v>56</v>
      </c>
      <c r="N5162" s="3" t="s">
        <v>56</v>
      </c>
      <c r="O5162" s="3">
        <v>34</v>
      </c>
      <c r="P5162" s="3" t="s">
        <v>5161</v>
      </c>
      <c r="Q5162" s="3">
        <v>3040481.96</v>
      </c>
      <c r="R5162" s="3">
        <v>34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58</v>
      </c>
      <c r="Y5162" s="2">
        <v>45995</v>
      </c>
      <c r="Z5162" s="3"/>
      <c r="AA5162" s="3"/>
      <c r="AB5162" s="3">
        <v>1245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4567</v>
      </c>
      <c r="AL5162">
        <v>12</v>
      </c>
      <c r="AM5162" t="s">
        <v>4566</v>
      </c>
    </row>
    <row r="5163" spans="1:39" ht="31.8" x14ac:dyDescent="0.3">
      <c r="A5163" s="2">
        <v>45993</v>
      </c>
      <c r="B5163" s="3">
        <v>144797</v>
      </c>
      <c r="C5163" s="3" t="s">
        <v>3904</v>
      </c>
      <c r="D5163" s="3" t="s">
        <v>357</v>
      </c>
      <c r="E5163" s="3" t="s">
        <v>35</v>
      </c>
      <c r="F5163" s="3" t="s">
        <v>52</v>
      </c>
      <c r="G5163" s="3" t="s">
        <v>112</v>
      </c>
      <c r="H5163" s="3" t="s">
        <v>46</v>
      </c>
      <c r="I5163" s="3" t="s">
        <v>358</v>
      </c>
      <c r="J5163" s="3" t="s">
        <v>359</v>
      </c>
      <c r="K5163" s="3" t="s">
        <v>41</v>
      </c>
      <c r="L5163" s="3">
        <v>1310</v>
      </c>
      <c r="M5163" s="3" t="s">
        <v>56</v>
      </c>
      <c r="N5163" s="3" t="s">
        <v>56</v>
      </c>
      <c r="O5163" s="3">
        <v>35.1</v>
      </c>
      <c r="P5163" s="3" t="s">
        <v>5160</v>
      </c>
      <c r="Q5163" s="3">
        <v>329007.95</v>
      </c>
      <c r="R5163" s="3">
        <v>35.1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1310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4567</v>
      </c>
      <c r="AL5163">
        <v>12</v>
      </c>
      <c r="AM5163" t="s">
        <v>4566</v>
      </c>
    </row>
    <row r="5164" spans="1:39" ht="21.6" x14ac:dyDescent="0.3">
      <c r="A5164" s="2">
        <v>45993</v>
      </c>
      <c r="B5164" s="3">
        <v>144688</v>
      </c>
      <c r="C5164" s="3" t="s">
        <v>4441</v>
      </c>
      <c r="D5164" s="3" t="s">
        <v>687</v>
      </c>
      <c r="E5164" s="3" t="s">
        <v>35</v>
      </c>
      <c r="F5164" s="3" t="s">
        <v>139</v>
      </c>
      <c r="G5164" s="3" t="s">
        <v>47</v>
      </c>
      <c r="H5164" s="3" t="s">
        <v>1174</v>
      </c>
      <c r="I5164" s="3" t="s">
        <v>554</v>
      </c>
      <c r="J5164" s="3" t="s">
        <v>555</v>
      </c>
      <c r="K5164" s="3" t="s">
        <v>41</v>
      </c>
      <c r="L5164" s="3">
        <v>388</v>
      </c>
      <c r="M5164" s="3" t="s">
        <v>56</v>
      </c>
      <c r="N5164" s="3" t="s">
        <v>56</v>
      </c>
      <c r="O5164" s="3">
        <v>34.42</v>
      </c>
      <c r="P5164" s="3" t="s">
        <v>4442</v>
      </c>
      <c r="Q5164" s="3">
        <v>688400</v>
      </c>
      <c r="R5164" s="3">
        <v>34.42</v>
      </c>
      <c r="S5164" s="3">
        <v>0</v>
      </c>
      <c r="T5164" s="3">
        <v>0</v>
      </c>
      <c r="U5164" s="3">
        <v>0</v>
      </c>
      <c r="V5164" s="3"/>
      <c r="W5164" s="3" t="s">
        <v>65</v>
      </c>
      <c r="X5164" s="3" t="s">
        <v>58</v>
      </c>
      <c r="Y5164" s="2">
        <v>45995</v>
      </c>
      <c r="Z5164" s="3"/>
      <c r="AA5164" s="3"/>
      <c r="AB5164" s="3">
        <v>388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4567</v>
      </c>
      <c r="AL5164">
        <v>12</v>
      </c>
      <c r="AM5164" t="s">
        <v>4566</v>
      </c>
    </row>
    <row r="5165" spans="1:39" ht="31.8" x14ac:dyDescent="0.3">
      <c r="A5165" s="2">
        <v>45993</v>
      </c>
      <c r="B5165" s="3">
        <v>144773</v>
      </c>
      <c r="C5165" s="3" t="s">
        <v>3762</v>
      </c>
      <c r="D5165" s="3" t="s">
        <v>709</v>
      </c>
      <c r="E5165" s="3" t="s">
        <v>35</v>
      </c>
      <c r="F5165" s="3" t="s">
        <v>52</v>
      </c>
      <c r="G5165" s="3" t="s">
        <v>75</v>
      </c>
      <c r="H5165" s="3" t="s">
        <v>46</v>
      </c>
      <c r="I5165" s="3" t="s">
        <v>710</v>
      </c>
      <c r="J5165" s="3" t="s">
        <v>711</v>
      </c>
      <c r="K5165" s="3" t="s">
        <v>41</v>
      </c>
      <c r="L5165" s="3">
        <v>1230</v>
      </c>
      <c r="M5165" s="3" t="s">
        <v>56</v>
      </c>
      <c r="N5165" s="3" t="s">
        <v>56</v>
      </c>
      <c r="O5165" s="3">
        <v>34.799999999999997</v>
      </c>
      <c r="P5165" s="3" t="s">
        <v>5161</v>
      </c>
      <c r="Q5165" s="3">
        <v>3069630.74</v>
      </c>
      <c r="R5165" s="3">
        <v>34.799999999999997</v>
      </c>
      <c r="S5165" s="3">
        <v>0</v>
      </c>
      <c r="T5165" s="3">
        <v>0</v>
      </c>
      <c r="U5165" s="3">
        <v>0</v>
      </c>
      <c r="V5165" s="3"/>
      <c r="W5165" s="3" t="s">
        <v>57</v>
      </c>
      <c r="X5165" s="3" t="s">
        <v>58</v>
      </c>
      <c r="Y5165" s="2">
        <v>45995</v>
      </c>
      <c r="Z5165" s="3"/>
      <c r="AA5165" s="3"/>
      <c r="AB5165" s="3">
        <v>1230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4567</v>
      </c>
      <c r="AL5165">
        <v>12</v>
      </c>
      <c r="AM5165" t="s">
        <v>4566</v>
      </c>
    </row>
    <row r="5166" spans="1:39" ht="31.8" x14ac:dyDescent="0.3">
      <c r="A5166" s="2">
        <v>45993</v>
      </c>
      <c r="B5166" s="3">
        <v>144835</v>
      </c>
      <c r="C5166" s="3"/>
      <c r="D5166" s="3" t="s">
        <v>173</v>
      </c>
      <c r="E5166" s="3" t="s">
        <v>35</v>
      </c>
      <c r="F5166" s="3" t="s">
        <v>36</v>
      </c>
      <c r="G5166" s="3" t="s">
        <v>163</v>
      </c>
      <c r="H5166" s="3" t="s">
        <v>354</v>
      </c>
      <c r="I5166" s="3" t="s">
        <v>170</v>
      </c>
      <c r="J5166" s="3" t="s">
        <v>171</v>
      </c>
      <c r="K5166" s="3" t="s">
        <v>41</v>
      </c>
      <c r="L5166" s="3">
        <v>80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43</v>
      </c>
      <c r="X5166" s="3" t="s">
        <v>44</v>
      </c>
      <c r="Y5166" s="2">
        <v>45995</v>
      </c>
      <c r="Z5166" s="3"/>
      <c r="AA5166" s="3"/>
      <c r="AB5166" s="3">
        <v>80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4567</v>
      </c>
      <c r="AL5166">
        <v>12</v>
      </c>
      <c r="AM5166" t="s">
        <v>4566</v>
      </c>
    </row>
    <row r="5167" spans="1:39" ht="21.6" x14ac:dyDescent="0.3">
      <c r="A5167" s="2">
        <v>45993</v>
      </c>
      <c r="B5167" s="3">
        <v>144740</v>
      </c>
      <c r="C5167" s="3"/>
      <c r="D5167" s="3" t="s">
        <v>457</v>
      </c>
      <c r="E5167" s="3" t="s">
        <v>35</v>
      </c>
      <c r="F5167" s="3" t="s">
        <v>36</v>
      </c>
      <c r="G5167" s="3" t="s">
        <v>46</v>
      </c>
      <c r="H5167" s="3" t="s">
        <v>47</v>
      </c>
      <c r="I5167" s="3" t="s">
        <v>459</v>
      </c>
      <c r="J5167" s="3" t="s">
        <v>460</v>
      </c>
      <c r="K5167" s="3" t="s">
        <v>41</v>
      </c>
      <c r="L5167" s="3">
        <v>1005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0</v>
      </c>
      <c r="U5167" s="3">
        <v>0</v>
      </c>
      <c r="V5167" s="3"/>
      <c r="W5167" s="3" t="s">
        <v>43</v>
      </c>
      <c r="X5167" s="3" t="s">
        <v>58</v>
      </c>
      <c r="Y5167" s="2">
        <v>45995</v>
      </c>
      <c r="Z5167" s="3"/>
      <c r="AA5167" s="3"/>
      <c r="AB5167" s="3">
        <v>1005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4567</v>
      </c>
      <c r="AL5167">
        <v>12</v>
      </c>
      <c r="AM5167" t="s">
        <v>4566</v>
      </c>
    </row>
    <row r="5168" spans="1:39" ht="31.8" x14ac:dyDescent="0.3">
      <c r="A5168" s="2">
        <v>45993</v>
      </c>
      <c r="B5168" s="3">
        <v>144712</v>
      </c>
      <c r="C5168" s="3"/>
      <c r="D5168" s="3" t="s">
        <v>524</v>
      </c>
      <c r="E5168" s="3" t="s">
        <v>35</v>
      </c>
      <c r="F5168" s="3" t="s">
        <v>36</v>
      </c>
      <c r="G5168" s="3" t="s">
        <v>46</v>
      </c>
      <c r="H5168" s="3" t="s">
        <v>273</v>
      </c>
      <c r="I5168" s="3" t="s">
        <v>525</v>
      </c>
      <c r="J5168" s="3" t="s">
        <v>526</v>
      </c>
      <c r="K5168" s="3" t="s">
        <v>41</v>
      </c>
      <c r="L5168" s="3">
        <v>1245</v>
      </c>
      <c r="M5168" s="3" t="s">
        <v>42</v>
      </c>
      <c r="N5168" s="3" t="s">
        <v>42</v>
      </c>
      <c r="O5168" s="3">
        <v>0</v>
      </c>
      <c r="P5168" s="3"/>
      <c r="Q5168" s="3">
        <v>0</v>
      </c>
      <c r="R5168" s="3">
        <v>0</v>
      </c>
      <c r="S5168" s="3">
        <v>0</v>
      </c>
      <c r="T5168" s="3">
        <v>36000</v>
      </c>
      <c r="U5168" s="3">
        <v>0</v>
      </c>
      <c r="V5168" s="3"/>
      <c r="W5168" s="3" t="s">
        <v>388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4567</v>
      </c>
      <c r="AL5168">
        <v>12</v>
      </c>
      <c r="AM5168" t="s">
        <v>4566</v>
      </c>
    </row>
    <row r="5169" spans="1:39" ht="21.6" x14ac:dyDescent="0.3">
      <c r="A5169" s="2">
        <v>45993</v>
      </c>
      <c r="B5169" s="3">
        <v>144744</v>
      </c>
      <c r="C5169" s="3"/>
      <c r="D5169" s="3" t="s">
        <v>667</v>
      </c>
      <c r="E5169" s="3" t="s">
        <v>35</v>
      </c>
      <c r="F5169" s="3" t="s">
        <v>36</v>
      </c>
      <c r="G5169" s="3" t="s">
        <v>38</v>
      </c>
      <c r="H5169" s="3" t="s">
        <v>53</v>
      </c>
      <c r="I5169" s="3" t="s">
        <v>668</v>
      </c>
      <c r="J5169" s="3" t="s">
        <v>669</v>
      </c>
      <c r="K5169" s="3" t="s">
        <v>41</v>
      </c>
      <c r="L5169" s="3">
        <v>85</v>
      </c>
      <c r="M5169" s="3" t="s">
        <v>42</v>
      </c>
      <c r="N5169" s="3" t="s">
        <v>42</v>
      </c>
      <c r="O5169" s="3">
        <v>0</v>
      </c>
      <c r="P5169" s="3"/>
      <c r="Q5169" s="3">
        <v>0</v>
      </c>
      <c r="R5169" s="3">
        <v>0</v>
      </c>
      <c r="S5169" s="3">
        <v>0</v>
      </c>
      <c r="T5169" s="3">
        <v>0</v>
      </c>
      <c r="U5169" s="3">
        <v>0</v>
      </c>
      <c r="V5169" s="3"/>
      <c r="W5169" s="3" t="s">
        <v>43</v>
      </c>
      <c r="X5169" s="3" t="s">
        <v>58</v>
      </c>
      <c r="Y5169" s="2">
        <v>45995</v>
      </c>
      <c r="Z5169" s="3"/>
      <c r="AA5169" s="3"/>
      <c r="AB5169" s="3">
        <v>85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4567</v>
      </c>
      <c r="AL5169">
        <v>12</v>
      </c>
      <c r="AM5169" t="s">
        <v>4566</v>
      </c>
    </row>
    <row r="5170" spans="1:39" ht="31.8" x14ac:dyDescent="0.3">
      <c r="A5170" s="2">
        <v>45993</v>
      </c>
      <c r="B5170" s="3">
        <v>144809</v>
      </c>
      <c r="C5170" s="3" t="s">
        <v>3049</v>
      </c>
      <c r="D5170" s="3" t="s">
        <v>1030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1031</v>
      </c>
      <c r="J5170" s="3" t="s">
        <v>1024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 t="s">
        <v>5160</v>
      </c>
      <c r="Q5170" s="3">
        <v>329945.3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4567</v>
      </c>
      <c r="AL5170">
        <v>12</v>
      </c>
      <c r="AM5170" t="s">
        <v>4566</v>
      </c>
    </row>
    <row r="5171" spans="1:39" ht="31.8" x14ac:dyDescent="0.3">
      <c r="A5171" s="2">
        <v>45993</v>
      </c>
      <c r="B5171" s="3">
        <v>144832</v>
      </c>
      <c r="C5171" s="3"/>
      <c r="D5171" s="3" t="s">
        <v>173</v>
      </c>
      <c r="E5171" s="3" t="s">
        <v>35</v>
      </c>
      <c r="F5171" s="3" t="s">
        <v>36</v>
      </c>
      <c r="G5171" s="3" t="s">
        <v>318</v>
      </c>
      <c r="H5171" s="3" t="s">
        <v>163</v>
      </c>
      <c r="I5171" s="3" t="s">
        <v>170</v>
      </c>
      <c r="J5171" s="3" t="s">
        <v>171</v>
      </c>
      <c r="K5171" s="3" t="s">
        <v>41</v>
      </c>
      <c r="L5171" s="3">
        <v>45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43</v>
      </c>
      <c r="X5171" s="3" t="s">
        <v>44</v>
      </c>
      <c r="Y5171" s="2">
        <v>45995</v>
      </c>
      <c r="Z5171" s="3"/>
      <c r="AA5171" s="3"/>
      <c r="AB5171" s="3">
        <v>45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4567</v>
      </c>
      <c r="AL5171">
        <v>12</v>
      </c>
      <c r="AM5171" t="s">
        <v>4566</v>
      </c>
    </row>
    <row r="5172" spans="1:39" ht="31.8" x14ac:dyDescent="0.3">
      <c r="A5172" s="2">
        <v>45993</v>
      </c>
      <c r="B5172" s="3">
        <v>144724</v>
      </c>
      <c r="C5172" s="3"/>
      <c r="D5172" s="3" t="s">
        <v>205</v>
      </c>
      <c r="E5172" s="3" t="s">
        <v>35</v>
      </c>
      <c r="F5172" s="3" t="s">
        <v>36</v>
      </c>
      <c r="G5172" s="3" t="s">
        <v>46</v>
      </c>
      <c r="H5172" s="3" t="s">
        <v>273</v>
      </c>
      <c r="I5172" s="3" t="s">
        <v>206</v>
      </c>
      <c r="J5172" s="3" t="s">
        <v>207</v>
      </c>
      <c r="K5172" s="3" t="s">
        <v>41</v>
      </c>
      <c r="L5172" s="3">
        <v>1245</v>
      </c>
      <c r="M5172" s="3" t="s">
        <v>42</v>
      </c>
      <c r="N5172" s="3" t="s">
        <v>42</v>
      </c>
      <c r="O5172" s="3">
        <v>0</v>
      </c>
      <c r="P5172" s="3"/>
      <c r="Q5172" s="3">
        <v>0</v>
      </c>
      <c r="R5172" s="3">
        <v>0</v>
      </c>
      <c r="S5172" s="3">
        <v>0</v>
      </c>
      <c r="T5172" s="3">
        <v>0</v>
      </c>
      <c r="U5172" s="3">
        <v>0</v>
      </c>
      <c r="V5172" s="3"/>
      <c r="W5172" s="3" t="s">
        <v>388</v>
      </c>
      <c r="X5172" s="3" t="s">
        <v>58</v>
      </c>
      <c r="Y5172" s="2">
        <v>45995</v>
      </c>
      <c r="Z5172" s="3"/>
      <c r="AA5172" s="3"/>
      <c r="AB5172" s="3">
        <v>1245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4567</v>
      </c>
      <c r="AL5172">
        <v>12</v>
      </c>
      <c r="AM5172" t="s">
        <v>4566</v>
      </c>
    </row>
    <row r="5173" spans="1:39" ht="31.8" x14ac:dyDescent="0.3">
      <c r="A5173" s="2">
        <v>45993</v>
      </c>
      <c r="B5173" s="3">
        <v>144792</v>
      </c>
      <c r="C5173" s="3"/>
      <c r="D5173" s="3" t="s">
        <v>374</v>
      </c>
      <c r="E5173" s="3" t="s">
        <v>35</v>
      </c>
      <c r="F5173" s="3" t="s">
        <v>36</v>
      </c>
      <c r="G5173" s="3" t="s">
        <v>38</v>
      </c>
      <c r="H5173" s="3" t="s">
        <v>336</v>
      </c>
      <c r="I5173" s="3" t="s">
        <v>312</v>
      </c>
      <c r="J5173" s="3" t="s">
        <v>313</v>
      </c>
      <c r="K5173" s="3" t="s">
        <v>41</v>
      </c>
      <c r="L5173" s="3">
        <v>85</v>
      </c>
      <c r="M5173" s="3" t="s">
        <v>42</v>
      </c>
      <c r="N5173" s="3" t="s">
        <v>42</v>
      </c>
      <c r="O5173" s="3">
        <v>0</v>
      </c>
      <c r="P5173" s="3"/>
      <c r="Q5173" s="3">
        <v>0</v>
      </c>
      <c r="R5173" s="3">
        <v>0</v>
      </c>
      <c r="S5173" s="3">
        <v>0</v>
      </c>
      <c r="T5173" s="3">
        <v>0</v>
      </c>
      <c r="U5173" s="3">
        <v>0</v>
      </c>
      <c r="V5173" s="3"/>
      <c r="W5173" s="3" t="s">
        <v>43</v>
      </c>
      <c r="X5173" s="3" t="s">
        <v>58</v>
      </c>
      <c r="Y5173" s="2">
        <v>45995</v>
      </c>
      <c r="Z5173" s="3"/>
      <c r="AA5173" s="3"/>
      <c r="AB5173" s="3">
        <v>85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4567</v>
      </c>
      <c r="AL5173">
        <v>12</v>
      </c>
      <c r="AM5173" t="s">
        <v>4566</v>
      </c>
    </row>
    <row r="5174" spans="1:39" ht="21.6" x14ac:dyDescent="0.3">
      <c r="A5174" s="2">
        <v>45993</v>
      </c>
      <c r="B5174" s="3">
        <v>144714</v>
      </c>
      <c r="C5174" s="3"/>
      <c r="D5174" s="3" t="s">
        <v>445</v>
      </c>
      <c r="E5174" s="3" t="s">
        <v>35</v>
      </c>
      <c r="F5174" s="3" t="s">
        <v>36</v>
      </c>
      <c r="G5174" s="3" t="s">
        <v>46</v>
      </c>
      <c r="H5174" s="3" t="s">
        <v>273</v>
      </c>
      <c r="I5174" s="3" t="s">
        <v>446</v>
      </c>
      <c r="J5174" s="3" t="s">
        <v>447</v>
      </c>
      <c r="K5174" s="3" t="s">
        <v>41</v>
      </c>
      <c r="L5174" s="3">
        <v>1245</v>
      </c>
      <c r="M5174" s="3" t="s">
        <v>42</v>
      </c>
      <c r="N5174" s="3" t="s">
        <v>42</v>
      </c>
      <c r="O5174" s="3">
        <v>0</v>
      </c>
      <c r="P5174" s="3"/>
      <c r="Q5174" s="3">
        <v>0</v>
      </c>
      <c r="R5174" s="3">
        <v>0</v>
      </c>
      <c r="S5174" s="3">
        <v>0</v>
      </c>
      <c r="T5174" s="3">
        <v>0</v>
      </c>
      <c r="U5174" s="3">
        <v>0</v>
      </c>
      <c r="V5174" s="3"/>
      <c r="W5174" s="3" t="s">
        <v>388</v>
      </c>
      <c r="X5174" s="3" t="s">
        <v>58</v>
      </c>
      <c r="Y5174" s="2">
        <v>45995</v>
      </c>
      <c r="Z5174" s="3"/>
      <c r="AA5174" s="3"/>
      <c r="AB5174" s="3">
        <v>1245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4567</v>
      </c>
      <c r="AL5174">
        <v>12</v>
      </c>
      <c r="AM5174" t="s">
        <v>4566</v>
      </c>
    </row>
    <row r="5175" spans="1:39" ht="31.8" x14ac:dyDescent="0.3">
      <c r="A5175" s="2">
        <v>45993</v>
      </c>
      <c r="B5175" s="3">
        <v>144785</v>
      </c>
      <c r="C5175" s="3" t="s">
        <v>2903</v>
      </c>
      <c r="D5175" s="3" t="s">
        <v>303</v>
      </c>
      <c r="E5175" s="3" t="s">
        <v>35</v>
      </c>
      <c r="F5175" s="3" t="s">
        <v>52</v>
      </c>
      <c r="G5175" s="3" t="s">
        <v>336</v>
      </c>
      <c r="H5175" s="3" t="s">
        <v>46</v>
      </c>
      <c r="I5175" s="3" t="s">
        <v>304</v>
      </c>
      <c r="J5175" s="3" t="s">
        <v>305</v>
      </c>
      <c r="K5175" s="3" t="s">
        <v>41</v>
      </c>
      <c r="L5175" s="3">
        <v>1320</v>
      </c>
      <c r="M5175" s="3" t="s">
        <v>56</v>
      </c>
      <c r="N5175" s="3" t="s">
        <v>56</v>
      </c>
      <c r="O5175" s="3">
        <v>35.4</v>
      </c>
      <c r="P5175" s="3" t="s">
        <v>5160</v>
      </c>
      <c r="Q5175" s="3">
        <v>3318199.88</v>
      </c>
      <c r="R5175" s="3">
        <v>35.4</v>
      </c>
      <c r="S5175" s="3">
        <v>0</v>
      </c>
      <c r="T5175" s="3">
        <v>0</v>
      </c>
      <c r="U5175" s="3">
        <v>0</v>
      </c>
      <c r="V5175" s="3"/>
      <c r="W5175" s="3" t="s">
        <v>57</v>
      </c>
      <c r="X5175" s="3" t="s">
        <v>58</v>
      </c>
      <c r="Y5175" s="2">
        <v>45995</v>
      </c>
      <c r="Z5175" s="3"/>
      <c r="AA5175" s="3"/>
      <c r="AB5175" s="3">
        <v>1320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4567</v>
      </c>
      <c r="AL5175">
        <v>12</v>
      </c>
      <c r="AM5175" t="s">
        <v>4566</v>
      </c>
    </row>
    <row r="5176" spans="1:39" ht="31.8" x14ac:dyDescent="0.3">
      <c r="A5176" s="2">
        <v>45993</v>
      </c>
      <c r="B5176" s="3">
        <v>144795</v>
      </c>
      <c r="C5176" s="3" t="s">
        <v>3653</v>
      </c>
      <c r="D5176" s="3" t="s">
        <v>282</v>
      </c>
      <c r="E5176" s="3" t="s">
        <v>35</v>
      </c>
      <c r="F5176" s="3" t="s">
        <v>52</v>
      </c>
      <c r="G5176" s="3" t="s">
        <v>112</v>
      </c>
      <c r="H5176" s="3" t="s">
        <v>46</v>
      </c>
      <c r="I5176" s="3" t="s">
        <v>283</v>
      </c>
      <c r="J5176" s="3" t="s">
        <v>232</v>
      </c>
      <c r="K5176" s="3" t="s">
        <v>41</v>
      </c>
      <c r="L5176" s="3">
        <v>1310</v>
      </c>
      <c r="M5176" s="3" t="s">
        <v>56</v>
      </c>
      <c r="N5176" s="3" t="s">
        <v>56</v>
      </c>
      <c r="O5176" s="3">
        <v>34</v>
      </c>
      <c r="P5176" s="3" t="s">
        <v>5160</v>
      </c>
      <c r="Q5176" s="3">
        <v>318697.15999999997</v>
      </c>
      <c r="R5176" s="3">
        <v>34</v>
      </c>
      <c r="S5176" s="3">
        <v>0</v>
      </c>
      <c r="T5176" s="3">
        <v>0</v>
      </c>
      <c r="U5176" s="3">
        <v>0</v>
      </c>
      <c r="V5176" s="3"/>
      <c r="W5176" s="3" t="s">
        <v>57</v>
      </c>
      <c r="X5176" s="3" t="s">
        <v>58</v>
      </c>
      <c r="Y5176" s="2">
        <v>45995</v>
      </c>
      <c r="Z5176" s="3"/>
      <c r="AA5176" s="3"/>
      <c r="AB5176" s="3">
        <v>1310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4567</v>
      </c>
      <c r="AL5176">
        <v>12</v>
      </c>
      <c r="AM5176" t="s">
        <v>4566</v>
      </c>
    </row>
    <row r="5177" spans="1:39" ht="31.8" x14ac:dyDescent="0.3">
      <c r="A5177" s="2">
        <v>45993</v>
      </c>
      <c r="B5177" s="3">
        <v>144801</v>
      </c>
      <c r="C5177" s="3" t="s">
        <v>2537</v>
      </c>
      <c r="D5177" s="3" t="s">
        <v>855</v>
      </c>
      <c r="E5177" s="3" t="s">
        <v>35</v>
      </c>
      <c r="F5177" s="3" t="s">
        <v>52</v>
      </c>
      <c r="G5177" s="3" t="s">
        <v>112</v>
      </c>
      <c r="H5177" s="3" t="s">
        <v>46</v>
      </c>
      <c r="I5177" s="3" t="s">
        <v>856</v>
      </c>
      <c r="J5177" s="3" t="s">
        <v>857</v>
      </c>
      <c r="K5177" s="3" t="s">
        <v>41</v>
      </c>
      <c r="L5177" s="3">
        <v>1310</v>
      </c>
      <c r="M5177" s="3" t="s">
        <v>56</v>
      </c>
      <c r="N5177" s="3" t="s">
        <v>56</v>
      </c>
      <c r="O5177" s="3">
        <v>36.200000000000003</v>
      </c>
      <c r="P5177" s="3" t="s">
        <v>5160</v>
      </c>
      <c r="Q5177" s="3">
        <v>339318.75</v>
      </c>
      <c r="R5177" s="3">
        <v>36.200000000000003</v>
      </c>
      <c r="S5177" s="3">
        <v>0</v>
      </c>
      <c r="T5177" s="3">
        <v>0</v>
      </c>
      <c r="U5177" s="3">
        <v>0</v>
      </c>
      <c r="V5177" s="3"/>
      <c r="W5177" s="3" t="s">
        <v>57</v>
      </c>
      <c r="X5177" s="3" t="s">
        <v>58</v>
      </c>
      <c r="Y5177" s="2">
        <v>45995</v>
      </c>
      <c r="Z5177" s="3"/>
      <c r="AA5177" s="3"/>
      <c r="AB5177" s="3">
        <v>1310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4567</v>
      </c>
      <c r="AL5177">
        <v>12</v>
      </c>
      <c r="AM5177" t="s">
        <v>4566</v>
      </c>
    </row>
    <row r="5178" spans="1:39" ht="21.6" x14ac:dyDescent="0.3">
      <c r="A5178" s="2">
        <v>45993</v>
      </c>
      <c r="B5178" s="3">
        <v>144699</v>
      </c>
      <c r="C5178" s="3"/>
      <c r="D5178" s="3" t="s">
        <v>580</v>
      </c>
      <c r="E5178" s="3" t="s">
        <v>35</v>
      </c>
      <c r="F5178" s="3" t="s">
        <v>36</v>
      </c>
      <c r="G5178" s="3" t="s">
        <v>46</v>
      </c>
      <c r="H5178" s="3" t="s">
        <v>163</v>
      </c>
      <c r="I5178" s="3" t="s">
        <v>159</v>
      </c>
      <c r="J5178" s="3" t="s">
        <v>160</v>
      </c>
      <c r="K5178" s="3" t="s">
        <v>41</v>
      </c>
      <c r="L5178" s="3">
        <v>1190</v>
      </c>
      <c r="M5178" s="3" t="s">
        <v>42</v>
      </c>
      <c r="N5178" s="3" t="s">
        <v>42</v>
      </c>
      <c r="O5178" s="3">
        <v>0</v>
      </c>
      <c r="P5178" s="3"/>
      <c r="Q5178" s="3">
        <v>0</v>
      </c>
      <c r="R5178" s="3">
        <v>0</v>
      </c>
      <c r="S5178" s="3">
        <v>0</v>
      </c>
      <c r="T5178" s="3">
        <v>37000</v>
      </c>
      <c r="U5178" s="3">
        <v>0</v>
      </c>
      <c r="V5178" s="3"/>
      <c r="W5178" s="3" t="s">
        <v>43</v>
      </c>
      <c r="X5178" s="3" t="s">
        <v>58</v>
      </c>
      <c r="Y5178" s="2">
        <v>45995</v>
      </c>
      <c r="Z5178" s="3"/>
      <c r="AA5178" s="3"/>
      <c r="AB5178" s="3">
        <v>1190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4567</v>
      </c>
      <c r="AL5178">
        <v>12</v>
      </c>
      <c r="AM5178" t="s">
        <v>4566</v>
      </c>
    </row>
    <row r="5179" spans="1:39" ht="31.8" x14ac:dyDescent="0.3">
      <c r="A5179" s="2">
        <v>45993</v>
      </c>
      <c r="B5179" s="3">
        <v>144938</v>
      </c>
      <c r="C5179" s="3">
        <v>97279</v>
      </c>
      <c r="D5179" s="3" t="s">
        <v>645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646</v>
      </c>
      <c r="J5179" s="3" t="s">
        <v>647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35.94</v>
      </c>
      <c r="P5179" s="3" t="s">
        <v>5160</v>
      </c>
      <c r="Q5179" s="3">
        <v>3368816.49</v>
      </c>
      <c r="R5179" s="3">
        <v>35.94</v>
      </c>
      <c r="S5179" s="3">
        <v>3412737.39</v>
      </c>
      <c r="T5179" s="3">
        <v>1724033.82</v>
      </c>
      <c r="U5179" s="3">
        <v>1724033.82</v>
      </c>
      <c r="V5179" s="3" t="s">
        <v>5162</v>
      </c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4567</v>
      </c>
      <c r="AL5179">
        <v>12</v>
      </c>
      <c r="AM5179" t="s">
        <v>4566</v>
      </c>
    </row>
    <row r="5180" spans="1:39" ht="31.8" x14ac:dyDescent="0.3">
      <c r="A5180" s="2">
        <v>45993</v>
      </c>
      <c r="B5180" s="3">
        <v>144946</v>
      </c>
      <c r="C5180" s="3">
        <v>97280</v>
      </c>
      <c r="D5180" s="3" t="s">
        <v>547</v>
      </c>
      <c r="E5180" s="3" t="s">
        <v>80</v>
      </c>
      <c r="F5180" s="3" t="s">
        <v>52</v>
      </c>
      <c r="G5180" s="3" t="s">
        <v>53</v>
      </c>
      <c r="H5180" s="3" t="s">
        <v>81</v>
      </c>
      <c r="I5180" s="3" t="s">
        <v>548</v>
      </c>
      <c r="J5180" s="3" t="s">
        <v>549</v>
      </c>
      <c r="K5180" s="3" t="s">
        <v>41</v>
      </c>
      <c r="L5180" s="3">
        <v>0</v>
      </c>
      <c r="M5180" s="3" t="s">
        <v>56</v>
      </c>
      <c r="N5180" s="3" t="s">
        <v>56</v>
      </c>
      <c r="O5180" s="3">
        <v>35.58</v>
      </c>
      <c r="P5180" s="3" t="s">
        <v>5160</v>
      </c>
      <c r="Q5180" s="3">
        <v>3335072.09</v>
      </c>
      <c r="R5180" s="3">
        <v>35.58</v>
      </c>
      <c r="S5180" s="3">
        <v>3378553.04</v>
      </c>
      <c r="T5180" s="3">
        <v>1641199.74</v>
      </c>
      <c r="U5180" s="3">
        <v>1641199.74</v>
      </c>
      <c r="V5180" s="3" t="s">
        <v>5162</v>
      </c>
      <c r="W5180" s="3" t="s">
        <v>57</v>
      </c>
      <c r="X5180" s="3" t="s">
        <v>66</v>
      </c>
      <c r="Y5180" s="2">
        <v>45996</v>
      </c>
      <c r="Z5180" s="3"/>
      <c r="AA5180" s="3"/>
      <c r="AB5180" s="3">
        <v>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4567</v>
      </c>
      <c r="AL5180">
        <v>12</v>
      </c>
      <c r="AM5180" t="s">
        <v>4566</v>
      </c>
    </row>
    <row r="5181" spans="1:39" ht="21.6" x14ac:dyDescent="0.3">
      <c r="A5181" s="2">
        <v>45993</v>
      </c>
      <c r="B5181" s="3">
        <v>144677</v>
      </c>
      <c r="C5181" s="3" t="s">
        <v>4572</v>
      </c>
      <c r="D5181" s="3" t="s">
        <v>1044</v>
      </c>
      <c r="E5181" s="3" t="s">
        <v>80</v>
      </c>
      <c r="F5181" s="3" t="s">
        <v>139</v>
      </c>
      <c r="G5181" s="3" t="s">
        <v>47</v>
      </c>
      <c r="H5181" s="3" t="s">
        <v>140</v>
      </c>
      <c r="I5181" s="3" t="s">
        <v>1045</v>
      </c>
      <c r="J5181" s="3" t="s">
        <v>1046</v>
      </c>
      <c r="K5181" s="3" t="s">
        <v>41</v>
      </c>
      <c r="L5181" s="3">
        <v>422</v>
      </c>
      <c r="M5181" s="3" t="s">
        <v>56</v>
      </c>
      <c r="N5181" s="3" t="s">
        <v>56</v>
      </c>
      <c r="O5181" s="3">
        <v>35.76</v>
      </c>
      <c r="P5181" s="3" t="s">
        <v>5164</v>
      </c>
      <c r="Q5181" s="3">
        <v>715200</v>
      </c>
      <c r="R5181" s="3">
        <v>35.76</v>
      </c>
      <c r="S5181" s="3">
        <v>660782.61</v>
      </c>
      <c r="T5181" s="3">
        <v>0</v>
      </c>
      <c r="U5181" s="3">
        <v>0</v>
      </c>
      <c r="V5181" s="3" t="s">
        <v>5165</v>
      </c>
      <c r="W5181" s="3" t="s">
        <v>65</v>
      </c>
      <c r="X5181" s="3" t="s">
        <v>66</v>
      </c>
      <c r="Y5181" s="2">
        <v>45994</v>
      </c>
      <c r="Z5181" s="3"/>
      <c r="AA5181" s="3"/>
      <c r="AB5181" s="3">
        <v>422</v>
      </c>
      <c r="AC5181" s="3" t="s">
        <v>67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4567</v>
      </c>
      <c r="AL5181">
        <v>12</v>
      </c>
      <c r="AM5181" t="s">
        <v>4566</v>
      </c>
    </row>
    <row r="5182" spans="1:39" ht="31.8" x14ac:dyDescent="0.3">
      <c r="A5182" s="2">
        <v>45993</v>
      </c>
      <c r="B5182" s="3">
        <v>144947</v>
      </c>
      <c r="C5182" s="3">
        <v>97392</v>
      </c>
      <c r="D5182" s="3" t="s">
        <v>761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762</v>
      </c>
      <c r="J5182" s="3" t="s">
        <v>763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36.4</v>
      </c>
      <c r="P5182" s="3" t="s">
        <v>5160</v>
      </c>
      <c r="Q5182" s="3">
        <v>3411934.34</v>
      </c>
      <c r="R5182" s="3">
        <v>36.4</v>
      </c>
      <c r="S5182" s="3">
        <v>3456417.39</v>
      </c>
      <c r="T5182" s="3">
        <v>1754631.54</v>
      </c>
      <c r="U5182" s="3">
        <v>1754631.54</v>
      </c>
      <c r="V5182" s="3" t="s">
        <v>5162</v>
      </c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4567</v>
      </c>
      <c r="AL5182">
        <v>12</v>
      </c>
      <c r="AM5182" t="s">
        <v>4566</v>
      </c>
    </row>
    <row r="5183" spans="1:39" ht="31.8" x14ac:dyDescent="0.3">
      <c r="A5183" s="2">
        <v>45993</v>
      </c>
      <c r="B5183" s="3">
        <v>144936</v>
      </c>
      <c r="C5183" s="3">
        <v>97251</v>
      </c>
      <c r="D5183" s="3" t="s">
        <v>1361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1543</v>
      </c>
      <c r="J5183" s="3" t="s">
        <v>1363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34.56</v>
      </c>
      <c r="P5183" s="3" t="s">
        <v>5160</v>
      </c>
      <c r="Q5183" s="3">
        <v>3239462.94</v>
      </c>
      <c r="R5183" s="3">
        <v>34.56</v>
      </c>
      <c r="S5183" s="3">
        <v>3281697.39</v>
      </c>
      <c r="T5183" s="3">
        <v>1643834.95</v>
      </c>
      <c r="U5183" s="3">
        <v>1643834.95</v>
      </c>
      <c r="V5183" s="3" t="s">
        <v>5162</v>
      </c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4567</v>
      </c>
      <c r="AL5183">
        <v>12</v>
      </c>
      <c r="AM5183" t="s">
        <v>4566</v>
      </c>
    </row>
    <row r="5184" spans="1:39" ht="31.8" x14ac:dyDescent="0.3">
      <c r="A5184" s="2">
        <v>45993</v>
      </c>
      <c r="B5184" s="3">
        <v>144942</v>
      </c>
      <c r="C5184" s="3">
        <v>97282</v>
      </c>
      <c r="D5184" s="3" t="s">
        <v>79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82</v>
      </c>
      <c r="J5184" s="3" t="s">
        <v>83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35.799999999999997</v>
      </c>
      <c r="P5184" s="3" t="s">
        <v>5160</v>
      </c>
      <c r="Q5184" s="3">
        <v>3355693.67</v>
      </c>
      <c r="R5184" s="3">
        <v>35.799999999999997</v>
      </c>
      <c r="S5184" s="3">
        <v>3399443.48</v>
      </c>
      <c r="T5184" s="3">
        <v>1678323.84</v>
      </c>
      <c r="U5184" s="3">
        <v>1678323.84</v>
      </c>
      <c r="V5184" s="3" t="s">
        <v>5162</v>
      </c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4567</v>
      </c>
      <c r="AL5184">
        <v>12</v>
      </c>
      <c r="AM5184" t="s">
        <v>4566</v>
      </c>
    </row>
    <row r="5185" spans="1:39" ht="31.8" x14ac:dyDescent="0.3">
      <c r="A5185" s="2">
        <v>45993</v>
      </c>
      <c r="B5185" s="3">
        <v>144935</v>
      </c>
      <c r="C5185" s="3">
        <v>97260</v>
      </c>
      <c r="D5185" s="3" t="s">
        <v>926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117</v>
      </c>
      <c r="J5185" s="3" t="s">
        <v>927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34.520000000000003</v>
      </c>
      <c r="P5185" s="3" t="s">
        <v>5160</v>
      </c>
      <c r="Q5185" s="3">
        <v>3235713.56</v>
      </c>
      <c r="R5185" s="3">
        <v>34.520000000000003</v>
      </c>
      <c r="S5185" s="3">
        <v>3277899.13</v>
      </c>
      <c r="T5185" s="3">
        <v>1808704.41</v>
      </c>
      <c r="U5185" s="3">
        <v>1808704.41</v>
      </c>
      <c r="V5185" s="3" t="s">
        <v>5162</v>
      </c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4567</v>
      </c>
      <c r="AL5185">
        <v>12</v>
      </c>
      <c r="AM5185" t="s">
        <v>4566</v>
      </c>
    </row>
    <row r="5186" spans="1:39" ht="42" x14ac:dyDescent="0.3">
      <c r="A5186" s="2">
        <v>45993</v>
      </c>
      <c r="B5186" s="3">
        <v>144682</v>
      </c>
      <c r="C5186" s="3" t="s">
        <v>3007</v>
      </c>
      <c r="D5186" s="3" t="s">
        <v>1083</v>
      </c>
      <c r="E5186" s="3" t="s">
        <v>584</v>
      </c>
      <c r="F5186" s="3" t="s">
        <v>2970</v>
      </c>
      <c r="G5186" s="3" t="s">
        <v>47</v>
      </c>
      <c r="H5186" s="3" t="s">
        <v>2971</v>
      </c>
      <c r="I5186" s="3" t="s">
        <v>1826</v>
      </c>
      <c r="J5186" s="3" t="s">
        <v>1086</v>
      </c>
      <c r="K5186" s="3" t="s">
        <v>41</v>
      </c>
      <c r="L5186" s="3">
        <v>448</v>
      </c>
      <c r="M5186" s="3" t="s">
        <v>56</v>
      </c>
      <c r="N5186" s="3" t="s">
        <v>56</v>
      </c>
      <c r="O5186" s="3">
        <v>30.4</v>
      </c>
      <c r="P5186" s="3"/>
      <c r="Q5186" s="3">
        <v>577600</v>
      </c>
      <c r="R5186" s="3">
        <v>30.4</v>
      </c>
      <c r="S5186" s="3">
        <v>0</v>
      </c>
      <c r="T5186" s="3">
        <v>0</v>
      </c>
      <c r="U5186" s="3">
        <v>0</v>
      </c>
      <c r="V5186" s="3"/>
      <c r="W5186" s="3" t="s">
        <v>65</v>
      </c>
      <c r="X5186" s="3" t="s">
        <v>66</v>
      </c>
      <c r="Y5186" s="2">
        <v>45994</v>
      </c>
      <c r="Z5186" s="3"/>
      <c r="AA5186" s="3"/>
      <c r="AB5186" s="3">
        <v>448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4567</v>
      </c>
      <c r="AL5186">
        <v>12</v>
      </c>
      <c r="AM5186" t="s">
        <v>4566</v>
      </c>
    </row>
    <row r="5187" spans="1:39" ht="42" x14ac:dyDescent="0.3">
      <c r="A5187" s="2">
        <v>45993</v>
      </c>
      <c r="B5187" s="3">
        <v>144681</v>
      </c>
      <c r="C5187" s="3"/>
      <c r="D5187" s="3" t="s">
        <v>1474</v>
      </c>
      <c r="E5187" s="3" t="s">
        <v>584</v>
      </c>
      <c r="F5187" s="3" t="s">
        <v>2970</v>
      </c>
      <c r="G5187" s="3" t="s">
        <v>47</v>
      </c>
      <c r="H5187" s="3" t="s">
        <v>2971</v>
      </c>
      <c r="I5187" s="3" t="s">
        <v>1475</v>
      </c>
      <c r="J5187" s="3" t="s">
        <v>1476</v>
      </c>
      <c r="K5187" s="3" t="s">
        <v>41</v>
      </c>
      <c r="L5187" s="3">
        <v>448</v>
      </c>
      <c r="M5187" s="3" t="s">
        <v>42</v>
      </c>
      <c r="N5187" s="3" t="s">
        <v>42</v>
      </c>
      <c r="O5187" s="3">
        <v>33.332999999999998</v>
      </c>
      <c r="P5187" s="3"/>
      <c r="Q5187" s="3">
        <v>633327</v>
      </c>
      <c r="R5187" s="3">
        <v>33.332999999999998</v>
      </c>
      <c r="S5187" s="3">
        <v>0</v>
      </c>
      <c r="T5187" s="3">
        <v>0</v>
      </c>
      <c r="U5187" s="3">
        <v>0</v>
      </c>
      <c r="V5187" s="3"/>
      <c r="W5187" s="3" t="s">
        <v>65</v>
      </c>
      <c r="X5187" s="3" t="s">
        <v>66</v>
      </c>
      <c r="Y5187" s="2">
        <v>45994</v>
      </c>
      <c r="Z5187" s="3"/>
      <c r="AA5187" s="3"/>
      <c r="AB5187" s="3">
        <v>448</v>
      </c>
      <c r="AC5187" s="3" t="s">
        <v>67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4567</v>
      </c>
      <c r="AL5187">
        <v>12</v>
      </c>
      <c r="AM5187" t="s">
        <v>4566</v>
      </c>
    </row>
    <row r="5188" spans="1:39" ht="31.8" x14ac:dyDescent="0.3">
      <c r="A5188" s="2">
        <v>45993</v>
      </c>
      <c r="B5188" s="3">
        <v>145440</v>
      </c>
      <c r="C5188" s="3" t="s">
        <v>2199</v>
      </c>
      <c r="D5188" s="3" t="s">
        <v>997</v>
      </c>
      <c r="E5188" s="3" t="s">
        <v>998</v>
      </c>
      <c r="F5188" s="3" t="s">
        <v>115</v>
      </c>
      <c r="G5188" s="3" t="s">
        <v>116</v>
      </c>
      <c r="H5188" s="3" t="s">
        <v>46</v>
      </c>
      <c r="I5188" s="3" t="s">
        <v>999</v>
      </c>
      <c r="J5188" s="3" t="s">
        <v>1000</v>
      </c>
      <c r="K5188" s="3" t="s">
        <v>41</v>
      </c>
      <c r="L5188" s="3">
        <v>1200</v>
      </c>
      <c r="M5188" s="3" t="s">
        <v>56</v>
      </c>
      <c r="N5188" s="3" t="s">
        <v>56</v>
      </c>
      <c r="O5188" s="3">
        <v>33.880000000000003</v>
      </c>
      <c r="P5188" s="3" t="s">
        <v>4767</v>
      </c>
      <c r="Q5188" s="3">
        <v>2642640</v>
      </c>
      <c r="R5188" s="3">
        <v>33.880000000000003</v>
      </c>
      <c r="S5188" s="3">
        <v>2504173.91</v>
      </c>
      <c r="T5188" s="3">
        <v>0</v>
      </c>
      <c r="U5188" s="3">
        <v>0</v>
      </c>
      <c r="V5188" s="3"/>
      <c r="W5188" s="3" t="s">
        <v>57</v>
      </c>
      <c r="X5188" s="3" t="s">
        <v>190</v>
      </c>
      <c r="Y5188" s="2">
        <v>46002</v>
      </c>
      <c r="Z5188" s="3"/>
      <c r="AA5188" s="3"/>
      <c r="AB5188" s="3">
        <v>1200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4567</v>
      </c>
      <c r="AL5188">
        <v>12</v>
      </c>
      <c r="AM5188" t="s">
        <v>4566</v>
      </c>
    </row>
    <row r="5189" spans="1:39" ht="31.8" x14ac:dyDescent="0.3">
      <c r="A5189" s="2">
        <v>45993</v>
      </c>
      <c r="B5189" s="3">
        <v>144679</v>
      </c>
      <c r="C5189" s="3" t="s">
        <v>3281</v>
      </c>
      <c r="D5189" s="3" t="s">
        <v>653</v>
      </c>
      <c r="E5189" s="3" t="s">
        <v>654</v>
      </c>
      <c r="F5189" s="3" t="s">
        <v>115</v>
      </c>
      <c r="G5189" s="3" t="s">
        <v>116</v>
      </c>
      <c r="H5189" s="3" t="s">
        <v>46</v>
      </c>
      <c r="I5189" s="3" t="s">
        <v>655</v>
      </c>
      <c r="J5189" s="3" t="s">
        <v>656</v>
      </c>
      <c r="K5189" s="3" t="s">
        <v>41</v>
      </c>
      <c r="L5189" s="3">
        <v>1200</v>
      </c>
      <c r="M5189" s="3" t="s">
        <v>56</v>
      </c>
      <c r="N5189" s="3" t="s">
        <v>56</v>
      </c>
      <c r="O5189" s="3">
        <v>34.32</v>
      </c>
      <c r="P5189" s="3" t="s">
        <v>4767</v>
      </c>
      <c r="Q5189" s="3">
        <v>2676960</v>
      </c>
      <c r="R5189" s="3">
        <v>34.32</v>
      </c>
      <c r="S5189" s="3">
        <v>2536695.65</v>
      </c>
      <c r="T5189" s="3">
        <v>1694238.27</v>
      </c>
      <c r="U5189" s="3">
        <v>1694238.27</v>
      </c>
      <c r="V5189" s="3"/>
      <c r="W5189" s="3" t="s">
        <v>57</v>
      </c>
      <c r="X5189" s="3" t="s">
        <v>66</v>
      </c>
      <c r="Y5189" s="2">
        <v>45994</v>
      </c>
      <c r="Z5189" s="3"/>
      <c r="AA5189" s="3"/>
      <c r="AB5189" s="3">
        <v>1200</v>
      </c>
      <c r="AC5189" s="3" t="s">
        <v>157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4567</v>
      </c>
      <c r="AL5189">
        <v>12</v>
      </c>
      <c r="AM5189" t="s">
        <v>4566</v>
      </c>
    </row>
    <row r="5190" spans="1:39" ht="31.8" x14ac:dyDescent="0.3">
      <c r="A5190" s="2">
        <v>45993</v>
      </c>
      <c r="B5190" s="3">
        <v>144680</v>
      </c>
      <c r="C5190" s="3"/>
      <c r="D5190" s="3" t="s">
        <v>191</v>
      </c>
      <c r="E5190" s="3" t="s">
        <v>192</v>
      </c>
      <c r="F5190" s="3" t="s">
        <v>193</v>
      </c>
      <c r="G5190" s="3" t="s">
        <v>47</v>
      </c>
      <c r="H5190" s="3" t="s">
        <v>194</v>
      </c>
      <c r="I5190" s="3" t="s">
        <v>195</v>
      </c>
      <c r="J5190" s="3"/>
      <c r="K5190" s="3" t="s">
        <v>196</v>
      </c>
      <c r="L5190" s="3">
        <v>395</v>
      </c>
      <c r="M5190" s="3" t="s">
        <v>42</v>
      </c>
      <c r="N5190" s="3" t="s">
        <v>42</v>
      </c>
      <c r="O5190" s="3">
        <v>33.332999999999998</v>
      </c>
      <c r="P5190" s="3"/>
      <c r="Q5190" s="3">
        <v>0</v>
      </c>
      <c r="R5190" s="3">
        <v>33.332999999999998</v>
      </c>
      <c r="S5190" s="3">
        <v>0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395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4567</v>
      </c>
      <c r="AL5190">
        <v>12</v>
      </c>
      <c r="AM5190" t="s">
        <v>4566</v>
      </c>
    </row>
    <row r="5191" spans="1:39" ht="31.8" x14ac:dyDescent="0.3">
      <c r="A5191" s="2">
        <v>45993</v>
      </c>
      <c r="B5191" s="3">
        <v>144940</v>
      </c>
      <c r="C5191" s="3">
        <v>97389</v>
      </c>
      <c r="D5191" s="3" t="s">
        <v>490</v>
      </c>
      <c r="E5191" s="3" t="s">
        <v>60</v>
      </c>
      <c r="F5191" s="3" t="s">
        <v>52</v>
      </c>
      <c r="G5191" s="3" t="s">
        <v>53</v>
      </c>
      <c r="H5191" s="3" t="s">
        <v>81</v>
      </c>
      <c r="I5191" s="3" t="s">
        <v>187</v>
      </c>
      <c r="J5191" s="3" t="s">
        <v>491</v>
      </c>
      <c r="K5191" s="3" t="s">
        <v>41</v>
      </c>
      <c r="L5191" s="3">
        <v>0</v>
      </c>
      <c r="M5191" s="3" t="s">
        <v>56</v>
      </c>
      <c r="N5191" s="3" t="s">
        <v>56</v>
      </c>
      <c r="O5191" s="3">
        <v>36.4</v>
      </c>
      <c r="P5191" s="3" t="s">
        <v>5160</v>
      </c>
      <c r="Q5191" s="3">
        <v>3411934.34</v>
      </c>
      <c r="R5191" s="3">
        <v>36.4</v>
      </c>
      <c r="S5191" s="3">
        <v>3456417.39</v>
      </c>
      <c r="T5191" s="3">
        <v>1660030.2</v>
      </c>
      <c r="U5191" s="3">
        <v>1660030.2</v>
      </c>
      <c r="V5191" s="3" t="s">
        <v>5163</v>
      </c>
      <c r="W5191" s="3" t="s">
        <v>57</v>
      </c>
      <c r="X5191" s="3" t="s">
        <v>66</v>
      </c>
      <c r="Y5191" s="2">
        <v>45996</v>
      </c>
      <c r="Z5191" s="3"/>
      <c r="AA5191" s="3"/>
      <c r="AB5191" s="3">
        <v>0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4567</v>
      </c>
      <c r="AL5191">
        <v>12</v>
      </c>
      <c r="AM5191" t="s">
        <v>4566</v>
      </c>
    </row>
    <row r="5192" spans="1:39" ht="31.8" x14ac:dyDescent="0.3">
      <c r="A5192" s="2">
        <v>45993</v>
      </c>
      <c r="B5192" s="3">
        <v>144676</v>
      </c>
      <c r="C5192" s="3" t="s">
        <v>4573</v>
      </c>
      <c r="D5192" s="3" t="s">
        <v>490</v>
      </c>
      <c r="E5192" s="3" t="s">
        <v>60</v>
      </c>
      <c r="F5192" s="3" t="s">
        <v>139</v>
      </c>
      <c r="G5192" s="3" t="s">
        <v>47</v>
      </c>
      <c r="H5192" s="3" t="s">
        <v>140</v>
      </c>
      <c r="I5192" s="3" t="s">
        <v>187</v>
      </c>
      <c r="J5192" s="3" t="s">
        <v>491</v>
      </c>
      <c r="K5192" s="3" t="s">
        <v>41</v>
      </c>
      <c r="L5192" s="3">
        <v>422</v>
      </c>
      <c r="M5192" s="3" t="s">
        <v>42</v>
      </c>
      <c r="N5192" s="3" t="s">
        <v>42</v>
      </c>
      <c r="O5192" s="3">
        <v>35.68</v>
      </c>
      <c r="P5192" s="3"/>
      <c r="Q5192" s="3">
        <v>713600</v>
      </c>
      <c r="R5192" s="3">
        <v>35.68</v>
      </c>
      <c r="S5192" s="3">
        <v>659304.35</v>
      </c>
      <c r="T5192" s="3">
        <v>0</v>
      </c>
      <c r="U5192" s="3">
        <v>0</v>
      </c>
      <c r="V5192" s="3"/>
      <c r="W5192" s="3" t="s">
        <v>65</v>
      </c>
      <c r="X5192" s="3" t="s">
        <v>66</v>
      </c>
      <c r="Y5192" s="2">
        <v>45994</v>
      </c>
      <c r="Z5192" s="3"/>
      <c r="AA5192" s="3"/>
      <c r="AB5192" s="3">
        <v>422</v>
      </c>
      <c r="AC5192" s="3" t="s">
        <v>67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4567</v>
      </c>
      <c r="AL5192">
        <v>12</v>
      </c>
      <c r="AM5192" t="s">
        <v>4566</v>
      </c>
    </row>
    <row r="5193" spans="1:39" ht="31.8" x14ac:dyDescent="0.3">
      <c r="A5193" s="2">
        <v>45993</v>
      </c>
      <c r="B5193" s="3">
        <v>144945</v>
      </c>
      <c r="C5193" s="3" t="s">
        <v>3090</v>
      </c>
      <c r="D5193" s="3" t="s">
        <v>405</v>
      </c>
      <c r="E5193" s="3" t="s">
        <v>60</v>
      </c>
      <c r="F5193" s="3" t="s">
        <v>52</v>
      </c>
      <c r="G5193" s="3" t="s">
        <v>336</v>
      </c>
      <c r="H5193" s="3" t="s">
        <v>81</v>
      </c>
      <c r="I5193" s="3" t="s">
        <v>406</v>
      </c>
      <c r="J5193" s="3" t="s">
        <v>407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35.799999999999997</v>
      </c>
      <c r="P5193" s="3" t="s">
        <v>5160</v>
      </c>
      <c r="Q5193" s="3">
        <v>3355693.67</v>
      </c>
      <c r="R5193" s="3">
        <v>35.799999999999997</v>
      </c>
      <c r="S5193" s="3">
        <v>3399443.48</v>
      </c>
      <c r="T5193" s="3">
        <v>1736042.07</v>
      </c>
      <c r="U5193" s="3">
        <v>1736042.07</v>
      </c>
      <c r="V5193" s="3" t="s">
        <v>5163</v>
      </c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4567</v>
      </c>
      <c r="AL5193">
        <v>12</v>
      </c>
      <c r="AM5193" t="s">
        <v>4566</v>
      </c>
    </row>
    <row r="5194" spans="1:39" ht="21.6" x14ac:dyDescent="0.3">
      <c r="A5194" s="2">
        <v>45993</v>
      </c>
      <c r="B5194" s="3">
        <v>144939</v>
      </c>
      <c r="C5194" s="3">
        <v>97281</v>
      </c>
      <c r="D5194" s="3" t="s">
        <v>441</v>
      </c>
      <c r="E5194" s="3" t="s">
        <v>60</v>
      </c>
      <c r="F5194" s="3" t="s">
        <v>52</v>
      </c>
      <c r="G5194" s="3" t="s">
        <v>53</v>
      </c>
      <c r="H5194" s="3" t="s">
        <v>81</v>
      </c>
      <c r="I5194" s="3" t="s">
        <v>442</v>
      </c>
      <c r="J5194" s="3" t="s">
        <v>443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34.299999999999997</v>
      </c>
      <c r="P5194" s="3"/>
      <c r="Q5194" s="3">
        <v>3215091.98</v>
      </c>
      <c r="R5194" s="3">
        <v>34.299999999999997</v>
      </c>
      <c r="S5194" s="3">
        <v>3257008.7</v>
      </c>
      <c r="T5194" s="3">
        <v>1851351.33</v>
      </c>
      <c r="U5194" s="3">
        <v>1851351.33</v>
      </c>
      <c r="V5194" s="3"/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4567</v>
      </c>
      <c r="AL5194">
        <v>12</v>
      </c>
      <c r="AM5194" t="s">
        <v>4566</v>
      </c>
    </row>
    <row r="5195" spans="1:39" ht="42" x14ac:dyDescent="0.3">
      <c r="A5195" s="2">
        <v>45993</v>
      </c>
      <c r="B5195" s="3">
        <v>144683</v>
      </c>
      <c r="C5195" s="3"/>
      <c r="D5195" s="3" t="s">
        <v>4164</v>
      </c>
      <c r="E5195" s="3" t="s">
        <v>4165</v>
      </c>
      <c r="F5195" s="3" t="s">
        <v>690</v>
      </c>
      <c r="G5195" s="3" t="s">
        <v>152</v>
      </c>
      <c r="H5195" s="3" t="s">
        <v>46</v>
      </c>
      <c r="I5195" s="3" t="s">
        <v>4166</v>
      </c>
      <c r="J5195" s="3"/>
      <c r="K5195" s="3" t="s">
        <v>41</v>
      </c>
      <c r="L5195" s="3">
        <v>1320</v>
      </c>
      <c r="M5195" s="3" t="s">
        <v>42</v>
      </c>
      <c r="N5195" s="3" t="s">
        <v>42</v>
      </c>
      <c r="O5195" s="3">
        <v>33.332999999999998</v>
      </c>
      <c r="P5195" s="3"/>
      <c r="Q5195" s="3">
        <v>2926637.4</v>
      </c>
      <c r="R5195" s="3">
        <v>33.332999999999998</v>
      </c>
      <c r="S5195" s="3">
        <v>0</v>
      </c>
      <c r="T5195" s="3">
        <v>0</v>
      </c>
      <c r="U5195" s="3">
        <v>0</v>
      </c>
      <c r="V5195" s="3"/>
      <c r="W5195" s="3" t="s">
        <v>57</v>
      </c>
      <c r="X5195" s="3" t="s">
        <v>66</v>
      </c>
      <c r="Y5195" s="2">
        <v>45994</v>
      </c>
      <c r="Z5195" s="3"/>
      <c r="AA5195" s="3"/>
      <c r="AB5195" s="3">
        <v>1320</v>
      </c>
      <c r="AC5195" s="3" t="s">
        <v>67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4567</v>
      </c>
      <c r="AL5195">
        <v>12</v>
      </c>
      <c r="AM5195" t="s">
        <v>4566</v>
      </c>
    </row>
    <row r="5196" spans="1:39" ht="31.8" x14ac:dyDescent="0.3">
      <c r="A5196" s="2">
        <v>45994</v>
      </c>
      <c r="B5196" s="3">
        <v>144866</v>
      </c>
      <c r="C5196" s="3"/>
      <c r="D5196" s="3" t="s">
        <v>741</v>
      </c>
      <c r="E5196" s="3" t="s">
        <v>35</v>
      </c>
      <c r="F5196" s="3" t="s">
        <v>36</v>
      </c>
      <c r="G5196" s="3" t="s">
        <v>46</v>
      </c>
      <c r="H5196" s="3" t="s">
        <v>336</v>
      </c>
      <c r="I5196" s="3" t="s">
        <v>742</v>
      </c>
      <c r="J5196" s="3" t="s">
        <v>743</v>
      </c>
      <c r="K5196" s="3" t="s">
        <v>41</v>
      </c>
      <c r="L5196" s="3">
        <v>1320</v>
      </c>
      <c r="M5196" s="3" t="s">
        <v>42</v>
      </c>
      <c r="N5196" s="3" t="s">
        <v>42</v>
      </c>
      <c r="O5196" s="3">
        <v>0</v>
      </c>
      <c r="P5196" s="3"/>
      <c r="Q5196" s="3">
        <v>0</v>
      </c>
      <c r="R5196" s="3">
        <v>0</v>
      </c>
      <c r="S5196" s="3">
        <v>0</v>
      </c>
      <c r="T5196" s="3">
        <v>0</v>
      </c>
      <c r="U5196" s="3">
        <v>0</v>
      </c>
      <c r="V5196" s="3"/>
      <c r="W5196" s="3" t="s">
        <v>110</v>
      </c>
      <c r="X5196" s="3" t="s">
        <v>58</v>
      </c>
      <c r="Y5196" s="2">
        <v>45995</v>
      </c>
      <c r="Z5196" s="3"/>
      <c r="AA5196" s="3"/>
      <c r="AB5196" s="3">
        <v>1320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4567</v>
      </c>
      <c r="AL5196">
        <v>12</v>
      </c>
      <c r="AM5196" t="s">
        <v>4566</v>
      </c>
    </row>
    <row r="5197" spans="1:39" ht="21.6" x14ac:dyDescent="0.3">
      <c r="A5197" s="2">
        <v>45994</v>
      </c>
      <c r="B5197" s="3">
        <v>144871</v>
      </c>
      <c r="C5197" s="3"/>
      <c r="D5197" s="3" t="s">
        <v>51</v>
      </c>
      <c r="E5197" s="3" t="s">
        <v>35</v>
      </c>
      <c r="F5197" s="3" t="s">
        <v>36</v>
      </c>
      <c r="G5197" s="3" t="s">
        <v>46</v>
      </c>
      <c r="H5197" s="3" t="s">
        <v>273</v>
      </c>
      <c r="I5197" s="3" t="s">
        <v>54</v>
      </c>
      <c r="J5197" s="3" t="s">
        <v>55</v>
      </c>
      <c r="K5197" s="3" t="s">
        <v>41</v>
      </c>
      <c r="L5197" s="3">
        <v>1245</v>
      </c>
      <c r="M5197" s="3" t="s">
        <v>42</v>
      </c>
      <c r="N5197" s="3" t="s">
        <v>42</v>
      </c>
      <c r="O5197" s="3">
        <v>0</v>
      </c>
      <c r="P5197" s="3"/>
      <c r="Q5197" s="3">
        <v>0</v>
      </c>
      <c r="R5197" s="3">
        <v>0</v>
      </c>
      <c r="S5197" s="3">
        <v>0</v>
      </c>
      <c r="T5197" s="3">
        <v>0</v>
      </c>
      <c r="U5197" s="3">
        <v>0</v>
      </c>
      <c r="V5197" s="3"/>
      <c r="W5197" s="3" t="s">
        <v>388</v>
      </c>
      <c r="X5197" s="3" t="s">
        <v>58</v>
      </c>
      <c r="Y5197" s="2">
        <v>45995</v>
      </c>
      <c r="Z5197" s="3"/>
      <c r="AA5197" s="3"/>
      <c r="AB5197" s="3">
        <v>1245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4567</v>
      </c>
      <c r="AL5197">
        <v>12</v>
      </c>
      <c r="AM5197" t="s">
        <v>4566</v>
      </c>
    </row>
    <row r="5198" spans="1:39" ht="31.8" x14ac:dyDescent="0.3">
      <c r="A5198" s="2">
        <v>45994</v>
      </c>
      <c r="B5198" s="3">
        <v>144868</v>
      </c>
      <c r="C5198" s="3"/>
      <c r="D5198" s="3" t="s">
        <v>234</v>
      </c>
      <c r="E5198" s="3" t="s">
        <v>35</v>
      </c>
      <c r="F5198" s="3" t="s">
        <v>36</v>
      </c>
      <c r="G5198" s="3" t="s">
        <v>46</v>
      </c>
      <c r="H5198" s="3" t="s">
        <v>163</v>
      </c>
      <c r="I5198" s="3" t="s">
        <v>679</v>
      </c>
      <c r="J5198" s="3" t="s">
        <v>680</v>
      </c>
      <c r="K5198" s="3" t="s">
        <v>41</v>
      </c>
      <c r="L5198" s="3">
        <v>1190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0</v>
      </c>
      <c r="U5198" s="3">
        <v>0</v>
      </c>
      <c r="V5198" s="3"/>
      <c r="W5198" s="3" t="s">
        <v>43</v>
      </c>
      <c r="X5198" s="3" t="s">
        <v>58</v>
      </c>
      <c r="Y5198" s="2">
        <v>45995</v>
      </c>
      <c r="Z5198" s="3"/>
      <c r="AA5198" s="3"/>
      <c r="AB5198" s="3">
        <v>1190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4567</v>
      </c>
      <c r="AL5198">
        <v>12</v>
      </c>
      <c r="AM5198" t="s">
        <v>4566</v>
      </c>
    </row>
    <row r="5199" spans="1:39" ht="21.6" x14ac:dyDescent="0.3">
      <c r="A5199" s="2">
        <v>45994</v>
      </c>
      <c r="B5199" s="3">
        <v>144906</v>
      </c>
      <c r="C5199" s="3"/>
      <c r="D5199" s="3" t="s">
        <v>544</v>
      </c>
      <c r="E5199" s="3" t="s">
        <v>35</v>
      </c>
      <c r="F5199" s="3" t="s">
        <v>36</v>
      </c>
      <c r="G5199" s="3" t="s">
        <v>46</v>
      </c>
      <c r="H5199" s="3" t="s">
        <v>47</v>
      </c>
      <c r="I5199" s="3" t="s">
        <v>545</v>
      </c>
      <c r="J5199" s="3" t="s">
        <v>546</v>
      </c>
      <c r="K5199" s="3" t="s">
        <v>41</v>
      </c>
      <c r="L5199" s="3">
        <v>1005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43</v>
      </c>
      <c r="X5199" s="3" t="s">
        <v>58</v>
      </c>
      <c r="Y5199" s="2">
        <v>45995</v>
      </c>
      <c r="Z5199" s="3"/>
      <c r="AA5199" s="3"/>
      <c r="AB5199" s="3">
        <v>1005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4567</v>
      </c>
      <c r="AL5199">
        <v>12</v>
      </c>
      <c r="AM5199" t="s">
        <v>4566</v>
      </c>
    </row>
    <row r="5200" spans="1:39" ht="31.8" x14ac:dyDescent="0.3">
      <c r="A5200" s="2">
        <v>45994</v>
      </c>
      <c r="B5200" s="3">
        <v>144701</v>
      </c>
      <c r="C5200" s="3" t="s">
        <v>579</v>
      </c>
      <c r="D5200" s="3" t="s">
        <v>580</v>
      </c>
      <c r="E5200" s="3" t="s">
        <v>35</v>
      </c>
      <c r="F5200" s="3" t="s">
        <v>52</v>
      </c>
      <c r="G5200" s="3" t="s">
        <v>53</v>
      </c>
      <c r="H5200" s="3" t="s">
        <v>46</v>
      </c>
      <c r="I5200" s="3" t="s">
        <v>319</v>
      </c>
      <c r="J5200" s="3" t="s">
        <v>320</v>
      </c>
      <c r="K5200" s="3" t="s">
        <v>41</v>
      </c>
      <c r="L5200" s="3">
        <v>1298</v>
      </c>
      <c r="M5200" s="3" t="s">
        <v>56</v>
      </c>
      <c r="N5200" s="3" t="s">
        <v>56</v>
      </c>
      <c r="O5200" s="3">
        <v>35.4</v>
      </c>
      <c r="P5200" s="3" t="s">
        <v>5160</v>
      </c>
      <c r="Q5200" s="3">
        <v>3318199.88</v>
      </c>
      <c r="R5200" s="3">
        <v>35.4</v>
      </c>
      <c r="S5200" s="3">
        <v>0</v>
      </c>
      <c r="T5200" s="3">
        <v>0</v>
      </c>
      <c r="U5200" s="3">
        <v>0</v>
      </c>
      <c r="V5200" s="3"/>
      <c r="W5200" s="3" t="s">
        <v>57</v>
      </c>
      <c r="X5200" s="3" t="s">
        <v>58</v>
      </c>
      <c r="Y5200" s="2">
        <v>45995</v>
      </c>
      <c r="Z5200" s="3"/>
      <c r="AA5200" s="3"/>
      <c r="AB5200" s="3">
        <v>1298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4567</v>
      </c>
      <c r="AL5200">
        <v>12</v>
      </c>
      <c r="AM5200" t="s">
        <v>4566</v>
      </c>
    </row>
    <row r="5201" spans="1:39" ht="21.6" x14ac:dyDescent="0.3">
      <c r="A5201" s="2">
        <v>45994</v>
      </c>
      <c r="B5201" s="3">
        <v>144877</v>
      </c>
      <c r="C5201" s="3"/>
      <c r="D5201" s="3" t="s">
        <v>435</v>
      </c>
      <c r="E5201" s="3" t="s">
        <v>35</v>
      </c>
      <c r="F5201" s="3" t="s">
        <v>36</v>
      </c>
      <c r="G5201" s="3" t="s">
        <v>46</v>
      </c>
      <c r="H5201" s="3" t="s">
        <v>273</v>
      </c>
      <c r="I5201" s="3" t="s">
        <v>436</v>
      </c>
      <c r="J5201" s="3" t="s">
        <v>437</v>
      </c>
      <c r="K5201" s="3" t="s">
        <v>41</v>
      </c>
      <c r="L5201" s="3">
        <v>1245</v>
      </c>
      <c r="M5201" s="3" t="s">
        <v>42</v>
      </c>
      <c r="N5201" s="3" t="s">
        <v>42</v>
      </c>
      <c r="O5201" s="3">
        <v>0</v>
      </c>
      <c r="P5201" s="3"/>
      <c r="Q5201" s="3">
        <v>0</v>
      </c>
      <c r="R5201" s="3">
        <v>0</v>
      </c>
      <c r="S5201" s="3">
        <v>0</v>
      </c>
      <c r="T5201" s="3">
        <v>0</v>
      </c>
      <c r="U5201" s="3">
        <v>0</v>
      </c>
      <c r="V5201" s="3"/>
      <c r="W5201" s="3" t="s">
        <v>388</v>
      </c>
      <c r="X5201" s="3" t="s">
        <v>58</v>
      </c>
      <c r="Y5201" s="2">
        <v>45995</v>
      </c>
      <c r="Z5201" s="3"/>
      <c r="AA5201" s="3"/>
      <c r="AB5201" s="3">
        <v>1245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4567</v>
      </c>
      <c r="AL5201">
        <v>12</v>
      </c>
      <c r="AM5201" t="s">
        <v>4566</v>
      </c>
    </row>
    <row r="5202" spans="1:39" ht="21.6" x14ac:dyDescent="0.3">
      <c r="A5202" s="2">
        <v>45994</v>
      </c>
      <c r="B5202" s="3">
        <v>144887</v>
      </c>
      <c r="C5202" s="3"/>
      <c r="D5202" s="3" t="s">
        <v>476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522</v>
      </c>
      <c r="J5202" s="3" t="s">
        <v>523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388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4567</v>
      </c>
      <c r="AL5202">
        <v>12</v>
      </c>
      <c r="AM5202" t="s">
        <v>4566</v>
      </c>
    </row>
    <row r="5203" spans="1:39" ht="31.8" x14ac:dyDescent="0.3">
      <c r="A5203" s="2">
        <v>45994</v>
      </c>
      <c r="B5203" s="3">
        <v>144713</v>
      </c>
      <c r="C5203" s="3" t="s">
        <v>1683</v>
      </c>
      <c r="D5203" s="3" t="s">
        <v>524</v>
      </c>
      <c r="E5203" s="3" t="s">
        <v>35</v>
      </c>
      <c r="F5203" s="3" t="s">
        <v>52</v>
      </c>
      <c r="G5203" s="3" t="s">
        <v>273</v>
      </c>
      <c r="H5203" s="3" t="s">
        <v>46</v>
      </c>
      <c r="I5203" s="3" t="s">
        <v>525</v>
      </c>
      <c r="J5203" s="3" t="s">
        <v>526</v>
      </c>
      <c r="K5203" s="3" t="s">
        <v>41</v>
      </c>
      <c r="L5203" s="3">
        <v>1245</v>
      </c>
      <c r="M5203" s="3" t="s">
        <v>56</v>
      </c>
      <c r="N5203" s="3" t="s">
        <v>56</v>
      </c>
      <c r="O5203" s="3">
        <v>35.1</v>
      </c>
      <c r="P5203" s="3" t="s">
        <v>5161</v>
      </c>
      <c r="Q5203" s="3">
        <v>3138850.49</v>
      </c>
      <c r="R5203" s="3">
        <v>35.1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4567</v>
      </c>
      <c r="AL5203">
        <v>12</v>
      </c>
      <c r="AM5203" t="s">
        <v>4566</v>
      </c>
    </row>
    <row r="5204" spans="1:39" ht="31.8" x14ac:dyDescent="0.3">
      <c r="A5204" s="2">
        <v>45994</v>
      </c>
      <c r="B5204" s="3">
        <v>144723</v>
      </c>
      <c r="C5204" s="3" t="s">
        <v>2248</v>
      </c>
      <c r="D5204" s="3" t="s">
        <v>557</v>
      </c>
      <c r="E5204" s="3" t="s">
        <v>35</v>
      </c>
      <c r="F5204" s="3" t="s">
        <v>52</v>
      </c>
      <c r="G5204" s="3" t="s">
        <v>273</v>
      </c>
      <c r="H5204" s="3" t="s">
        <v>46</v>
      </c>
      <c r="I5204" s="3" t="s">
        <v>477</v>
      </c>
      <c r="J5204" s="3" t="s">
        <v>478</v>
      </c>
      <c r="K5204" s="3" t="s">
        <v>41</v>
      </c>
      <c r="L5204" s="3">
        <v>1245</v>
      </c>
      <c r="M5204" s="3" t="s">
        <v>56</v>
      </c>
      <c r="N5204" s="3" t="s">
        <v>56</v>
      </c>
      <c r="O5204" s="3">
        <v>34</v>
      </c>
      <c r="P5204" s="3" t="s">
        <v>5161</v>
      </c>
      <c r="Q5204" s="3">
        <v>3040481.96</v>
      </c>
      <c r="R5204" s="3">
        <v>34</v>
      </c>
      <c r="S5204" s="3">
        <v>0</v>
      </c>
      <c r="T5204" s="3">
        <v>0</v>
      </c>
      <c r="U5204" s="3">
        <v>0</v>
      </c>
      <c r="V5204" s="3"/>
      <c r="W5204" s="3" t="s">
        <v>57</v>
      </c>
      <c r="X5204" s="3" t="s">
        <v>58</v>
      </c>
      <c r="Y5204" s="2">
        <v>45995</v>
      </c>
      <c r="Z5204" s="3"/>
      <c r="AA5204" s="3"/>
      <c r="AB5204" s="3">
        <v>1245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4567</v>
      </c>
      <c r="AL5204">
        <v>12</v>
      </c>
      <c r="AM5204" t="s">
        <v>4566</v>
      </c>
    </row>
    <row r="5205" spans="1:39" ht="31.8" x14ac:dyDescent="0.3">
      <c r="A5205" s="2">
        <v>45994</v>
      </c>
      <c r="B5205" s="3">
        <v>144842</v>
      </c>
      <c r="C5205" s="3"/>
      <c r="D5205" s="3" t="s">
        <v>915</v>
      </c>
      <c r="E5205" s="3" t="s">
        <v>35</v>
      </c>
      <c r="F5205" s="3" t="s">
        <v>36</v>
      </c>
      <c r="G5205" s="3" t="s">
        <v>163</v>
      </c>
      <c r="H5205" s="3" t="s">
        <v>354</v>
      </c>
      <c r="I5205" s="3" t="s">
        <v>722</v>
      </c>
      <c r="J5205" s="3" t="s">
        <v>916</v>
      </c>
      <c r="K5205" s="3" t="s">
        <v>41</v>
      </c>
      <c r="L5205" s="3">
        <v>80</v>
      </c>
      <c r="M5205" s="3" t="s">
        <v>42</v>
      </c>
      <c r="N5205" s="3" t="s">
        <v>42</v>
      </c>
      <c r="O5205" s="3">
        <v>0</v>
      </c>
      <c r="P5205" s="3"/>
      <c r="Q5205" s="3">
        <v>0</v>
      </c>
      <c r="R5205" s="3">
        <v>0</v>
      </c>
      <c r="S5205" s="3">
        <v>0</v>
      </c>
      <c r="T5205" s="3">
        <v>100000</v>
      </c>
      <c r="U5205" s="3">
        <v>0</v>
      </c>
      <c r="V5205" s="3"/>
      <c r="W5205" s="3" t="s">
        <v>43</v>
      </c>
      <c r="X5205" s="3" t="s">
        <v>44</v>
      </c>
      <c r="Y5205" s="2">
        <v>45995</v>
      </c>
      <c r="Z5205" s="3"/>
      <c r="AA5205" s="3"/>
      <c r="AB5205" s="3">
        <v>80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4567</v>
      </c>
      <c r="AL5205">
        <v>12</v>
      </c>
      <c r="AM5205" t="s">
        <v>4566</v>
      </c>
    </row>
    <row r="5206" spans="1:39" ht="21.6" x14ac:dyDescent="0.3">
      <c r="A5206" s="2">
        <v>45994</v>
      </c>
      <c r="B5206" s="3">
        <v>144812</v>
      </c>
      <c r="C5206" s="3"/>
      <c r="D5206" s="3" t="s">
        <v>413</v>
      </c>
      <c r="E5206" s="3" t="s">
        <v>35</v>
      </c>
      <c r="F5206" s="3" t="s">
        <v>36</v>
      </c>
      <c r="G5206" s="3" t="s">
        <v>140</v>
      </c>
      <c r="H5206" s="3" t="s">
        <v>38</v>
      </c>
      <c r="I5206" s="3" t="s">
        <v>414</v>
      </c>
      <c r="J5206" s="3" t="s">
        <v>415</v>
      </c>
      <c r="K5206" s="3" t="s">
        <v>41</v>
      </c>
      <c r="L5206" s="3">
        <v>60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43</v>
      </c>
      <c r="X5206" s="3" t="s">
        <v>58</v>
      </c>
      <c r="Y5206" s="2">
        <v>45995</v>
      </c>
      <c r="Z5206" s="3"/>
      <c r="AA5206" s="3"/>
      <c r="AB5206" s="3">
        <v>60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4567</v>
      </c>
      <c r="AL5206">
        <v>12</v>
      </c>
      <c r="AM5206" t="s">
        <v>4566</v>
      </c>
    </row>
    <row r="5207" spans="1:39" ht="31.8" x14ac:dyDescent="0.3">
      <c r="A5207" s="2">
        <v>45994</v>
      </c>
      <c r="B5207" s="3">
        <v>144891</v>
      </c>
      <c r="C5207" s="3"/>
      <c r="D5207" s="3" t="s">
        <v>632</v>
      </c>
      <c r="E5207" s="3" t="s">
        <v>35</v>
      </c>
      <c r="F5207" s="3" t="s">
        <v>36</v>
      </c>
      <c r="G5207" s="3" t="s">
        <v>46</v>
      </c>
      <c r="H5207" s="3" t="s">
        <v>112</v>
      </c>
      <c r="I5207" s="3" t="s">
        <v>633</v>
      </c>
      <c r="J5207" s="3" t="s">
        <v>634</v>
      </c>
      <c r="K5207" s="3" t="s">
        <v>41</v>
      </c>
      <c r="L5207" s="3">
        <v>1310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110</v>
      </c>
      <c r="X5207" s="3" t="s">
        <v>58</v>
      </c>
      <c r="Y5207" s="2">
        <v>45995</v>
      </c>
      <c r="Z5207" s="3"/>
      <c r="AA5207" s="3"/>
      <c r="AB5207" s="3">
        <v>1310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4567</v>
      </c>
      <c r="AL5207">
        <v>12</v>
      </c>
      <c r="AM5207" t="s">
        <v>4566</v>
      </c>
    </row>
    <row r="5208" spans="1:39" ht="21.6" x14ac:dyDescent="0.3">
      <c r="A5208" s="2">
        <v>45994</v>
      </c>
      <c r="B5208" s="3">
        <v>144741</v>
      </c>
      <c r="C5208" s="3" t="s">
        <v>4574</v>
      </c>
      <c r="D5208" s="3" t="s">
        <v>457</v>
      </c>
      <c r="E5208" s="3" t="s">
        <v>35</v>
      </c>
      <c r="F5208" s="3" t="s">
        <v>452</v>
      </c>
      <c r="G5208" s="3" t="s">
        <v>47</v>
      </c>
      <c r="H5208" s="3" t="s">
        <v>318</v>
      </c>
      <c r="I5208" s="3" t="s">
        <v>459</v>
      </c>
      <c r="J5208" s="3" t="s">
        <v>460</v>
      </c>
      <c r="K5208" s="3" t="s">
        <v>41</v>
      </c>
      <c r="L5208" s="3">
        <v>385</v>
      </c>
      <c r="M5208" s="3" t="s">
        <v>56</v>
      </c>
      <c r="N5208" s="3" t="s">
        <v>56</v>
      </c>
      <c r="O5208" s="3">
        <v>34.78</v>
      </c>
      <c r="P5208" s="3" t="s">
        <v>5166</v>
      </c>
      <c r="Q5208" s="3">
        <v>591260</v>
      </c>
      <c r="R5208" s="3">
        <v>34.78</v>
      </c>
      <c r="S5208" s="3">
        <v>0</v>
      </c>
      <c r="T5208" s="3">
        <v>0</v>
      </c>
      <c r="U5208" s="3">
        <v>0</v>
      </c>
      <c r="V5208" s="3"/>
      <c r="W5208" s="3" t="s">
        <v>65</v>
      </c>
      <c r="X5208" s="3" t="s">
        <v>58</v>
      </c>
      <c r="Y5208" s="2">
        <v>45995</v>
      </c>
      <c r="Z5208" s="3"/>
      <c r="AA5208" s="3"/>
      <c r="AB5208" s="3">
        <v>385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4567</v>
      </c>
      <c r="AL5208">
        <v>12</v>
      </c>
      <c r="AM5208" t="s">
        <v>4566</v>
      </c>
    </row>
    <row r="5209" spans="1:39" ht="21.6" x14ac:dyDescent="0.3">
      <c r="A5209" s="2">
        <v>45994</v>
      </c>
      <c r="B5209" s="3">
        <v>144885</v>
      </c>
      <c r="C5209" s="3"/>
      <c r="D5209" s="3" t="s">
        <v>402</v>
      </c>
      <c r="E5209" s="3" t="s">
        <v>35</v>
      </c>
      <c r="F5209" s="3" t="s">
        <v>36</v>
      </c>
      <c r="G5209" s="3" t="s">
        <v>46</v>
      </c>
      <c r="H5209" s="3" t="s">
        <v>273</v>
      </c>
      <c r="I5209" s="3" t="s">
        <v>403</v>
      </c>
      <c r="J5209" s="3" t="s">
        <v>404</v>
      </c>
      <c r="K5209" s="3" t="s">
        <v>241</v>
      </c>
      <c r="L5209" s="3">
        <v>1245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0</v>
      </c>
      <c r="U5209" s="3">
        <v>0</v>
      </c>
      <c r="V5209" s="3"/>
      <c r="W5209" s="3" t="s">
        <v>388</v>
      </c>
      <c r="X5209" s="3" t="s">
        <v>58</v>
      </c>
      <c r="Y5209" s="2">
        <v>45995</v>
      </c>
      <c r="Z5209" s="3"/>
      <c r="AA5209" s="3"/>
      <c r="AB5209" s="3">
        <v>1245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4567</v>
      </c>
      <c r="AL5209">
        <v>12</v>
      </c>
      <c r="AM5209" t="s">
        <v>4566</v>
      </c>
    </row>
    <row r="5210" spans="1:39" ht="31.8" x14ac:dyDescent="0.3">
      <c r="A5210" s="2">
        <v>45994</v>
      </c>
      <c r="B5210" s="3">
        <v>144879</v>
      </c>
      <c r="C5210" s="3"/>
      <c r="D5210" s="3" t="s">
        <v>432</v>
      </c>
      <c r="E5210" s="3" t="s">
        <v>35</v>
      </c>
      <c r="F5210" s="3" t="s">
        <v>36</v>
      </c>
      <c r="G5210" s="3" t="s">
        <v>46</v>
      </c>
      <c r="H5210" s="3" t="s">
        <v>273</v>
      </c>
      <c r="I5210" s="3" t="s">
        <v>433</v>
      </c>
      <c r="J5210" s="3" t="s">
        <v>434</v>
      </c>
      <c r="K5210" s="3" t="s">
        <v>41</v>
      </c>
      <c r="L5210" s="3">
        <v>1245</v>
      </c>
      <c r="M5210" s="3" t="s">
        <v>42</v>
      </c>
      <c r="N5210" s="3" t="s">
        <v>42</v>
      </c>
      <c r="O5210" s="3">
        <v>0</v>
      </c>
      <c r="P5210" s="3"/>
      <c r="Q5210" s="3">
        <v>0</v>
      </c>
      <c r="R5210" s="3">
        <v>0</v>
      </c>
      <c r="S5210" s="3">
        <v>0</v>
      </c>
      <c r="T5210" s="3">
        <v>30000</v>
      </c>
      <c r="U5210" s="3">
        <v>0</v>
      </c>
      <c r="V5210" s="3"/>
      <c r="W5210" s="3" t="s">
        <v>388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4567</v>
      </c>
      <c r="AL5210">
        <v>12</v>
      </c>
      <c r="AM5210" t="s">
        <v>4566</v>
      </c>
    </row>
    <row r="5211" spans="1:39" ht="31.8" x14ac:dyDescent="0.3">
      <c r="A5211" s="2">
        <v>45994</v>
      </c>
      <c r="B5211" s="3">
        <v>144709</v>
      </c>
      <c r="C5211" s="3">
        <v>97586</v>
      </c>
      <c r="D5211" s="3" t="s">
        <v>335</v>
      </c>
      <c r="E5211" s="3" t="s">
        <v>35</v>
      </c>
      <c r="F5211" s="3" t="s">
        <v>52</v>
      </c>
      <c r="G5211" s="3" t="s">
        <v>53</v>
      </c>
      <c r="H5211" s="3" t="s">
        <v>46</v>
      </c>
      <c r="I5211" s="3" t="s">
        <v>1580</v>
      </c>
      <c r="J5211" s="3" t="s">
        <v>1310</v>
      </c>
      <c r="K5211" s="3" t="s">
        <v>41</v>
      </c>
      <c r="L5211" s="3">
        <v>1298</v>
      </c>
      <c r="M5211" s="3" t="s">
        <v>56</v>
      </c>
      <c r="N5211" s="3" t="s">
        <v>56</v>
      </c>
      <c r="O5211" s="3">
        <v>35.9</v>
      </c>
      <c r="P5211" s="3" t="s">
        <v>5160</v>
      </c>
      <c r="Q5211" s="3">
        <v>3365067.11</v>
      </c>
      <c r="R5211" s="3">
        <v>35.9</v>
      </c>
      <c r="S5211" s="3">
        <v>0</v>
      </c>
      <c r="T5211" s="3">
        <v>0</v>
      </c>
      <c r="U5211" s="3">
        <v>0</v>
      </c>
      <c r="V5211" s="3"/>
      <c r="W5211" s="3" t="s">
        <v>57</v>
      </c>
      <c r="X5211" s="3" t="s">
        <v>58</v>
      </c>
      <c r="Y5211" s="2">
        <v>45995</v>
      </c>
      <c r="Z5211" s="3"/>
      <c r="AA5211" s="3"/>
      <c r="AB5211" s="3">
        <v>1298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4567</v>
      </c>
      <c r="AL5211">
        <v>12</v>
      </c>
      <c r="AM5211" t="s">
        <v>4566</v>
      </c>
    </row>
    <row r="5212" spans="1:39" ht="31.8" x14ac:dyDescent="0.3">
      <c r="A5212" s="2">
        <v>45994</v>
      </c>
      <c r="B5212" s="3">
        <v>144692</v>
      </c>
      <c r="C5212" s="3" t="s">
        <v>1920</v>
      </c>
      <c r="D5212" s="3" t="s">
        <v>1005</v>
      </c>
      <c r="E5212" s="3" t="s">
        <v>35</v>
      </c>
      <c r="F5212" s="3" t="s">
        <v>52</v>
      </c>
      <c r="G5212" s="3" t="s">
        <v>53</v>
      </c>
      <c r="H5212" s="3" t="s">
        <v>46</v>
      </c>
      <c r="I5212" s="3" t="s">
        <v>994</v>
      </c>
      <c r="J5212" s="3" t="s">
        <v>1006</v>
      </c>
      <c r="K5212" s="3" t="s">
        <v>41</v>
      </c>
      <c r="L5212" s="3">
        <v>1298</v>
      </c>
      <c r="M5212" s="3" t="s">
        <v>56</v>
      </c>
      <c r="N5212" s="3" t="s">
        <v>56</v>
      </c>
      <c r="O5212" s="3">
        <v>35.799999999999997</v>
      </c>
      <c r="P5212" s="3" t="s">
        <v>5160</v>
      </c>
      <c r="Q5212" s="3">
        <v>3355693.67</v>
      </c>
      <c r="R5212" s="3">
        <v>35.799999999999997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1298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4567</v>
      </c>
      <c r="AL5212">
        <v>12</v>
      </c>
      <c r="AM5212" t="s">
        <v>4566</v>
      </c>
    </row>
    <row r="5213" spans="1:39" ht="31.8" x14ac:dyDescent="0.3">
      <c r="A5213" s="2">
        <v>45994</v>
      </c>
      <c r="B5213" s="3">
        <v>144803</v>
      </c>
      <c r="C5213" s="3" t="s">
        <v>1930</v>
      </c>
      <c r="D5213" s="3" t="s">
        <v>198</v>
      </c>
      <c r="E5213" s="3" t="s">
        <v>35</v>
      </c>
      <c r="F5213" s="3" t="s">
        <v>52</v>
      </c>
      <c r="G5213" s="3" t="s">
        <v>112</v>
      </c>
      <c r="H5213" s="3" t="s">
        <v>46</v>
      </c>
      <c r="I5213" s="3" t="s">
        <v>199</v>
      </c>
      <c r="J5213" s="3" t="s">
        <v>200</v>
      </c>
      <c r="K5213" s="3" t="s">
        <v>41</v>
      </c>
      <c r="L5213" s="3">
        <v>1310</v>
      </c>
      <c r="M5213" s="3" t="s">
        <v>56</v>
      </c>
      <c r="N5213" s="3" t="s">
        <v>56</v>
      </c>
      <c r="O5213" s="3">
        <v>33.9</v>
      </c>
      <c r="P5213" s="3" t="s">
        <v>5160</v>
      </c>
      <c r="Q5213" s="3">
        <v>317759.82</v>
      </c>
      <c r="R5213" s="3">
        <v>33.9</v>
      </c>
      <c r="S5213" s="3">
        <v>0</v>
      </c>
      <c r="T5213" s="3">
        <v>0</v>
      </c>
      <c r="U5213" s="3">
        <v>0</v>
      </c>
      <c r="V5213" s="3"/>
      <c r="W5213" s="3" t="s">
        <v>57</v>
      </c>
      <c r="X5213" s="3" t="s">
        <v>58</v>
      </c>
      <c r="Y5213" s="2">
        <v>45995</v>
      </c>
      <c r="Z5213" s="3"/>
      <c r="AA5213" s="3"/>
      <c r="AB5213" s="3">
        <v>1310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4567</v>
      </c>
      <c r="AL5213">
        <v>12</v>
      </c>
      <c r="AM5213" t="s">
        <v>4566</v>
      </c>
    </row>
    <row r="5214" spans="1:39" ht="21.6" x14ac:dyDescent="0.3">
      <c r="A5214" s="2">
        <v>45994</v>
      </c>
      <c r="B5214" s="3">
        <v>144733</v>
      </c>
      <c r="C5214" s="3"/>
      <c r="D5214" s="3" t="s">
        <v>562</v>
      </c>
      <c r="E5214" s="3" t="s">
        <v>35</v>
      </c>
      <c r="F5214" s="3" t="s">
        <v>36</v>
      </c>
      <c r="G5214" s="3" t="s">
        <v>46</v>
      </c>
      <c r="H5214" s="3" t="s">
        <v>47</v>
      </c>
      <c r="I5214" s="3" t="s">
        <v>563</v>
      </c>
      <c r="J5214" s="3" t="s">
        <v>564</v>
      </c>
      <c r="K5214" s="3" t="s">
        <v>41</v>
      </c>
      <c r="L5214" s="3">
        <v>1005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43</v>
      </c>
      <c r="X5214" s="3" t="s">
        <v>58</v>
      </c>
      <c r="Y5214" s="2">
        <v>45995</v>
      </c>
      <c r="Z5214" s="3"/>
      <c r="AA5214" s="3"/>
      <c r="AB5214" s="3">
        <v>1005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4567</v>
      </c>
      <c r="AL5214">
        <v>12</v>
      </c>
      <c r="AM5214" t="s">
        <v>4566</v>
      </c>
    </row>
    <row r="5215" spans="1:39" ht="31.8" x14ac:dyDescent="0.3">
      <c r="A5215" s="2">
        <v>45994</v>
      </c>
      <c r="B5215" s="3">
        <v>144694</v>
      </c>
      <c r="C5215" s="3">
        <v>97601</v>
      </c>
      <c r="D5215" s="3" t="s">
        <v>275</v>
      </c>
      <c r="E5215" s="3" t="s">
        <v>35</v>
      </c>
      <c r="F5215" s="3" t="s">
        <v>52</v>
      </c>
      <c r="G5215" s="3" t="s">
        <v>53</v>
      </c>
      <c r="H5215" s="3" t="s">
        <v>46</v>
      </c>
      <c r="I5215" s="3" t="s">
        <v>276</v>
      </c>
      <c r="J5215" s="3" t="s">
        <v>277</v>
      </c>
      <c r="K5215" s="3" t="s">
        <v>41</v>
      </c>
      <c r="L5215" s="3">
        <v>1298</v>
      </c>
      <c r="M5215" s="3" t="s">
        <v>56</v>
      </c>
      <c r="N5215" s="3" t="s">
        <v>56</v>
      </c>
      <c r="O5215" s="3">
        <v>34.5</v>
      </c>
      <c r="P5215" s="3" t="s">
        <v>5160</v>
      </c>
      <c r="Q5215" s="3">
        <v>3233838.87</v>
      </c>
      <c r="R5215" s="3">
        <v>34.5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1298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4567</v>
      </c>
      <c r="AL5215">
        <v>12</v>
      </c>
      <c r="AM5215" t="s">
        <v>4566</v>
      </c>
    </row>
    <row r="5216" spans="1:39" ht="21.6" x14ac:dyDescent="0.3">
      <c r="A5216" s="2">
        <v>45994</v>
      </c>
      <c r="B5216" s="3">
        <v>145154</v>
      </c>
      <c r="C5216" s="3"/>
      <c r="D5216" s="3" t="s">
        <v>565</v>
      </c>
      <c r="E5216" s="3" t="s">
        <v>35</v>
      </c>
      <c r="F5216" s="3" t="s">
        <v>36</v>
      </c>
      <c r="G5216" s="3" t="s">
        <v>38</v>
      </c>
      <c r="H5216" s="3" t="s">
        <v>53</v>
      </c>
      <c r="I5216" s="3" t="s">
        <v>566</v>
      </c>
      <c r="J5216" s="3" t="s">
        <v>567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0</v>
      </c>
      <c r="U5216" s="3">
        <v>0</v>
      </c>
      <c r="V5216" s="3"/>
      <c r="W5216" s="3" t="s">
        <v>43</v>
      </c>
      <c r="X5216" s="3" t="s">
        <v>58</v>
      </c>
      <c r="Y5216" s="2">
        <v>45998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4567</v>
      </c>
      <c r="AL5216">
        <v>12</v>
      </c>
      <c r="AM5216" t="s">
        <v>4566</v>
      </c>
    </row>
    <row r="5217" spans="1:39" ht="21.6" x14ac:dyDescent="0.3">
      <c r="A5217" s="2">
        <v>45994</v>
      </c>
      <c r="B5217" s="3">
        <v>144700</v>
      </c>
      <c r="C5217" s="3"/>
      <c r="D5217" s="3" t="s">
        <v>580</v>
      </c>
      <c r="E5217" s="3" t="s">
        <v>35</v>
      </c>
      <c r="F5217" s="3" t="s">
        <v>36</v>
      </c>
      <c r="G5217" s="3" t="s">
        <v>163</v>
      </c>
      <c r="H5217" s="3" t="s">
        <v>53</v>
      </c>
      <c r="I5217" s="3" t="s">
        <v>319</v>
      </c>
      <c r="J5217" s="3" t="s">
        <v>320</v>
      </c>
      <c r="K5217" s="3" t="s">
        <v>41</v>
      </c>
      <c r="L5217" s="3">
        <v>85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100000</v>
      </c>
      <c r="U5217" s="3">
        <v>0</v>
      </c>
      <c r="V5217" s="3"/>
      <c r="W5217" s="3" t="s">
        <v>43</v>
      </c>
      <c r="X5217" s="3" t="s">
        <v>58</v>
      </c>
      <c r="Y5217" s="2">
        <v>45995</v>
      </c>
      <c r="Z5217" s="3"/>
      <c r="AA5217" s="3"/>
      <c r="AB5217" s="3">
        <v>85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4567</v>
      </c>
      <c r="AL5217">
        <v>12</v>
      </c>
      <c r="AM5217" t="s">
        <v>4566</v>
      </c>
    </row>
    <row r="5218" spans="1:39" ht="21.6" x14ac:dyDescent="0.3">
      <c r="A5218" s="2">
        <v>45994</v>
      </c>
      <c r="B5218" s="3">
        <v>144708</v>
      </c>
      <c r="C5218" s="3"/>
      <c r="D5218" s="3" t="s">
        <v>335</v>
      </c>
      <c r="E5218" s="3" t="s">
        <v>35</v>
      </c>
      <c r="F5218" s="3" t="s">
        <v>36</v>
      </c>
      <c r="G5218" s="3" t="s">
        <v>38</v>
      </c>
      <c r="H5218" s="3" t="s">
        <v>53</v>
      </c>
      <c r="I5218" s="3" t="s">
        <v>1580</v>
      </c>
      <c r="J5218" s="3" t="s">
        <v>1310</v>
      </c>
      <c r="K5218" s="3" t="s">
        <v>41</v>
      </c>
      <c r="L5218" s="3">
        <v>85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100000</v>
      </c>
      <c r="U5218" s="3">
        <v>0</v>
      </c>
      <c r="V5218" s="3"/>
      <c r="W5218" s="3" t="s">
        <v>43</v>
      </c>
      <c r="X5218" s="3" t="s">
        <v>58</v>
      </c>
      <c r="Y5218" s="2">
        <v>45995</v>
      </c>
      <c r="Z5218" s="3"/>
      <c r="AA5218" s="3"/>
      <c r="AB5218" s="3">
        <v>85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4567</v>
      </c>
      <c r="AL5218">
        <v>12</v>
      </c>
      <c r="AM5218" t="s">
        <v>4566</v>
      </c>
    </row>
    <row r="5219" spans="1:39" ht="21.6" x14ac:dyDescent="0.3">
      <c r="A5219" s="2">
        <v>45994</v>
      </c>
      <c r="B5219" s="3">
        <v>144726</v>
      </c>
      <c r="C5219" s="3"/>
      <c r="D5219" s="3" t="s">
        <v>438</v>
      </c>
      <c r="E5219" s="3" t="s">
        <v>35</v>
      </c>
      <c r="F5219" s="3" t="s">
        <v>36</v>
      </c>
      <c r="G5219" s="3" t="s">
        <v>38</v>
      </c>
      <c r="H5219" s="3" t="s">
        <v>354</v>
      </c>
      <c r="I5219" s="3" t="s">
        <v>439</v>
      </c>
      <c r="J5219" s="3" t="s">
        <v>440</v>
      </c>
      <c r="K5219" s="3" t="s">
        <v>41</v>
      </c>
      <c r="L5219" s="3">
        <v>85</v>
      </c>
      <c r="M5219" s="3" t="s">
        <v>42</v>
      </c>
      <c r="N5219" s="3" t="s">
        <v>42</v>
      </c>
      <c r="O5219" s="3">
        <v>0</v>
      </c>
      <c r="P5219" s="3"/>
      <c r="Q5219" s="3">
        <v>0</v>
      </c>
      <c r="R5219" s="3">
        <v>0</v>
      </c>
      <c r="S5219" s="3">
        <v>0</v>
      </c>
      <c r="T5219" s="3">
        <v>133000</v>
      </c>
      <c r="U5219" s="3">
        <v>0</v>
      </c>
      <c r="V5219" s="3"/>
      <c r="W5219" s="3" t="s">
        <v>43</v>
      </c>
      <c r="X5219" s="3" t="s">
        <v>58</v>
      </c>
      <c r="Y5219" s="2">
        <v>45995</v>
      </c>
      <c r="Z5219" s="3"/>
      <c r="AA5219" s="3"/>
      <c r="AB5219" s="3">
        <v>85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4567</v>
      </c>
      <c r="AL5219">
        <v>12</v>
      </c>
      <c r="AM5219" t="s">
        <v>4566</v>
      </c>
    </row>
    <row r="5220" spans="1:39" ht="21.6" x14ac:dyDescent="0.3">
      <c r="A5220" s="2">
        <v>45994</v>
      </c>
      <c r="B5220" s="3">
        <v>144873</v>
      </c>
      <c r="C5220" s="3"/>
      <c r="D5220" s="3" t="s">
        <v>288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289</v>
      </c>
      <c r="J5220" s="3" t="s">
        <v>290</v>
      </c>
      <c r="K5220" s="3" t="s">
        <v>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388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4567</v>
      </c>
      <c r="AL5220">
        <v>12</v>
      </c>
      <c r="AM5220" t="s">
        <v>4566</v>
      </c>
    </row>
    <row r="5221" spans="1:39" ht="31.8" x14ac:dyDescent="0.3">
      <c r="A5221" s="2">
        <v>45994</v>
      </c>
      <c r="B5221" s="3">
        <v>144703</v>
      </c>
      <c r="C5221" s="3">
        <v>97591</v>
      </c>
      <c r="D5221" s="3" t="s">
        <v>158</v>
      </c>
      <c r="E5221" s="3" t="s">
        <v>35</v>
      </c>
      <c r="F5221" s="3" t="s">
        <v>52</v>
      </c>
      <c r="G5221" s="3" t="s">
        <v>53</v>
      </c>
      <c r="H5221" s="3" t="s">
        <v>46</v>
      </c>
      <c r="I5221" s="3" t="s">
        <v>159</v>
      </c>
      <c r="J5221" s="3" t="s">
        <v>160</v>
      </c>
      <c r="K5221" s="3" t="s">
        <v>41</v>
      </c>
      <c r="L5221" s="3">
        <v>1298</v>
      </c>
      <c r="M5221" s="3" t="s">
        <v>56</v>
      </c>
      <c r="N5221" s="3" t="s">
        <v>56</v>
      </c>
      <c r="O5221" s="3">
        <v>36.200000000000003</v>
      </c>
      <c r="P5221" s="3" t="s">
        <v>5160</v>
      </c>
      <c r="Q5221" s="3">
        <v>3393187.45</v>
      </c>
      <c r="R5221" s="3">
        <v>36.200000000000003</v>
      </c>
      <c r="S5221" s="3">
        <v>0</v>
      </c>
      <c r="T5221" s="3">
        <v>0</v>
      </c>
      <c r="U5221" s="3">
        <v>0</v>
      </c>
      <c r="V5221" s="3"/>
      <c r="W5221" s="3" t="s">
        <v>57</v>
      </c>
      <c r="X5221" s="3" t="s">
        <v>58</v>
      </c>
      <c r="Y5221" s="2">
        <v>45995</v>
      </c>
      <c r="Z5221" s="3"/>
      <c r="AA5221" s="3"/>
      <c r="AB5221" s="3">
        <v>1298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4567</v>
      </c>
      <c r="AL5221">
        <v>12</v>
      </c>
      <c r="AM5221" t="s">
        <v>4566</v>
      </c>
    </row>
    <row r="5222" spans="1:39" ht="31.8" x14ac:dyDescent="0.3">
      <c r="A5222" s="2">
        <v>45994</v>
      </c>
      <c r="B5222" s="3">
        <v>144729</v>
      </c>
      <c r="C5222" s="3" t="s">
        <v>2292</v>
      </c>
      <c r="D5222" s="3" t="s">
        <v>212</v>
      </c>
      <c r="E5222" s="3" t="s">
        <v>35</v>
      </c>
      <c r="F5222" s="3" t="s">
        <v>52</v>
      </c>
      <c r="G5222" s="3" t="s">
        <v>112</v>
      </c>
      <c r="H5222" s="3" t="s">
        <v>46</v>
      </c>
      <c r="I5222" s="3" t="s">
        <v>213</v>
      </c>
      <c r="J5222" s="3" t="s">
        <v>214</v>
      </c>
      <c r="K5222" s="3" t="s">
        <v>41</v>
      </c>
      <c r="L5222" s="3">
        <v>1310</v>
      </c>
      <c r="M5222" s="3" t="s">
        <v>56</v>
      </c>
      <c r="N5222" s="3" t="s">
        <v>56</v>
      </c>
      <c r="O5222" s="3">
        <v>34.299999999999997</v>
      </c>
      <c r="P5222" s="3" t="s">
        <v>5160</v>
      </c>
      <c r="Q5222" s="3">
        <v>321509.2</v>
      </c>
      <c r="R5222" s="3">
        <v>34.299999999999997</v>
      </c>
      <c r="S5222" s="3">
        <v>0</v>
      </c>
      <c r="T5222" s="3">
        <v>0</v>
      </c>
      <c r="U5222" s="3">
        <v>0</v>
      </c>
      <c r="V5222" s="3"/>
      <c r="W5222" s="3" t="s">
        <v>57</v>
      </c>
      <c r="X5222" s="3" t="s">
        <v>58</v>
      </c>
      <c r="Y5222" s="2">
        <v>45995</v>
      </c>
      <c r="Z5222" s="3"/>
      <c r="AA5222" s="3"/>
      <c r="AB5222" s="3">
        <v>1310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4567</v>
      </c>
      <c r="AL5222">
        <v>12</v>
      </c>
      <c r="AM5222" t="s">
        <v>4566</v>
      </c>
    </row>
    <row r="5223" spans="1:39" ht="31.8" x14ac:dyDescent="0.3">
      <c r="A5223" s="2">
        <v>45994</v>
      </c>
      <c r="B5223" s="3">
        <v>144883</v>
      </c>
      <c r="C5223" s="3"/>
      <c r="D5223" s="3" t="s">
        <v>695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696</v>
      </c>
      <c r="J5223" s="3" t="s">
        <v>697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56000</v>
      </c>
      <c r="U5223" s="3">
        <v>0</v>
      </c>
      <c r="V5223" s="3"/>
      <c r="W5223" s="3" t="s">
        <v>388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4567</v>
      </c>
      <c r="AL5223">
        <v>12</v>
      </c>
      <c r="AM5223" t="s">
        <v>4566</v>
      </c>
    </row>
    <row r="5224" spans="1:39" ht="21.6" x14ac:dyDescent="0.3">
      <c r="A5224" s="2">
        <v>45994</v>
      </c>
      <c r="B5224" s="3">
        <v>144881</v>
      </c>
      <c r="C5224" s="3"/>
      <c r="D5224" s="3" t="s">
        <v>84</v>
      </c>
      <c r="E5224" s="3" t="s">
        <v>35</v>
      </c>
      <c r="F5224" s="3" t="s">
        <v>36</v>
      </c>
      <c r="G5224" s="3" t="s">
        <v>46</v>
      </c>
      <c r="H5224" s="3" t="s">
        <v>273</v>
      </c>
      <c r="I5224" s="3" t="s">
        <v>85</v>
      </c>
      <c r="J5224" s="3" t="s">
        <v>86</v>
      </c>
      <c r="K5224" s="3" t="s">
        <v>41</v>
      </c>
      <c r="L5224" s="3">
        <v>1245</v>
      </c>
      <c r="M5224" s="3" t="s">
        <v>42</v>
      </c>
      <c r="N5224" s="3" t="s">
        <v>42</v>
      </c>
      <c r="O5224" s="3">
        <v>0</v>
      </c>
      <c r="P5224" s="3"/>
      <c r="Q5224" s="3">
        <v>0</v>
      </c>
      <c r="R5224" s="3">
        <v>0</v>
      </c>
      <c r="S5224" s="3">
        <v>0</v>
      </c>
      <c r="T5224" s="3">
        <v>0</v>
      </c>
      <c r="U5224" s="3">
        <v>0</v>
      </c>
      <c r="V5224" s="3"/>
      <c r="W5224" s="3" t="s">
        <v>388</v>
      </c>
      <c r="X5224" s="3" t="s">
        <v>58</v>
      </c>
      <c r="Y5224" s="2">
        <v>45995</v>
      </c>
      <c r="Z5224" s="3"/>
      <c r="AA5224" s="3"/>
      <c r="AB5224" s="3">
        <v>1245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4567</v>
      </c>
      <c r="AL5224">
        <v>12</v>
      </c>
      <c r="AM5224" t="s">
        <v>4566</v>
      </c>
    </row>
    <row r="5225" spans="1:39" ht="31.8" x14ac:dyDescent="0.3">
      <c r="A5225" s="2">
        <v>45994</v>
      </c>
      <c r="B5225" s="3">
        <v>144725</v>
      </c>
      <c r="C5225" s="3" t="s">
        <v>2445</v>
      </c>
      <c r="D5225" s="3" t="s">
        <v>205</v>
      </c>
      <c r="E5225" s="3" t="s">
        <v>35</v>
      </c>
      <c r="F5225" s="3" t="s">
        <v>52</v>
      </c>
      <c r="G5225" s="3" t="s">
        <v>273</v>
      </c>
      <c r="H5225" s="3" t="s">
        <v>46</v>
      </c>
      <c r="I5225" s="3" t="s">
        <v>206</v>
      </c>
      <c r="J5225" s="3" t="s">
        <v>207</v>
      </c>
      <c r="K5225" s="3" t="s">
        <v>41</v>
      </c>
      <c r="L5225" s="3">
        <v>1245</v>
      </c>
      <c r="M5225" s="3" t="s">
        <v>56</v>
      </c>
      <c r="N5225" s="3" t="s">
        <v>56</v>
      </c>
      <c r="O5225" s="3">
        <v>33.200000000000003</v>
      </c>
      <c r="P5225" s="3" t="s">
        <v>5161</v>
      </c>
      <c r="Q5225" s="3">
        <v>2968941.21</v>
      </c>
      <c r="R5225" s="3">
        <v>33.200000000000003</v>
      </c>
      <c r="S5225" s="3">
        <v>0</v>
      </c>
      <c r="T5225" s="3">
        <v>0</v>
      </c>
      <c r="U5225" s="3">
        <v>0</v>
      </c>
      <c r="V5225" s="3"/>
      <c r="W5225" s="3" t="s">
        <v>57</v>
      </c>
      <c r="X5225" s="3" t="s">
        <v>58</v>
      </c>
      <c r="Y5225" s="2">
        <v>45995</v>
      </c>
      <c r="Z5225" s="3"/>
      <c r="AA5225" s="3"/>
      <c r="AB5225" s="3">
        <v>1245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4567</v>
      </c>
      <c r="AL5225">
        <v>12</v>
      </c>
      <c r="AM5225" t="s">
        <v>4566</v>
      </c>
    </row>
    <row r="5226" spans="1:39" ht="31.8" x14ac:dyDescent="0.3">
      <c r="A5226" s="2">
        <v>45994</v>
      </c>
      <c r="B5226" s="3">
        <v>144875</v>
      </c>
      <c r="C5226" s="3"/>
      <c r="D5226" s="3" t="s">
        <v>73</v>
      </c>
      <c r="E5226" s="3" t="s">
        <v>35</v>
      </c>
      <c r="F5226" s="3" t="s">
        <v>36</v>
      </c>
      <c r="G5226" s="3" t="s">
        <v>46</v>
      </c>
      <c r="H5226" s="3" t="s">
        <v>273</v>
      </c>
      <c r="I5226" s="3" t="s">
        <v>76</v>
      </c>
      <c r="J5226" s="3" t="s">
        <v>77</v>
      </c>
      <c r="K5226" s="3" t="s">
        <v>41</v>
      </c>
      <c r="L5226" s="3">
        <v>1245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0</v>
      </c>
      <c r="U5226" s="3">
        <v>0</v>
      </c>
      <c r="V5226" s="3"/>
      <c r="W5226" s="3" t="s">
        <v>388</v>
      </c>
      <c r="X5226" s="3" t="s">
        <v>58</v>
      </c>
      <c r="Y5226" s="2">
        <v>45995</v>
      </c>
      <c r="Z5226" s="3"/>
      <c r="AA5226" s="3"/>
      <c r="AB5226" s="3">
        <v>1245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4567</v>
      </c>
      <c r="AL5226">
        <v>12</v>
      </c>
      <c r="AM5226" t="s">
        <v>4566</v>
      </c>
    </row>
    <row r="5227" spans="1:39" ht="31.8" x14ac:dyDescent="0.3">
      <c r="A5227" s="2">
        <v>45994</v>
      </c>
      <c r="B5227" s="3">
        <v>144727</v>
      </c>
      <c r="C5227" s="3" t="s">
        <v>4868</v>
      </c>
      <c r="D5227" s="3" t="s">
        <v>438</v>
      </c>
      <c r="E5227" s="3" t="s">
        <v>35</v>
      </c>
      <c r="F5227" s="3" t="s">
        <v>52</v>
      </c>
      <c r="G5227" s="3" t="s">
        <v>354</v>
      </c>
      <c r="H5227" s="3" t="s">
        <v>46</v>
      </c>
      <c r="I5227" s="3" t="s">
        <v>439</v>
      </c>
      <c r="J5227" s="3" t="s">
        <v>440</v>
      </c>
      <c r="K5227" s="3" t="s">
        <v>41</v>
      </c>
      <c r="L5227" s="3">
        <v>1300</v>
      </c>
      <c r="M5227" s="3" t="s">
        <v>56</v>
      </c>
      <c r="N5227" s="3" t="s">
        <v>56</v>
      </c>
      <c r="O5227" s="3">
        <v>34.5</v>
      </c>
      <c r="P5227" s="3" t="s">
        <v>5160</v>
      </c>
      <c r="Q5227" s="3">
        <v>3233838.87</v>
      </c>
      <c r="R5227" s="3">
        <v>34.5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1300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4567</v>
      </c>
      <c r="AL5227">
        <v>12</v>
      </c>
      <c r="AM5227" t="s">
        <v>4566</v>
      </c>
    </row>
    <row r="5228" spans="1:39" ht="21.6" x14ac:dyDescent="0.3">
      <c r="A5228" s="2">
        <v>45994</v>
      </c>
      <c r="B5228" s="3">
        <v>144856</v>
      </c>
      <c r="C5228" s="3"/>
      <c r="D5228" s="3" t="s">
        <v>462</v>
      </c>
      <c r="E5228" s="3" t="s">
        <v>35</v>
      </c>
      <c r="F5228" s="3" t="s">
        <v>36</v>
      </c>
      <c r="G5228" s="3" t="s">
        <v>46</v>
      </c>
      <c r="H5228" s="3" t="s">
        <v>53</v>
      </c>
      <c r="I5228" s="3" t="s">
        <v>465</v>
      </c>
      <c r="J5228" s="3" t="s">
        <v>466</v>
      </c>
      <c r="K5228" s="3" t="s">
        <v>41</v>
      </c>
      <c r="L5228" s="3">
        <v>1298</v>
      </c>
      <c r="M5228" s="3" t="s">
        <v>42</v>
      </c>
      <c r="N5228" s="3" t="s">
        <v>42</v>
      </c>
      <c r="O5228" s="3">
        <v>0</v>
      </c>
      <c r="P5228" s="3"/>
      <c r="Q5228" s="3">
        <v>0</v>
      </c>
      <c r="R5228" s="3">
        <v>0</v>
      </c>
      <c r="S5228" s="3">
        <v>0</v>
      </c>
      <c r="T5228" s="3">
        <v>0</v>
      </c>
      <c r="U5228" s="3">
        <v>0</v>
      </c>
      <c r="V5228" s="3"/>
      <c r="W5228" s="3" t="s">
        <v>110</v>
      </c>
      <c r="X5228" s="3" t="s">
        <v>58</v>
      </c>
      <c r="Y5228" s="2">
        <v>45995</v>
      </c>
      <c r="Z5228" s="3"/>
      <c r="AA5228" s="3"/>
      <c r="AB5228" s="3">
        <v>1298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4567</v>
      </c>
      <c r="AL5228">
        <v>12</v>
      </c>
      <c r="AM5228" t="s">
        <v>4566</v>
      </c>
    </row>
    <row r="5229" spans="1:39" ht="31.8" x14ac:dyDescent="0.3">
      <c r="A5229" s="2">
        <v>45994</v>
      </c>
      <c r="B5229" s="3">
        <v>144707</v>
      </c>
      <c r="C5229" s="3" t="s">
        <v>2353</v>
      </c>
      <c r="D5229" s="3" t="s">
        <v>648</v>
      </c>
      <c r="E5229" s="3" t="s">
        <v>35</v>
      </c>
      <c r="F5229" s="3" t="s">
        <v>52</v>
      </c>
      <c r="G5229" s="3" t="s">
        <v>53</v>
      </c>
      <c r="H5229" s="3" t="s">
        <v>46</v>
      </c>
      <c r="I5229" s="3" t="s">
        <v>707</v>
      </c>
      <c r="J5229" s="3" t="s">
        <v>708</v>
      </c>
      <c r="K5229" s="3" t="s">
        <v>41</v>
      </c>
      <c r="L5229" s="3">
        <v>1298</v>
      </c>
      <c r="M5229" s="3" t="s">
        <v>56</v>
      </c>
      <c r="N5229" s="3" t="s">
        <v>56</v>
      </c>
      <c r="O5229" s="3">
        <v>36</v>
      </c>
      <c r="P5229" s="3" t="s">
        <v>5160</v>
      </c>
      <c r="Q5229" s="3">
        <v>3374440.56</v>
      </c>
      <c r="R5229" s="3">
        <v>36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1298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4567</v>
      </c>
      <c r="AL5229">
        <v>12</v>
      </c>
      <c r="AM5229" t="s">
        <v>4566</v>
      </c>
    </row>
    <row r="5230" spans="1:39" ht="31.8" x14ac:dyDescent="0.3">
      <c r="A5230" s="2">
        <v>45994</v>
      </c>
      <c r="B5230" s="3">
        <v>144705</v>
      </c>
      <c r="C5230" s="3" t="s">
        <v>2198</v>
      </c>
      <c r="D5230" s="3" t="s">
        <v>598</v>
      </c>
      <c r="E5230" s="3" t="s">
        <v>35</v>
      </c>
      <c r="F5230" s="3" t="s">
        <v>52</v>
      </c>
      <c r="G5230" s="3" t="s">
        <v>53</v>
      </c>
      <c r="H5230" s="3" t="s">
        <v>46</v>
      </c>
      <c r="I5230" s="3" t="s">
        <v>665</v>
      </c>
      <c r="J5230" s="3" t="s">
        <v>1120</v>
      </c>
      <c r="K5230" s="3" t="s">
        <v>41</v>
      </c>
      <c r="L5230" s="3">
        <v>1298</v>
      </c>
      <c r="M5230" s="3" t="s">
        <v>56</v>
      </c>
      <c r="N5230" s="3" t="s">
        <v>56</v>
      </c>
      <c r="O5230" s="3">
        <v>35.5</v>
      </c>
      <c r="P5230" s="3" t="s">
        <v>5160</v>
      </c>
      <c r="Q5230" s="3">
        <v>3327573.33</v>
      </c>
      <c r="R5230" s="3">
        <v>35.5</v>
      </c>
      <c r="S5230" s="3">
        <v>0</v>
      </c>
      <c r="T5230" s="3">
        <v>0</v>
      </c>
      <c r="U5230" s="3">
        <v>0</v>
      </c>
      <c r="V5230" s="3"/>
      <c r="W5230" s="3" t="s">
        <v>57</v>
      </c>
      <c r="X5230" s="3" t="s">
        <v>58</v>
      </c>
      <c r="Y5230" s="2">
        <v>45995</v>
      </c>
      <c r="Z5230" s="3"/>
      <c r="AA5230" s="3"/>
      <c r="AB5230" s="3">
        <v>1298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4567</v>
      </c>
      <c r="AL5230">
        <v>12</v>
      </c>
      <c r="AM5230" t="s">
        <v>4566</v>
      </c>
    </row>
    <row r="5231" spans="1:39" ht="21.6" x14ac:dyDescent="0.3">
      <c r="A5231" s="2">
        <v>45994</v>
      </c>
      <c r="B5231" s="3">
        <v>144899</v>
      </c>
      <c r="C5231" s="3"/>
      <c r="D5231" s="3" t="s">
        <v>717</v>
      </c>
      <c r="E5231" s="3" t="s">
        <v>35</v>
      </c>
      <c r="F5231" s="3" t="s">
        <v>36</v>
      </c>
      <c r="G5231" s="3" t="s">
        <v>46</v>
      </c>
      <c r="H5231" s="3" t="s">
        <v>112</v>
      </c>
      <c r="I5231" s="3" t="s">
        <v>718</v>
      </c>
      <c r="J5231" s="3" t="s">
        <v>1022</v>
      </c>
      <c r="K5231" s="3" t="s">
        <v>41</v>
      </c>
      <c r="L5231" s="3">
        <v>1310</v>
      </c>
      <c r="M5231" s="3" t="s">
        <v>42</v>
      </c>
      <c r="N5231" s="3" t="s">
        <v>42</v>
      </c>
      <c r="O5231" s="3">
        <v>0</v>
      </c>
      <c r="P5231" s="3"/>
      <c r="Q5231" s="3">
        <v>0</v>
      </c>
      <c r="R5231" s="3">
        <v>0</v>
      </c>
      <c r="S5231" s="3">
        <v>0</v>
      </c>
      <c r="T5231" s="3">
        <v>33000</v>
      </c>
      <c r="U5231" s="3">
        <v>0</v>
      </c>
      <c r="V5231" s="3"/>
      <c r="W5231" s="3" t="s">
        <v>110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4567</v>
      </c>
      <c r="AL5231">
        <v>12</v>
      </c>
      <c r="AM5231" t="s">
        <v>4566</v>
      </c>
    </row>
    <row r="5232" spans="1:39" ht="21.6" x14ac:dyDescent="0.3">
      <c r="A5232" s="2">
        <v>45994</v>
      </c>
      <c r="B5232" s="3">
        <v>144730</v>
      </c>
      <c r="C5232" s="3"/>
      <c r="D5232" s="3" t="s">
        <v>765</v>
      </c>
      <c r="E5232" s="3" t="s">
        <v>35</v>
      </c>
      <c r="F5232" s="3" t="s">
        <v>36</v>
      </c>
      <c r="G5232" s="3" t="s">
        <v>46</v>
      </c>
      <c r="H5232" s="3" t="s">
        <v>47</v>
      </c>
      <c r="I5232" s="3" t="s">
        <v>1023</v>
      </c>
      <c r="J5232" s="3" t="s">
        <v>236</v>
      </c>
      <c r="K5232" s="3" t="s">
        <v>41</v>
      </c>
      <c r="L5232" s="3">
        <v>1005</v>
      </c>
      <c r="M5232" s="3" t="s">
        <v>42</v>
      </c>
      <c r="N5232" s="3" t="s">
        <v>42</v>
      </c>
      <c r="O5232" s="3">
        <v>0</v>
      </c>
      <c r="P5232" s="3"/>
      <c r="Q5232" s="3">
        <v>0</v>
      </c>
      <c r="R5232" s="3">
        <v>0</v>
      </c>
      <c r="S5232" s="3">
        <v>0</v>
      </c>
      <c r="T5232" s="3">
        <v>0</v>
      </c>
      <c r="U5232" s="3">
        <v>0</v>
      </c>
      <c r="V5232" s="3"/>
      <c r="W5232" s="3" t="s">
        <v>43</v>
      </c>
      <c r="X5232" s="3" t="s">
        <v>58</v>
      </c>
      <c r="Y5232" s="2">
        <v>45995</v>
      </c>
      <c r="Z5232" s="3"/>
      <c r="AA5232" s="3"/>
      <c r="AB5232" s="3">
        <v>1005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4567</v>
      </c>
      <c r="AL5232">
        <v>12</v>
      </c>
      <c r="AM5232" t="s">
        <v>4566</v>
      </c>
    </row>
    <row r="5233" spans="1:39" ht="21.6" x14ac:dyDescent="0.3">
      <c r="A5233" s="2">
        <v>45994</v>
      </c>
      <c r="B5233" s="3">
        <v>144738</v>
      </c>
      <c r="C5233" s="3" t="s">
        <v>1986</v>
      </c>
      <c r="D5233" s="3" t="s">
        <v>519</v>
      </c>
      <c r="E5233" s="3" t="s">
        <v>35</v>
      </c>
      <c r="F5233" s="3" t="s">
        <v>452</v>
      </c>
      <c r="G5233" s="3" t="s">
        <v>47</v>
      </c>
      <c r="H5233" s="3" t="s">
        <v>318</v>
      </c>
      <c r="I5233" s="3" t="s">
        <v>520</v>
      </c>
      <c r="J5233" s="3" t="s">
        <v>521</v>
      </c>
      <c r="K5233" s="3" t="s">
        <v>41</v>
      </c>
      <c r="L5233" s="3">
        <v>385</v>
      </c>
      <c r="M5233" s="3" t="s">
        <v>56</v>
      </c>
      <c r="N5233" s="3" t="s">
        <v>56</v>
      </c>
      <c r="O5233" s="3">
        <v>34.22</v>
      </c>
      <c r="P5233" s="3" t="s">
        <v>4321</v>
      </c>
      <c r="Q5233" s="3">
        <v>581740</v>
      </c>
      <c r="R5233" s="3">
        <v>34.22</v>
      </c>
      <c r="S5233" s="3">
        <v>0</v>
      </c>
      <c r="T5233" s="3">
        <v>0</v>
      </c>
      <c r="U5233" s="3">
        <v>0</v>
      </c>
      <c r="V5233" s="3"/>
      <c r="W5233" s="3" t="s">
        <v>65</v>
      </c>
      <c r="X5233" s="3" t="s">
        <v>58</v>
      </c>
      <c r="Y5233" s="2">
        <v>45995</v>
      </c>
      <c r="Z5233" s="3"/>
      <c r="AA5233" s="3"/>
      <c r="AB5233" s="3">
        <v>385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4567</v>
      </c>
      <c r="AL5233">
        <v>12</v>
      </c>
      <c r="AM5233" t="s">
        <v>4566</v>
      </c>
    </row>
    <row r="5234" spans="1:39" ht="31.8" x14ac:dyDescent="0.3">
      <c r="A5234" s="2">
        <v>45994</v>
      </c>
      <c r="B5234" s="3">
        <v>144721</v>
      </c>
      <c r="C5234" s="3" t="s">
        <v>2369</v>
      </c>
      <c r="D5234" s="3" t="s">
        <v>576</v>
      </c>
      <c r="E5234" s="3" t="s">
        <v>35</v>
      </c>
      <c r="F5234" s="3" t="s">
        <v>52</v>
      </c>
      <c r="G5234" s="3" t="s">
        <v>273</v>
      </c>
      <c r="H5234" s="3" t="s">
        <v>46</v>
      </c>
      <c r="I5234" s="3" t="s">
        <v>577</v>
      </c>
      <c r="J5234" s="3" t="s">
        <v>578</v>
      </c>
      <c r="K5234" s="3" t="s">
        <v>41</v>
      </c>
      <c r="L5234" s="3">
        <v>1245</v>
      </c>
      <c r="M5234" s="3" t="s">
        <v>56</v>
      </c>
      <c r="N5234" s="3" t="s">
        <v>56</v>
      </c>
      <c r="O5234" s="3">
        <v>34</v>
      </c>
      <c r="P5234" s="3" t="s">
        <v>5161</v>
      </c>
      <c r="Q5234" s="3">
        <v>3040481.96</v>
      </c>
      <c r="R5234" s="3">
        <v>34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1245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4567</v>
      </c>
      <c r="AL5234">
        <v>12</v>
      </c>
      <c r="AM5234" t="s">
        <v>4566</v>
      </c>
    </row>
    <row r="5235" spans="1:39" ht="31.8" x14ac:dyDescent="0.3">
      <c r="A5235" s="2">
        <v>45994</v>
      </c>
      <c r="B5235" s="3">
        <v>144706</v>
      </c>
      <c r="C5235" s="3"/>
      <c r="D5235" s="3" t="s">
        <v>648</v>
      </c>
      <c r="E5235" s="3" t="s">
        <v>35</v>
      </c>
      <c r="F5235" s="3" t="s">
        <v>36</v>
      </c>
      <c r="G5235" s="3" t="s">
        <v>38</v>
      </c>
      <c r="H5235" s="3" t="s">
        <v>53</v>
      </c>
      <c r="I5235" s="3" t="s">
        <v>707</v>
      </c>
      <c r="J5235" s="3" t="s">
        <v>708</v>
      </c>
      <c r="K5235" s="3" t="s">
        <v>41</v>
      </c>
      <c r="L5235" s="3">
        <v>85</v>
      </c>
      <c r="M5235" s="3" t="s">
        <v>42</v>
      </c>
      <c r="N5235" s="3" t="s">
        <v>42</v>
      </c>
      <c r="O5235" s="3">
        <v>0</v>
      </c>
      <c r="P5235" s="3"/>
      <c r="Q5235" s="3">
        <v>0</v>
      </c>
      <c r="R5235" s="3">
        <v>0</v>
      </c>
      <c r="S5235" s="3">
        <v>0</v>
      </c>
      <c r="T5235" s="3">
        <v>0</v>
      </c>
      <c r="U5235" s="3">
        <v>0</v>
      </c>
      <c r="V5235" s="3"/>
      <c r="W5235" s="3" t="s">
        <v>43</v>
      </c>
      <c r="X5235" s="3" t="s">
        <v>58</v>
      </c>
      <c r="Y5235" s="2">
        <v>45995</v>
      </c>
      <c r="Z5235" s="3"/>
      <c r="AA5235" s="3"/>
      <c r="AB5235" s="3">
        <v>85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4567</v>
      </c>
      <c r="AL5235">
        <v>12</v>
      </c>
      <c r="AM5235" t="s">
        <v>4566</v>
      </c>
    </row>
    <row r="5236" spans="1:39" ht="21.6" x14ac:dyDescent="0.3">
      <c r="A5236" s="2">
        <v>45994</v>
      </c>
      <c r="B5236" s="3">
        <v>144732</v>
      </c>
      <c r="C5236" s="3"/>
      <c r="D5236" s="3" t="s">
        <v>259</v>
      </c>
      <c r="E5236" s="3" t="s">
        <v>35</v>
      </c>
      <c r="F5236" s="3" t="s">
        <v>36</v>
      </c>
      <c r="G5236" s="3" t="s">
        <v>46</v>
      </c>
      <c r="H5236" s="3" t="s">
        <v>47</v>
      </c>
      <c r="I5236" s="3" t="s">
        <v>261</v>
      </c>
      <c r="J5236" s="3" t="s">
        <v>262</v>
      </c>
      <c r="K5236" s="3" t="s">
        <v>196</v>
      </c>
      <c r="L5236" s="3">
        <v>1005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43</v>
      </c>
      <c r="X5236" s="3" t="s">
        <v>58</v>
      </c>
      <c r="Y5236" s="2">
        <v>45995</v>
      </c>
      <c r="Z5236" s="3"/>
      <c r="AA5236" s="3"/>
      <c r="AB5236" s="3">
        <v>1005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4567</v>
      </c>
      <c r="AL5236">
        <v>12</v>
      </c>
      <c r="AM5236" t="s">
        <v>4566</v>
      </c>
    </row>
    <row r="5237" spans="1:39" ht="21.6" x14ac:dyDescent="0.3">
      <c r="A5237" s="2">
        <v>45994</v>
      </c>
      <c r="B5237" s="3">
        <v>144735</v>
      </c>
      <c r="C5237" s="3"/>
      <c r="D5237" s="3" t="s">
        <v>727</v>
      </c>
      <c r="E5237" s="3" t="s">
        <v>35</v>
      </c>
      <c r="F5237" s="3" t="s">
        <v>36</v>
      </c>
      <c r="G5237" s="3" t="s">
        <v>46</v>
      </c>
      <c r="H5237" s="3" t="s">
        <v>38</v>
      </c>
      <c r="I5237" s="3" t="s">
        <v>728</v>
      </c>
      <c r="J5237" s="3" t="s">
        <v>229</v>
      </c>
      <c r="K5237" s="3" t="s">
        <v>41</v>
      </c>
      <c r="L5237" s="3">
        <v>1190</v>
      </c>
      <c r="M5237" s="3" t="s">
        <v>42</v>
      </c>
      <c r="N5237" s="3" t="s">
        <v>42</v>
      </c>
      <c r="O5237" s="3">
        <v>0</v>
      </c>
      <c r="P5237" s="3"/>
      <c r="Q5237" s="3">
        <v>0</v>
      </c>
      <c r="R5237" s="3">
        <v>0</v>
      </c>
      <c r="S5237" s="3">
        <v>0</v>
      </c>
      <c r="T5237" s="3">
        <v>100000</v>
      </c>
      <c r="U5237" s="3">
        <v>0</v>
      </c>
      <c r="V5237" s="3"/>
      <c r="W5237" s="3" t="s">
        <v>43</v>
      </c>
      <c r="X5237" s="3" t="s">
        <v>58</v>
      </c>
      <c r="Y5237" s="2">
        <v>45995</v>
      </c>
      <c r="Z5237" s="3"/>
      <c r="AA5237" s="3"/>
      <c r="AB5237" s="3">
        <v>1190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4567</v>
      </c>
      <c r="AL5237">
        <v>12</v>
      </c>
      <c r="AM5237" t="s">
        <v>4566</v>
      </c>
    </row>
    <row r="5238" spans="1:39" ht="31.8" x14ac:dyDescent="0.3">
      <c r="A5238" s="2">
        <v>45994</v>
      </c>
      <c r="B5238" s="3">
        <v>144715</v>
      </c>
      <c r="C5238" s="3" t="s">
        <v>3132</v>
      </c>
      <c r="D5238" s="3" t="s">
        <v>445</v>
      </c>
      <c r="E5238" s="3" t="s">
        <v>35</v>
      </c>
      <c r="F5238" s="3" t="s">
        <v>52</v>
      </c>
      <c r="G5238" s="3" t="s">
        <v>273</v>
      </c>
      <c r="H5238" s="3" t="s">
        <v>46</v>
      </c>
      <c r="I5238" s="3" t="s">
        <v>446</v>
      </c>
      <c r="J5238" s="3" t="s">
        <v>447</v>
      </c>
      <c r="K5238" s="3" t="s">
        <v>41</v>
      </c>
      <c r="L5238" s="3">
        <v>1245</v>
      </c>
      <c r="M5238" s="3" t="s">
        <v>56</v>
      </c>
      <c r="N5238" s="3" t="s">
        <v>56</v>
      </c>
      <c r="O5238" s="3">
        <v>33.799999999999997</v>
      </c>
      <c r="P5238" s="3" t="s">
        <v>5161</v>
      </c>
      <c r="Q5238" s="3">
        <v>3022596.77</v>
      </c>
      <c r="R5238" s="3">
        <v>33.799999999999997</v>
      </c>
      <c r="S5238" s="3">
        <v>0</v>
      </c>
      <c r="T5238" s="3">
        <v>0</v>
      </c>
      <c r="U5238" s="3">
        <v>0</v>
      </c>
      <c r="V5238" s="3"/>
      <c r="W5238" s="3" t="s">
        <v>57</v>
      </c>
      <c r="X5238" s="3" t="s">
        <v>58</v>
      </c>
      <c r="Y5238" s="2">
        <v>45995</v>
      </c>
      <c r="Z5238" s="3"/>
      <c r="AA5238" s="3"/>
      <c r="AB5238" s="3">
        <v>1245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4567</v>
      </c>
      <c r="AL5238">
        <v>12</v>
      </c>
      <c r="AM5238" t="s">
        <v>4566</v>
      </c>
    </row>
    <row r="5239" spans="1:39" ht="31.8" x14ac:dyDescent="0.3">
      <c r="A5239" s="2">
        <v>45994</v>
      </c>
      <c r="B5239" s="3">
        <v>144858</v>
      </c>
      <c r="C5239" s="3"/>
      <c r="D5239" s="3" t="s">
        <v>410</v>
      </c>
      <c r="E5239" s="3" t="s">
        <v>35</v>
      </c>
      <c r="F5239" s="3" t="s">
        <v>36</v>
      </c>
      <c r="G5239" s="3" t="s">
        <v>46</v>
      </c>
      <c r="H5239" s="3" t="s">
        <v>75</v>
      </c>
      <c r="I5239" s="3" t="s">
        <v>411</v>
      </c>
      <c r="J5239" s="3" t="s">
        <v>412</v>
      </c>
      <c r="K5239" s="3" t="s">
        <v>41</v>
      </c>
      <c r="L5239" s="3">
        <v>1230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161</v>
      </c>
      <c r="X5239" s="3" t="s">
        <v>58</v>
      </c>
      <c r="Y5239" s="2">
        <v>45995</v>
      </c>
      <c r="Z5239" s="3"/>
      <c r="AA5239" s="3"/>
      <c r="AB5239" s="3">
        <v>1230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4567</v>
      </c>
      <c r="AL5239">
        <v>12</v>
      </c>
      <c r="AM5239" t="s">
        <v>4566</v>
      </c>
    </row>
    <row r="5240" spans="1:39" ht="31.8" x14ac:dyDescent="0.3">
      <c r="A5240" s="2">
        <v>45994</v>
      </c>
      <c r="B5240" s="3">
        <v>144736</v>
      </c>
      <c r="C5240" s="3"/>
      <c r="D5240" s="3" t="s">
        <v>1061</v>
      </c>
      <c r="E5240" s="3" t="s">
        <v>35</v>
      </c>
      <c r="F5240" s="3" t="s">
        <v>36</v>
      </c>
      <c r="G5240" s="3" t="s">
        <v>46</v>
      </c>
      <c r="H5240" s="3" t="s">
        <v>38</v>
      </c>
      <c r="I5240" s="3" t="s">
        <v>390</v>
      </c>
      <c r="J5240" s="3" t="s">
        <v>391</v>
      </c>
      <c r="K5240" s="3" t="s">
        <v>41</v>
      </c>
      <c r="L5240" s="3">
        <v>1190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0</v>
      </c>
      <c r="U5240" s="3">
        <v>0</v>
      </c>
      <c r="V5240" s="3"/>
      <c r="W5240" s="3" t="s">
        <v>43</v>
      </c>
      <c r="X5240" s="3" t="s">
        <v>58</v>
      </c>
      <c r="Y5240" s="2">
        <v>45995</v>
      </c>
      <c r="Z5240" s="3"/>
      <c r="AA5240" s="3"/>
      <c r="AB5240" s="3">
        <v>1190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4567</v>
      </c>
      <c r="AL5240">
        <v>12</v>
      </c>
      <c r="AM5240" t="s">
        <v>4566</v>
      </c>
    </row>
    <row r="5241" spans="1:39" ht="31.8" x14ac:dyDescent="0.3">
      <c r="A5241" s="2">
        <v>45994</v>
      </c>
      <c r="B5241" s="3">
        <v>144711</v>
      </c>
      <c r="C5241" s="3" t="s">
        <v>3295</v>
      </c>
      <c r="D5241" s="3" t="s">
        <v>162</v>
      </c>
      <c r="E5241" s="3" t="s">
        <v>35</v>
      </c>
      <c r="F5241" s="3" t="s">
        <v>52</v>
      </c>
      <c r="G5241" s="3" t="s">
        <v>75</v>
      </c>
      <c r="H5241" s="3" t="s">
        <v>46</v>
      </c>
      <c r="I5241" s="3" t="s">
        <v>165</v>
      </c>
      <c r="J5241" s="3" t="s">
        <v>166</v>
      </c>
      <c r="K5241" s="3" t="s">
        <v>41</v>
      </c>
      <c r="L5241" s="3">
        <v>1230</v>
      </c>
      <c r="M5241" s="3" t="s">
        <v>56</v>
      </c>
      <c r="N5241" s="3" t="s">
        <v>56</v>
      </c>
      <c r="O5241" s="3">
        <v>36.39</v>
      </c>
      <c r="P5241" s="3" t="s">
        <v>5161</v>
      </c>
      <c r="Q5241" s="3">
        <v>3209881.11</v>
      </c>
      <c r="R5241" s="3">
        <v>36.39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58</v>
      </c>
      <c r="Y5241" s="2">
        <v>45995</v>
      </c>
      <c r="Z5241" s="3"/>
      <c r="AA5241" s="3"/>
      <c r="AB5241" s="3">
        <v>1230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4567</v>
      </c>
      <c r="AL5241">
        <v>12</v>
      </c>
      <c r="AM5241" t="s">
        <v>4566</v>
      </c>
    </row>
    <row r="5242" spans="1:39" ht="21.6" x14ac:dyDescent="0.3">
      <c r="A5242" s="2">
        <v>45994</v>
      </c>
      <c r="B5242" s="3">
        <v>144854</v>
      </c>
      <c r="C5242" s="3"/>
      <c r="D5242" s="3" t="s">
        <v>492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493</v>
      </c>
      <c r="J5242" s="3" t="s">
        <v>494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4567</v>
      </c>
      <c r="AL5242">
        <v>12</v>
      </c>
      <c r="AM5242" t="s">
        <v>4566</v>
      </c>
    </row>
    <row r="5243" spans="1:39" ht="31.8" x14ac:dyDescent="0.3">
      <c r="A5243" s="2">
        <v>45994</v>
      </c>
      <c r="B5243" s="3">
        <v>144690</v>
      </c>
      <c r="C5243" s="3" t="s">
        <v>3200</v>
      </c>
      <c r="D5243" s="3" t="s">
        <v>687</v>
      </c>
      <c r="E5243" s="3" t="s">
        <v>35</v>
      </c>
      <c r="F5243" s="3" t="s">
        <v>115</v>
      </c>
      <c r="G5243" s="3" t="s">
        <v>116</v>
      </c>
      <c r="H5243" s="3" t="s">
        <v>46</v>
      </c>
      <c r="I5243" s="3" t="s">
        <v>554</v>
      </c>
      <c r="J5243" s="3" t="s">
        <v>555</v>
      </c>
      <c r="K5243" s="3" t="s">
        <v>41</v>
      </c>
      <c r="L5243" s="3">
        <v>1200</v>
      </c>
      <c r="M5243" s="3" t="s">
        <v>56</v>
      </c>
      <c r="N5243" s="3" t="s">
        <v>56</v>
      </c>
      <c r="O5243" s="3">
        <v>34.44</v>
      </c>
      <c r="P5243" s="3" t="s">
        <v>4767</v>
      </c>
      <c r="Q5243" s="3">
        <v>2686320</v>
      </c>
      <c r="R5243" s="3">
        <v>34.44</v>
      </c>
      <c r="S5243" s="3">
        <v>0</v>
      </c>
      <c r="T5243" s="3">
        <v>0</v>
      </c>
      <c r="U5243" s="3">
        <v>0</v>
      </c>
      <c r="V5243" s="3"/>
      <c r="W5243" s="3" t="s">
        <v>57</v>
      </c>
      <c r="X5243" s="3" t="s">
        <v>58</v>
      </c>
      <c r="Y5243" s="2">
        <v>45995</v>
      </c>
      <c r="Z5243" s="3"/>
      <c r="AA5243" s="3"/>
      <c r="AB5243" s="3">
        <v>1200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4567</v>
      </c>
      <c r="AL5243">
        <v>12</v>
      </c>
      <c r="AM5243" t="s">
        <v>4566</v>
      </c>
    </row>
    <row r="5244" spans="1:39" ht="21.6" x14ac:dyDescent="0.3">
      <c r="A5244" s="2">
        <v>45994</v>
      </c>
      <c r="B5244" s="3">
        <v>144704</v>
      </c>
      <c r="C5244" s="3"/>
      <c r="D5244" s="3" t="s">
        <v>598</v>
      </c>
      <c r="E5244" s="3" t="s">
        <v>35</v>
      </c>
      <c r="F5244" s="3" t="s">
        <v>36</v>
      </c>
      <c r="G5244" s="3" t="s">
        <v>38</v>
      </c>
      <c r="H5244" s="3" t="s">
        <v>53</v>
      </c>
      <c r="I5244" s="3" t="s">
        <v>665</v>
      </c>
      <c r="J5244" s="3" t="s">
        <v>1120</v>
      </c>
      <c r="K5244" s="3" t="s">
        <v>41</v>
      </c>
      <c r="L5244" s="3">
        <v>85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43</v>
      </c>
      <c r="X5244" s="3" t="s">
        <v>58</v>
      </c>
      <c r="Y5244" s="2">
        <v>45995</v>
      </c>
      <c r="Z5244" s="3"/>
      <c r="AA5244" s="3"/>
      <c r="AB5244" s="3">
        <v>85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4567</v>
      </c>
      <c r="AL5244">
        <v>12</v>
      </c>
      <c r="AM5244" t="s">
        <v>4566</v>
      </c>
    </row>
    <row r="5245" spans="1:39" ht="21.6" x14ac:dyDescent="0.3">
      <c r="A5245" s="2">
        <v>45994</v>
      </c>
      <c r="B5245" s="3">
        <v>144864</v>
      </c>
      <c r="C5245" s="3"/>
      <c r="D5245" s="3" t="s">
        <v>230</v>
      </c>
      <c r="E5245" s="3" t="s">
        <v>35</v>
      </c>
      <c r="F5245" s="3" t="s">
        <v>36</v>
      </c>
      <c r="G5245" s="3" t="s">
        <v>46</v>
      </c>
      <c r="H5245" s="3" t="s">
        <v>336</v>
      </c>
      <c r="I5245" s="3" t="s">
        <v>231</v>
      </c>
      <c r="J5245" s="3" t="s">
        <v>767</v>
      </c>
      <c r="K5245" s="3" t="s">
        <v>41</v>
      </c>
      <c r="L5245" s="3">
        <v>1320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48000</v>
      </c>
      <c r="U5245" s="3">
        <v>0</v>
      </c>
      <c r="V5245" s="3"/>
      <c r="W5245" s="3" t="s">
        <v>110</v>
      </c>
      <c r="X5245" s="3" t="s">
        <v>58</v>
      </c>
      <c r="Y5245" s="2">
        <v>45995</v>
      </c>
      <c r="Z5245" s="3"/>
      <c r="AA5245" s="3"/>
      <c r="AB5245" s="3">
        <v>1320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4567</v>
      </c>
      <c r="AL5245">
        <v>12</v>
      </c>
      <c r="AM5245" t="s">
        <v>4566</v>
      </c>
    </row>
    <row r="5246" spans="1:39" ht="21.6" x14ac:dyDescent="0.3">
      <c r="A5246" s="2">
        <v>45994</v>
      </c>
      <c r="B5246" s="3">
        <v>144739</v>
      </c>
      <c r="C5246" s="3"/>
      <c r="D5246" s="3" t="s">
        <v>385</v>
      </c>
      <c r="E5246" s="3" t="s">
        <v>35</v>
      </c>
      <c r="F5246" s="3" t="s">
        <v>36</v>
      </c>
      <c r="G5246" s="3" t="s">
        <v>46</v>
      </c>
      <c r="H5246" s="3" t="s">
        <v>47</v>
      </c>
      <c r="I5246" s="3" t="s">
        <v>386</v>
      </c>
      <c r="J5246" s="3" t="s">
        <v>387</v>
      </c>
      <c r="K5246" s="3" t="s">
        <v>41</v>
      </c>
      <c r="L5246" s="3">
        <v>1005</v>
      </c>
      <c r="M5246" s="3" t="s">
        <v>42</v>
      </c>
      <c r="N5246" s="3" t="s">
        <v>42</v>
      </c>
      <c r="O5246" s="3">
        <v>0</v>
      </c>
      <c r="P5246" s="3"/>
      <c r="Q5246" s="3">
        <v>0</v>
      </c>
      <c r="R5246" s="3">
        <v>0</v>
      </c>
      <c r="S5246" s="3">
        <v>0</v>
      </c>
      <c r="T5246" s="3">
        <v>0</v>
      </c>
      <c r="U5246" s="3">
        <v>0</v>
      </c>
      <c r="V5246" s="3"/>
      <c r="W5246" s="3" t="s">
        <v>43</v>
      </c>
      <c r="X5246" s="3" t="s">
        <v>58</v>
      </c>
      <c r="Y5246" s="2">
        <v>45995</v>
      </c>
      <c r="Z5246" s="3"/>
      <c r="AA5246" s="3"/>
      <c r="AB5246" s="3">
        <v>1005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4567</v>
      </c>
      <c r="AL5246">
        <v>12</v>
      </c>
      <c r="AM5246" t="s">
        <v>4566</v>
      </c>
    </row>
    <row r="5247" spans="1:39" ht="31.8" x14ac:dyDescent="0.3">
      <c r="A5247" s="2">
        <v>45994</v>
      </c>
      <c r="B5247" s="3">
        <v>144850</v>
      </c>
      <c r="C5247" s="3"/>
      <c r="D5247" s="3" t="s">
        <v>831</v>
      </c>
      <c r="E5247" s="3" t="s">
        <v>35</v>
      </c>
      <c r="F5247" s="3" t="s">
        <v>36</v>
      </c>
      <c r="G5247" s="3" t="s">
        <v>46</v>
      </c>
      <c r="H5247" s="3" t="s">
        <v>53</v>
      </c>
      <c r="I5247" s="3" t="s">
        <v>488</v>
      </c>
      <c r="J5247" s="3" t="s">
        <v>489</v>
      </c>
      <c r="K5247" s="3" t="s">
        <v>41</v>
      </c>
      <c r="L5247" s="3">
        <v>1298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1298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4567</v>
      </c>
      <c r="AL5247">
        <v>12</v>
      </c>
      <c r="AM5247" t="s">
        <v>4566</v>
      </c>
    </row>
    <row r="5248" spans="1:39" ht="31.8" x14ac:dyDescent="0.3">
      <c r="A5248" s="2">
        <v>45994</v>
      </c>
      <c r="B5248" s="3">
        <v>144702</v>
      </c>
      <c r="C5248" s="3"/>
      <c r="D5248" s="3" t="s">
        <v>158</v>
      </c>
      <c r="E5248" s="3" t="s">
        <v>35</v>
      </c>
      <c r="F5248" s="3" t="s">
        <v>36</v>
      </c>
      <c r="G5248" s="3" t="s">
        <v>38</v>
      </c>
      <c r="H5248" s="3" t="s">
        <v>53</v>
      </c>
      <c r="I5248" s="3" t="s">
        <v>159</v>
      </c>
      <c r="J5248" s="3" t="s">
        <v>160</v>
      </c>
      <c r="K5248" s="3" t="s">
        <v>41</v>
      </c>
      <c r="L5248" s="3">
        <v>85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100000</v>
      </c>
      <c r="U5248" s="3">
        <v>0</v>
      </c>
      <c r="V5248" s="3"/>
      <c r="W5248" s="3" t="s">
        <v>43</v>
      </c>
      <c r="X5248" s="3" t="s">
        <v>58</v>
      </c>
      <c r="Y5248" s="2">
        <v>45995</v>
      </c>
      <c r="Z5248" s="3"/>
      <c r="AA5248" s="3"/>
      <c r="AB5248" s="3">
        <v>85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4567</v>
      </c>
      <c r="AL5248">
        <v>12</v>
      </c>
      <c r="AM5248" t="s">
        <v>4566</v>
      </c>
    </row>
    <row r="5249" spans="1:39" ht="21.6" x14ac:dyDescent="0.3">
      <c r="A5249" s="2">
        <v>45994</v>
      </c>
      <c r="B5249" s="3">
        <v>144852</v>
      </c>
      <c r="C5249" s="3"/>
      <c r="D5249" s="3" t="s">
        <v>307</v>
      </c>
      <c r="E5249" s="3" t="s">
        <v>35</v>
      </c>
      <c r="F5249" s="3" t="s">
        <v>36</v>
      </c>
      <c r="G5249" s="3" t="s">
        <v>46</v>
      </c>
      <c r="H5249" s="3" t="s">
        <v>53</v>
      </c>
      <c r="I5249" s="3" t="s">
        <v>586</v>
      </c>
      <c r="J5249" s="3" t="s">
        <v>587</v>
      </c>
      <c r="K5249" s="3" t="s">
        <v>41</v>
      </c>
      <c r="L5249" s="3">
        <v>1298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0</v>
      </c>
      <c r="U5249" s="3">
        <v>0</v>
      </c>
      <c r="V5249" s="3"/>
      <c r="W5249" s="3" t="s">
        <v>110</v>
      </c>
      <c r="X5249" s="3" t="s">
        <v>58</v>
      </c>
      <c r="Y5249" s="2">
        <v>45995</v>
      </c>
      <c r="Z5249" s="3"/>
      <c r="AA5249" s="3"/>
      <c r="AB5249" s="3">
        <v>1298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4567</v>
      </c>
      <c r="AL5249">
        <v>12</v>
      </c>
      <c r="AM5249" t="s">
        <v>4566</v>
      </c>
    </row>
    <row r="5250" spans="1:39" ht="31.8" x14ac:dyDescent="0.3">
      <c r="A5250" s="2">
        <v>45994</v>
      </c>
      <c r="B5250" s="3">
        <v>144698</v>
      </c>
      <c r="C5250" s="3">
        <v>97560</v>
      </c>
      <c r="D5250" s="3" t="s">
        <v>1072</v>
      </c>
      <c r="E5250" s="3" t="s">
        <v>35</v>
      </c>
      <c r="F5250" s="3" t="s">
        <v>52</v>
      </c>
      <c r="G5250" s="3" t="s">
        <v>53</v>
      </c>
      <c r="H5250" s="3" t="s">
        <v>46</v>
      </c>
      <c r="I5250" s="3" t="s">
        <v>1226</v>
      </c>
      <c r="J5250" s="3" t="s">
        <v>543</v>
      </c>
      <c r="K5250" s="3" t="s">
        <v>41</v>
      </c>
      <c r="L5250" s="3">
        <v>1298</v>
      </c>
      <c r="M5250" s="3" t="s">
        <v>56</v>
      </c>
      <c r="N5250" s="3" t="s">
        <v>56</v>
      </c>
      <c r="O5250" s="3">
        <v>34.799999999999997</v>
      </c>
      <c r="P5250" s="3" t="s">
        <v>5160</v>
      </c>
      <c r="Q5250" s="3">
        <v>3261959.21</v>
      </c>
      <c r="R5250" s="3">
        <v>34.799999999999997</v>
      </c>
      <c r="S5250" s="3">
        <v>0</v>
      </c>
      <c r="T5250" s="3">
        <v>0</v>
      </c>
      <c r="U5250" s="3">
        <v>0</v>
      </c>
      <c r="V5250" s="3"/>
      <c r="W5250" s="3" t="s">
        <v>57</v>
      </c>
      <c r="X5250" s="3" t="s">
        <v>58</v>
      </c>
      <c r="Y5250" s="2">
        <v>45995</v>
      </c>
      <c r="Z5250" s="3"/>
      <c r="AA5250" s="3"/>
      <c r="AB5250" s="3">
        <v>1298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4567</v>
      </c>
      <c r="AL5250">
        <v>12</v>
      </c>
      <c r="AM5250" t="s">
        <v>4566</v>
      </c>
    </row>
    <row r="5251" spans="1:39" ht="31.8" x14ac:dyDescent="0.3">
      <c r="A5251" s="2">
        <v>45994</v>
      </c>
      <c r="B5251" s="3">
        <v>144717</v>
      </c>
      <c r="C5251" s="3" t="s">
        <v>3955</v>
      </c>
      <c r="D5251" s="3" t="s">
        <v>268</v>
      </c>
      <c r="E5251" s="3" t="s">
        <v>35</v>
      </c>
      <c r="F5251" s="3" t="s">
        <v>52</v>
      </c>
      <c r="G5251" s="3" t="s">
        <v>273</v>
      </c>
      <c r="H5251" s="3" t="s">
        <v>46</v>
      </c>
      <c r="I5251" s="3" t="s">
        <v>269</v>
      </c>
      <c r="J5251" s="3" t="s">
        <v>270</v>
      </c>
      <c r="K5251" s="3" t="s">
        <v>41</v>
      </c>
      <c r="L5251" s="3">
        <v>1245</v>
      </c>
      <c r="M5251" s="3" t="s">
        <v>56</v>
      </c>
      <c r="N5251" s="3" t="s">
        <v>56</v>
      </c>
      <c r="O5251" s="3">
        <v>35.6</v>
      </c>
      <c r="P5251" s="3" t="s">
        <v>5161</v>
      </c>
      <c r="Q5251" s="3">
        <v>3183563.46</v>
      </c>
      <c r="R5251" s="3">
        <v>35.6</v>
      </c>
      <c r="S5251" s="3">
        <v>0</v>
      </c>
      <c r="T5251" s="3">
        <v>0</v>
      </c>
      <c r="U5251" s="3">
        <v>0</v>
      </c>
      <c r="V5251" s="3"/>
      <c r="W5251" s="3" t="s">
        <v>57</v>
      </c>
      <c r="X5251" s="3" t="s">
        <v>58</v>
      </c>
      <c r="Y5251" s="2">
        <v>45995</v>
      </c>
      <c r="Z5251" s="3"/>
      <c r="AA5251" s="3"/>
      <c r="AB5251" s="3">
        <v>1245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4567</v>
      </c>
      <c r="AL5251">
        <v>12</v>
      </c>
      <c r="AM5251" t="s">
        <v>4566</v>
      </c>
    </row>
    <row r="5252" spans="1:39" ht="31.8" x14ac:dyDescent="0.3">
      <c r="A5252" s="2">
        <v>45994</v>
      </c>
      <c r="B5252" s="3">
        <v>144860</v>
      </c>
      <c r="C5252" s="3"/>
      <c r="D5252" s="3" t="s">
        <v>389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430</v>
      </c>
      <c r="J5252" s="3" t="s">
        <v>2208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4567</v>
      </c>
      <c r="AL5252">
        <v>12</v>
      </c>
      <c r="AM5252" t="s">
        <v>4566</v>
      </c>
    </row>
    <row r="5253" spans="1:39" ht="31.8" x14ac:dyDescent="0.3">
      <c r="A5253" s="2">
        <v>45994</v>
      </c>
      <c r="B5253" s="3">
        <v>144862</v>
      </c>
      <c r="C5253" s="3"/>
      <c r="D5253" s="3" t="s">
        <v>421</v>
      </c>
      <c r="E5253" s="3" t="s">
        <v>35</v>
      </c>
      <c r="F5253" s="3" t="s">
        <v>36</v>
      </c>
      <c r="G5253" s="3" t="s">
        <v>46</v>
      </c>
      <c r="H5253" s="3" t="s">
        <v>75</v>
      </c>
      <c r="I5253" s="3" t="s">
        <v>422</v>
      </c>
      <c r="J5253" s="3" t="s">
        <v>423</v>
      </c>
      <c r="K5253" s="3" t="s">
        <v>41</v>
      </c>
      <c r="L5253" s="3">
        <v>1230</v>
      </c>
      <c r="M5253" s="3" t="s">
        <v>42</v>
      </c>
      <c r="N5253" s="3" t="s">
        <v>42</v>
      </c>
      <c r="O5253" s="3">
        <v>0</v>
      </c>
      <c r="P5253" s="3"/>
      <c r="Q5253" s="3">
        <v>0</v>
      </c>
      <c r="R5253" s="3">
        <v>0</v>
      </c>
      <c r="S5253" s="3">
        <v>0</v>
      </c>
      <c r="T5253" s="3">
        <v>0</v>
      </c>
      <c r="U5253" s="3">
        <v>0</v>
      </c>
      <c r="V5253" s="3"/>
      <c r="W5253" s="3" t="s">
        <v>161</v>
      </c>
      <c r="X5253" s="3" t="s">
        <v>58</v>
      </c>
      <c r="Y5253" s="2">
        <v>45995</v>
      </c>
      <c r="Z5253" s="3"/>
      <c r="AA5253" s="3"/>
      <c r="AB5253" s="3">
        <v>1230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4567</v>
      </c>
      <c r="AL5253">
        <v>12</v>
      </c>
      <c r="AM5253" t="s">
        <v>4566</v>
      </c>
    </row>
    <row r="5254" spans="1:39" ht="21.6" x14ac:dyDescent="0.3">
      <c r="A5254" s="2">
        <v>45994</v>
      </c>
      <c r="B5254" s="3">
        <v>144889</v>
      </c>
      <c r="C5254" s="3"/>
      <c r="D5254" s="3" t="s">
        <v>745</v>
      </c>
      <c r="E5254" s="3" t="s">
        <v>35</v>
      </c>
      <c r="F5254" s="3" t="s">
        <v>36</v>
      </c>
      <c r="G5254" s="3" t="s">
        <v>46</v>
      </c>
      <c r="H5254" s="3" t="s">
        <v>112</v>
      </c>
      <c r="I5254" s="3" t="s">
        <v>337</v>
      </c>
      <c r="J5254" s="3" t="s">
        <v>338</v>
      </c>
      <c r="K5254" s="3" t="s">
        <v>41</v>
      </c>
      <c r="L5254" s="3">
        <v>1310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0</v>
      </c>
      <c r="U5254" s="3">
        <v>0</v>
      </c>
      <c r="V5254" s="3"/>
      <c r="W5254" s="3" t="s">
        <v>110</v>
      </c>
      <c r="X5254" s="3" t="s">
        <v>58</v>
      </c>
      <c r="Y5254" s="2">
        <v>45995</v>
      </c>
      <c r="Z5254" s="3"/>
      <c r="AA5254" s="3"/>
      <c r="AB5254" s="3">
        <v>1310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4567</v>
      </c>
      <c r="AL5254">
        <v>12</v>
      </c>
      <c r="AM5254" t="s">
        <v>4566</v>
      </c>
    </row>
    <row r="5255" spans="1:39" ht="31.8" x14ac:dyDescent="0.3">
      <c r="A5255" s="2">
        <v>45994</v>
      </c>
      <c r="B5255" s="3">
        <v>145155</v>
      </c>
      <c r="C5255" s="3" t="s">
        <v>4244</v>
      </c>
      <c r="D5255" s="3" t="s">
        <v>565</v>
      </c>
      <c r="E5255" s="3" t="s">
        <v>35</v>
      </c>
      <c r="F5255" s="3" t="s">
        <v>52</v>
      </c>
      <c r="G5255" s="3" t="s">
        <v>53</v>
      </c>
      <c r="H5255" s="3" t="s">
        <v>46</v>
      </c>
      <c r="I5255" s="3" t="s">
        <v>566</v>
      </c>
      <c r="J5255" s="3" t="s">
        <v>567</v>
      </c>
      <c r="K5255" s="3" t="s">
        <v>41</v>
      </c>
      <c r="L5255" s="3">
        <v>1298</v>
      </c>
      <c r="M5255" s="3" t="s">
        <v>56</v>
      </c>
      <c r="N5255" s="3" t="s">
        <v>56</v>
      </c>
      <c r="O5255" s="3">
        <v>34.6</v>
      </c>
      <c r="P5255" s="3" t="s">
        <v>5160</v>
      </c>
      <c r="Q5255" s="3">
        <v>3243212.32</v>
      </c>
      <c r="R5255" s="3">
        <v>34.6</v>
      </c>
      <c r="S5255" s="3">
        <v>0</v>
      </c>
      <c r="T5255" s="3">
        <v>0</v>
      </c>
      <c r="U5255" s="3">
        <v>0</v>
      </c>
      <c r="V5255" s="3"/>
      <c r="W5255" s="3" t="s">
        <v>57</v>
      </c>
      <c r="X5255" s="3" t="s">
        <v>58</v>
      </c>
      <c r="Y5255" s="2">
        <v>45998</v>
      </c>
      <c r="Z5255" s="3"/>
      <c r="AA5255" s="3"/>
      <c r="AB5255" s="3">
        <v>1298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4567</v>
      </c>
      <c r="AL5255">
        <v>12</v>
      </c>
      <c r="AM5255" t="s">
        <v>4566</v>
      </c>
    </row>
    <row r="5256" spans="1:39" ht="31.8" x14ac:dyDescent="0.3">
      <c r="A5256" s="2">
        <v>45994</v>
      </c>
      <c r="B5256" s="3">
        <v>144848</v>
      </c>
      <c r="C5256" s="3"/>
      <c r="D5256" s="3" t="s">
        <v>487</v>
      </c>
      <c r="E5256" s="3" t="s">
        <v>35</v>
      </c>
      <c r="F5256" s="3" t="s">
        <v>36</v>
      </c>
      <c r="G5256" s="3" t="s">
        <v>46</v>
      </c>
      <c r="H5256" s="3" t="s">
        <v>53</v>
      </c>
      <c r="I5256" s="3" t="s">
        <v>129</v>
      </c>
      <c r="J5256" s="3" t="s">
        <v>130</v>
      </c>
      <c r="K5256" s="3" t="s">
        <v>41</v>
      </c>
      <c r="L5256" s="3">
        <v>1298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0</v>
      </c>
      <c r="U5256" s="3">
        <v>0</v>
      </c>
      <c r="V5256" s="3"/>
      <c r="W5256" s="3" t="s">
        <v>110</v>
      </c>
      <c r="X5256" s="3" t="s">
        <v>58</v>
      </c>
      <c r="Y5256" s="2">
        <v>45995</v>
      </c>
      <c r="Z5256" s="3"/>
      <c r="AA5256" s="3"/>
      <c r="AB5256" s="3">
        <v>1298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4567</v>
      </c>
      <c r="AL5256">
        <v>12</v>
      </c>
      <c r="AM5256" t="s">
        <v>4566</v>
      </c>
    </row>
    <row r="5257" spans="1:39" ht="31.8" x14ac:dyDescent="0.3">
      <c r="A5257" s="2">
        <v>45994</v>
      </c>
      <c r="B5257" s="3">
        <v>144719</v>
      </c>
      <c r="C5257" s="3" t="s">
        <v>4229</v>
      </c>
      <c r="D5257" s="3" t="s">
        <v>664</v>
      </c>
      <c r="E5257" s="3" t="s">
        <v>35</v>
      </c>
      <c r="F5257" s="3" t="s">
        <v>52</v>
      </c>
      <c r="G5257" s="3" t="s">
        <v>273</v>
      </c>
      <c r="H5257" s="3" t="s">
        <v>46</v>
      </c>
      <c r="I5257" s="3" t="s">
        <v>746</v>
      </c>
      <c r="J5257" s="3" t="s">
        <v>747</v>
      </c>
      <c r="K5257" s="3" t="s">
        <v>41</v>
      </c>
      <c r="L5257" s="3">
        <v>1245</v>
      </c>
      <c r="M5257" s="3" t="s">
        <v>56</v>
      </c>
      <c r="N5257" s="3" t="s">
        <v>56</v>
      </c>
      <c r="O5257" s="3">
        <v>35.9</v>
      </c>
      <c r="P5257" s="3" t="s">
        <v>5161</v>
      </c>
      <c r="Q5257" s="3">
        <v>3210391.25</v>
      </c>
      <c r="R5257" s="3">
        <v>35.9</v>
      </c>
      <c r="S5257" s="3">
        <v>0</v>
      </c>
      <c r="T5257" s="3">
        <v>0</v>
      </c>
      <c r="U5257" s="3">
        <v>0</v>
      </c>
      <c r="V5257" s="3"/>
      <c r="W5257" s="3" t="s">
        <v>57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4567</v>
      </c>
      <c r="AL5257">
        <v>12</v>
      </c>
      <c r="AM5257" t="s">
        <v>4566</v>
      </c>
    </row>
    <row r="5258" spans="1:39" ht="31.8" x14ac:dyDescent="0.3">
      <c r="A5258" s="2">
        <v>45994</v>
      </c>
      <c r="B5258" s="3">
        <v>144948</v>
      </c>
      <c r="C5258" s="3" t="s">
        <v>2816</v>
      </c>
      <c r="D5258" s="3" t="s">
        <v>1044</v>
      </c>
      <c r="E5258" s="3" t="s">
        <v>80</v>
      </c>
      <c r="F5258" s="3" t="s">
        <v>52</v>
      </c>
      <c r="G5258" s="3" t="s">
        <v>336</v>
      </c>
      <c r="H5258" s="3" t="s">
        <v>81</v>
      </c>
      <c r="I5258" s="3" t="s">
        <v>1045</v>
      </c>
      <c r="J5258" s="3" t="s">
        <v>1046</v>
      </c>
      <c r="K5258" s="3" t="s">
        <v>41</v>
      </c>
      <c r="L5258" s="3">
        <v>0</v>
      </c>
      <c r="M5258" s="3" t="s">
        <v>56</v>
      </c>
      <c r="N5258" s="3" t="s">
        <v>56</v>
      </c>
      <c r="O5258" s="3">
        <v>36.44</v>
      </c>
      <c r="P5258" s="3" t="s">
        <v>5160</v>
      </c>
      <c r="Q5258" s="3">
        <v>3415683.72</v>
      </c>
      <c r="R5258" s="3">
        <v>36.44</v>
      </c>
      <c r="S5258" s="3">
        <v>3460215.65</v>
      </c>
      <c r="T5258" s="3">
        <v>1785317.45</v>
      </c>
      <c r="U5258" s="3">
        <v>1785317.45</v>
      </c>
      <c r="V5258" s="3" t="s">
        <v>5162</v>
      </c>
      <c r="W5258" s="3" t="s">
        <v>57</v>
      </c>
      <c r="X5258" s="3" t="s">
        <v>66</v>
      </c>
      <c r="Y5258" s="2">
        <v>45996</v>
      </c>
      <c r="Z5258" s="3"/>
      <c r="AA5258" s="3"/>
      <c r="AB5258" s="3">
        <v>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4567</v>
      </c>
      <c r="AL5258">
        <v>12</v>
      </c>
      <c r="AM5258" t="s">
        <v>4566</v>
      </c>
    </row>
    <row r="5259" spans="1:39" ht="31.8" x14ac:dyDescent="0.3">
      <c r="A5259" s="2">
        <v>45994</v>
      </c>
      <c r="B5259" s="3">
        <v>145517</v>
      </c>
      <c r="C5259" s="3" t="s">
        <v>2493</v>
      </c>
      <c r="D5259" s="3" t="s">
        <v>2494</v>
      </c>
      <c r="E5259" s="3" t="s">
        <v>513</v>
      </c>
      <c r="F5259" s="3" t="s">
        <v>61</v>
      </c>
      <c r="G5259" s="3" t="s">
        <v>47</v>
      </c>
      <c r="H5259" s="3" t="s">
        <v>62</v>
      </c>
      <c r="I5259" s="3" t="s">
        <v>2495</v>
      </c>
      <c r="J5259" s="3" t="s">
        <v>2496</v>
      </c>
      <c r="K5259" s="3" t="s">
        <v>196</v>
      </c>
      <c r="L5259" s="3">
        <v>395</v>
      </c>
      <c r="M5259" s="3" t="s">
        <v>56</v>
      </c>
      <c r="N5259" s="3" t="s">
        <v>56</v>
      </c>
      <c r="O5259" s="3">
        <v>31.56</v>
      </c>
      <c r="P5259" s="3"/>
      <c r="Q5259" s="3">
        <v>583860</v>
      </c>
      <c r="R5259" s="3">
        <v>31.56</v>
      </c>
      <c r="S5259" s="3">
        <v>593465.22</v>
      </c>
      <c r="T5259" s="3">
        <v>0</v>
      </c>
      <c r="U5259" s="3">
        <v>0</v>
      </c>
      <c r="V5259" s="3" t="s">
        <v>5106</v>
      </c>
      <c r="W5259" s="3" t="s">
        <v>65</v>
      </c>
      <c r="X5259" s="3" t="s">
        <v>190</v>
      </c>
      <c r="Y5259" s="2">
        <v>46003</v>
      </c>
      <c r="Z5259" s="3"/>
      <c r="AA5259" s="3"/>
      <c r="AB5259" s="3">
        <v>395</v>
      </c>
      <c r="AC5259" s="3" t="s">
        <v>67</v>
      </c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4567</v>
      </c>
      <c r="AL5259">
        <v>12</v>
      </c>
      <c r="AM5259" t="s">
        <v>4566</v>
      </c>
    </row>
    <row r="5260" spans="1:39" ht="21.6" x14ac:dyDescent="0.3">
      <c r="A5260" s="2">
        <v>45994</v>
      </c>
      <c r="B5260" s="3">
        <v>144684</v>
      </c>
      <c r="C5260" s="3"/>
      <c r="D5260" s="3" t="s">
        <v>512</v>
      </c>
      <c r="E5260" s="3" t="s">
        <v>513</v>
      </c>
      <c r="F5260" s="3" t="s">
        <v>61</v>
      </c>
      <c r="G5260" s="3" t="s">
        <v>47</v>
      </c>
      <c r="H5260" s="3" t="s">
        <v>62</v>
      </c>
      <c r="I5260" s="3" t="s">
        <v>514</v>
      </c>
      <c r="J5260" s="3"/>
      <c r="K5260" s="3" t="s">
        <v>41</v>
      </c>
      <c r="L5260" s="3">
        <v>395</v>
      </c>
      <c r="M5260" s="3" t="s">
        <v>42</v>
      </c>
      <c r="N5260" s="3" t="s">
        <v>42</v>
      </c>
      <c r="O5260" s="3">
        <v>33.332999999999998</v>
      </c>
      <c r="P5260" s="3"/>
      <c r="Q5260" s="3">
        <v>616666.67000000004</v>
      </c>
      <c r="R5260" s="3">
        <v>33.332999999999998</v>
      </c>
      <c r="S5260" s="3">
        <v>626811.59</v>
      </c>
      <c r="T5260" s="3">
        <v>0</v>
      </c>
      <c r="U5260" s="3">
        <v>0</v>
      </c>
      <c r="V5260" s="3"/>
      <c r="W5260" s="3" t="s">
        <v>65</v>
      </c>
      <c r="X5260" s="3" t="s">
        <v>66</v>
      </c>
      <c r="Y5260" s="2">
        <v>45994</v>
      </c>
      <c r="Z5260" s="3"/>
      <c r="AA5260" s="3"/>
      <c r="AB5260" s="3">
        <v>395</v>
      </c>
      <c r="AC5260" s="3" t="s">
        <v>67</v>
      </c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4567</v>
      </c>
      <c r="AL5260">
        <v>12</v>
      </c>
      <c r="AM5260" t="s">
        <v>4566</v>
      </c>
    </row>
    <row r="5261" spans="1:39" ht="31.8" x14ac:dyDescent="0.3">
      <c r="A5261" s="2">
        <v>45994</v>
      </c>
      <c r="B5261" s="3">
        <v>144686</v>
      </c>
      <c r="C5261" s="3"/>
      <c r="D5261" s="3" t="s">
        <v>1857</v>
      </c>
      <c r="E5261" s="3" t="s">
        <v>192</v>
      </c>
      <c r="F5261" s="3" t="s">
        <v>193</v>
      </c>
      <c r="G5261" s="3" t="s">
        <v>47</v>
      </c>
      <c r="H5261" s="3" t="s">
        <v>194</v>
      </c>
      <c r="I5261" s="3" t="s">
        <v>1858</v>
      </c>
      <c r="J5261" s="3"/>
      <c r="K5261" s="3" t="s">
        <v>196</v>
      </c>
      <c r="L5261" s="3">
        <v>395</v>
      </c>
      <c r="M5261" s="3" t="s">
        <v>42</v>
      </c>
      <c r="N5261" s="3" t="s">
        <v>42</v>
      </c>
      <c r="O5261" s="3">
        <v>33.332999999999998</v>
      </c>
      <c r="P5261" s="3"/>
      <c r="Q5261" s="3">
        <v>0</v>
      </c>
      <c r="R5261" s="3">
        <v>33.332999999999998</v>
      </c>
      <c r="S5261" s="3">
        <v>0</v>
      </c>
      <c r="T5261" s="3">
        <v>0</v>
      </c>
      <c r="U5261" s="3">
        <v>0</v>
      </c>
      <c r="V5261" s="3"/>
      <c r="W5261" s="3" t="s">
        <v>65</v>
      </c>
      <c r="X5261" s="3" t="s">
        <v>66</v>
      </c>
      <c r="Y5261" s="2">
        <v>45994</v>
      </c>
      <c r="Z5261" s="3"/>
      <c r="AA5261" s="3"/>
      <c r="AB5261" s="3">
        <v>395</v>
      </c>
      <c r="AC5261" s="3" t="s">
        <v>67</v>
      </c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4567</v>
      </c>
      <c r="AL5261">
        <v>12</v>
      </c>
      <c r="AM5261" t="s">
        <v>4566</v>
      </c>
    </row>
    <row r="5262" spans="1:39" ht="31.8" x14ac:dyDescent="0.3">
      <c r="A5262" s="2">
        <v>45994</v>
      </c>
      <c r="B5262" s="3">
        <v>144685</v>
      </c>
      <c r="C5262" s="3"/>
      <c r="D5262" s="3" t="s">
        <v>2641</v>
      </c>
      <c r="E5262" s="3" t="s">
        <v>192</v>
      </c>
      <c r="F5262" s="3" t="s">
        <v>61</v>
      </c>
      <c r="G5262" s="3" t="s">
        <v>47</v>
      </c>
      <c r="H5262" s="3" t="s">
        <v>62</v>
      </c>
      <c r="I5262" s="3" t="s">
        <v>2642</v>
      </c>
      <c r="J5262" s="3" t="s">
        <v>2643</v>
      </c>
      <c r="K5262" s="3" t="s">
        <v>196</v>
      </c>
      <c r="L5262" s="3">
        <v>395</v>
      </c>
      <c r="M5262" s="3" t="s">
        <v>42</v>
      </c>
      <c r="N5262" s="3" t="s">
        <v>42</v>
      </c>
      <c r="O5262" s="3">
        <v>33.332999999999998</v>
      </c>
      <c r="P5262" s="3"/>
      <c r="Q5262" s="3">
        <v>616666.67000000004</v>
      </c>
      <c r="R5262" s="3">
        <v>33.332999999999998</v>
      </c>
      <c r="S5262" s="3">
        <v>626811.59</v>
      </c>
      <c r="T5262" s="3">
        <v>0</v>
      </c>
      <c r="U5262" s="3">
        <v>0</v>
      </c>
      <c r="V5262" s="3"/>
      <c r="W5262" s="3" t="s">
        <v>65</v>
      </c>
      <c r="X5262" s="3" t="s">
        <v>66</v>
      </c>
      <c r="Y5262" s="2">
        <v>45994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4567</v>
      </c>
      <c r="AL5262">
        <v>12</v>
      </c>
      <c r="AM5262" t="s">
        <v>4566</v>
      </c>
    </row>
    <row r="5263" spans="1:39" ht="31.8" x14ac:dyDescent="0.3">
      <c r="A5263" s="2">
        <v>45995</v>
      </c>
      <c r="B5263" s="3">
        <v>144914</v>
      </c>
      <c r="C5263" s="3" t="s">
        <v>2106</v>
      </c>
      <c r="D5263" s="3" t="s">
        <v>2107</v>
      </c>
      <c r="E5263" s="3" t="s">
        <v>244</v>
      </c>
      <c r="F5263" s="3" t="s">
        <v>115</v>
      </c>
      <c r="G5263" s="3" t="s">
        <v>116</v>
      </c>
      <c r="H5263" s="3" t="s">
        <v>46</v>
      </c>
      <c r="I5263" s="3" t="s">
        <v>246</v>
      </c>
      <c r="J5263" s="3"/>
      <c r="K5263" s="3" t="s">
        <v>41</v>
      </c>
      <c r="L5263" s="3">
        <v>1200</v>
      </c>
      <c r="M5263" s="3" t="s">
        <v>56</v>
      </c>
      <c r="N5263" s="3" t="s">
        <v>56</v>
      </c>
      <c r="O5263" s="3">
        <v>34.58</v>
      </c>
      <c r="P5263" s="3" t="s">
        <v>4767</v>
      </c>
      <c r="Q5263" s="3">
        <v>2697240</v>
      </c>
      <c r="R5263" s="3">
        <v>34.58</v>
      </c>
      <c r="S5263" s="3">
        <v>2555913.04</v>
      </c>
      <c r="T5263" s="3">
        <v>0</v>
      </c>
      <c r="U5263" s="3">
        <v>0</v>
      </c>
      <c r="V5263" s="3" t="s">
        <v>5167</v>
      </c>
      <c r="W5263" s="3" t="s">
        <v>57</v>
      </c>
      <c r="X5263" s="3" t="s">
        <v>66</v>
      </c>
      <c r="Y5263" s="2">
        <v>45996</v>
      </c>
      <c r="Z5263" s="3"/>
      <c r="AA5263" s="3"/>
      <c r="AB5263" s="3">
        <v>1200</v>
      </c>
      <c r="AC5263" s="3" t="s">
        <v>683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4567</v>
      </c>
      <c r="AL5263">
        <v>12</v>
      </c>
      <c r="AM5263" t="s">
        <v>4566</v>
      </c>
    </row>
    <row r="5264" spans="1:39" ht="42" x14ac:dyDescent="0.3">
      <c r="A5264" s="2">
        <v>45995</v>
      </c>
      <c r="B5264" s="3">
        <v>144921</v>
      </c>
      <c r="C5264" s="3" t="s">
        <v>5168</v>
      </c>
      <c r="D5264" s="3" t="s">
        <v>3244</v>
      </c>
      <c r="E5264" s="3" t="s">
        <v>1479</v>
      </c>
      <c r="F5264" s="3" t="s">
        <v>61</v>
      </c>
      <c r="G5264" s="3" t="s">
        <v>99</v>
      </c>
      <c r="H5264" s="3" t="s">
        <v>62</v>
      </c>
      <c r="I5264" s="3" t="s">
        <v>3245</v>
      </c>
      <c r="J5264" s="3" t="s">
        <v>3246</v>
      </c>
      <c r="K5264" s="3" t="s">
        <v>196</v>
      </c>
      <c r="L5264" s="3">
        <v>0</v>
      </c>
      <c r="M5264" s="3" t="s">
        <v>56</v>
      </c>
      <c r="N5264" s="3" t="s">
        <v>56</v>
      </c>
      <c r="O5264" s="3">
        <v>36.1</v>
      </c>
      <c r="P5264" s="3"/>
      <c r="Q5264" s="3">
        <v>667850</v>
      </c>
      <c r="R5264" s="3">
        <v>36.1</v>
      </c>
      <c r="S5264" s="3">
        <v>643521.74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45996</v>
      </c>
      <c r="Z5264" s="3"/>
      <c r="AA5264" s="3"/>
      <c r="AB5264" s="3">
        <v>395</v>
      </c>
      <c r="AC5264" s="3" t="s">
        <v>104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4567</v>
      </c>
      <c r="AL5264">
        <v>12</v>
      </c>
      <c r="AM5264" t="s">
        <v>4566</v>
      </c>
    </row>
    <row r="5265" spans="1:39" ht="42" x14ac:dyDescent="0.3">
      <c r="A5265" s="2">
        <v>45995</v>
      </c>
      <c r="B5265" s="3">
        <v>144920</v>
      </c>
      <c r="C5265" s="3" t="s">
        <v>5169</v>
      </c>
      <c r="D5265" s="3" t="s">
        <v>2460</v>
      </c>
      <c r="E5265" s="3" t="s">
        <v>1479</v>
      </c>
      <c r="F5265" s="3" t="s">
        <v>90</v>
      </c>
      <c r="G5265" s="3" t="s">
        <v>99</v>
      </c>
      <c r="H5265" s="3" t="s">
        <v>273</v>
      </c>
      <c r="I5265" s="3" t="s">
        <v>2461</v>
      </c>
      <c r="J5265" s="3" t="s">
        <v>2462</v>
      </c>
      <c r="K5265" s="3" t="s">
        <v>196</v>
      </c>
      <c r="L5265" s="3">
        <v>0</v>
      </c>
      <c r="M5265" s="3" t="s">
        <v>56</v>
      </c>
      <c r="N5265" s="3" t="s">
        <v>56</v>
      </c>
      <c r="O5265" s="3">
        <v>36.54</v>
      </c>
      <c r="P5265" s="3"/>
      <c r="Q5265" s="3">
        <v>707049</v>
      </c>
      <c r="R5265" s="3">
        <v>36.54</v>
      </c>
      <c r="S5265" s="3">
        <v>651365.22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45996</v>
      </c>
      <c r="Z5265" s="3"/>
      <c r="AA5265" s="3"/>
      <c r="AB5265" s="3">
        <v>458</v>
      </c>
      <c r="AC5265" s="3" t="s">
        <v>104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4567</v>
      </c>
      <c r="AL5265">
        <v>12</v>
      </c>
      <c r="AM5265" t="s">
        <v>4566</v>
      </c>
    </row>
    <row r="5266" spans="1:39" ht="31.8" x14ac:dyDescent="0.3">
      <c r="A5266" s="2">
        <v>45995</v>
      </c>
      <c r="B5266" s="3">
        <v>144913</v>
      </c>
      <c r="C5266" s="3" t="s">
        <v>4796</v>
      </c>
      <c r="D5266" s="3" t="s">
        <v>974</v>
      </c>
      <c r="E5266" s="3" t="s">
        <v>975</v>
      </c>
      <c r="F5266" s="3" t="s">
        <v>90</v>
      </c>
      <c r="G5266" s="3" t="s">
        <v>99</v>
      </c>
      <c r="H5266" s="3" t="s">
        <v>273</v>
      </c>
      <c r="I5266" s="3" t="s">
        <v>976</v>
      </c>
      <c r="J5266" s="3" t="s">
        <v>977</v>
      </c>
      <c r="K5266" s="3" t="s">
        <v>41</v>
      </c>
      <c r="L5266" s="3">
        <v>0</v>
      </c>
      <c r="M5266" s="3" t="s">
        <v>56</v>
      </c>
      <c r="N5266" s="3" t="s">
        <v>56</v>
      </c>
      <c r="O5266" s="3">
        <v>28.5</v>
      </c>
      <c r="P5266" s="3"/>
      <c r="Q5266" s="3">
        <v>551475</v>
      </c>
      <c r="R5266" s="3">
        <v>28.5</v>
      </c>
      <c r="S5266" s="3">
        <v>508043.48</v>
      </c>
      <c r="T5266" s="3">
        <v>0</v>
      </c>
      <c r="U5266" s="3">
        <v>0</v>
      </c>
      <c r="V5266" s="3" t="s">
        <v>4797</v>
      </c>
      <c r="W5266" s="3" t="s">
        <v>65</v>
      </c>
      <c r="X5266" s="3" t="s">
        <v>66</v>
      </c>
      <c r="Y5266" s="2">
        <v>45996</v>
      </c>
      <c r="Z5266" s="3"/>
      <c r="AA5266" s="3"/>
      <c r="AB5266" s="3">
        <v>458</v>
      </c>
      <c r="AC5266" s="3" t="s">
        <v>104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4567</v>
      </c>
      <c r="AL5266">
        <v>12</v>
      </c>
      <c r="AM5266" t="s">
        <v>4566</v>
      </c>
    </row>
    <row r="5267" spans="1:39" ht="31.8" x14ac:dyDescent="0.3">
      <c r="A5267" s="2">
        <v>45995</v>
      </c>
      <c r="B5267" s="3">
        <v>144915</v>
      </c>
      <c r="C5267" s="3" t="s">
        <v>5170</v>
      </c>
      <c r="D5267" s="3" t="s">
        <v>1416</v>
      </c>
      <c r="E5267" s="3" t="s">
        <v>529</v>
      </c>
      <c r="F5267" s="3" t="s">
        <v>530</v>
      </c>
      <c r="G5267" s="3" t="s">
        <v>531</v>
      </c>
      <c r="H5267" s="3" t="s">
        <v>1417</v>
      </c>
      <c r="I5267" s="3" t="s">
        <v>1418</v>
      </c>
      <c r="J5267" s="3" t="s">
        <v>1419</v>
      </c>
      <c r="K5267" s="3" t="s">
        <v>196</v>
      </c>
      <c r="L5267" s="3">
        <v>715</v>
      </c>
      <c r="M5267" s="3" t="s">
        <v>56</v>
      </c>
      <c r="N5267" s="3" t="s">
        <v>56</v>
      </c>
      <c r="O5267" s="3">
        <v>0</v>
      </c>
      <c r="P5267" s="3" t="s">
        <v>5156</v>
      </c>
      <c r="Q5267" s="3">
        <v>2530272</v>
      </c>
      <c r="R5267" s="3">
        <v>0</v>
      </c>
      <c r="S5267" s="3">
        <v>2200235.87</v>
      </c>
      <c r="T5267" s="3">
        <v>0</v>
      </c>
      <c r="U5267" s="3">
        <v>0</v>
      </c>
      <c r="V5267" s="3" t="s">
        <v>5157</v>
      </c>
      <c r="W5267" s="3" t="s">
        <v>350</v>
      </c>
      <c r="X5267" s="3" t="s">
        <v>66</v>
      </c>
      <c r="Y5267" s="2">
        <v>45996</v>
      </c>
      <c r="Z5267" s="3" t="s">
        <v>5171</v>
      </c>
      <c r="AA5267" s="3"/>
      <c r="AB5267" s="3">
        <v>715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4567</v>
      </c>
      <c r="AL5267">
        <v>12</v>
      </c>
      <c r="AM5267" t="s">
        <v>4566</v>
      </c>
    </row>
    <row r="5268" spans="1:39" ht="31.8" x14ac:dyDescent="0.3">
      <c r="A5268" s="2">
        <v>45995</v>
      </c>
      <c r="B5268" s="3">
        <v>144916</v>
      </c>
      <c r="C5268" s="3" t="s">
        <v>5172</v>
      </c>
      <c r="D5268" s="3" t="s">
        <v>528</v>
      </c>
      <c r="E5268" s="3" t="s">
        <v>529</v>
      </c>
      <c r="F5268" s="3" t="s">
        <v>530</v>
      </c>
      <c r="G5268" s="3" t="s">
        <v>531</v>
      </c>
      <c r="H5268" s="3" t="s">
        <v>1417</v>
      </c>
      <c r="I5268" s="3" t="s">
        <v>533</v>
      </c>
      <c r="J5268" s="3" t="s">
        <v>534</v>
      </c>
      <c r="K5268" s="3" t="s">
        <v>41</v>
      </c>
      <c r="L5268" s="3">
        <v>715</v>
      </c>
      <c r="M5268" s="3" t="s">
        <v>56</v>
      </c>
      <c r="N5268" s="3" t="s">
        <v>56</v>
      </c>
      <c r="O5268" s="3">
        <v>0</v>
      </c>
      <c r="P5268" s="3" t="s">
        <v>5156</v>
      </c>
      <c r="Q5268" s="3">
        <v>2530272</v>
      </c>
      <c r="R5268" s="3">
        <v>0</v>
      </c>
      <c r="S5268" s="3">
        <v>2200235.87</v>
      </c>
      <c r="T5268" s="3">
        <v>0</v>
      </c>
      <c r="U5268" s="3">
        <v>0</v>
      </c>
      <c r="V5268" s="3" t="s">
        <v>5157</v>
      </c>
      <c r="W5268" s="3" t="s">
        <v>350</v>
      </c>
      <c r="X5268" s="3" t="s">
        <v>66</v>
      </c>
      <c r="Y5268" s="2">
        <v>45996</v>
      </c>
      <c r="Z5268" s="3" t="s">
        <v>5173</v>
      </c>
      <c r="AA5268" s="3"/>
      <c r="AB5268" s="3">
        <v>715</v>
      </c>
      <c r="AC5268" s="3" t="s">
        <v>67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4567</v>
      </c>
      <c r="AL5268">
        <v>12</v>
      </c>
      <c r="AM5268" t="s">
        <v>4566</v>
      </c>
    </row>
    <row r="5269" spans="1:39" ht="31.8" x14ac:dyDescent="0.3">
      <c r="A5269" s="2">
        <v>45995</v>
      </c>
      <c r="B5269" s="3">
        <v>144838</v>
      </c>
      <c r="C5269" s="3" t="s">
        <v>5174</v>
      </c>
      <c r="D5269" s="3" t="s">
        <v>295</v>
      </c>
      <c r="E5269" s="3" t="s">
        <v>296</v>
      </c>
      <c r="F5269" s="3" t="s">
        <v>90</v>
      </c>
      <c r="G5269" s="3" t="s">
        <v>47</v>
      </c>
      <c r="H5269" s="3" t="s">
        <v>273</v>
      </c>
      <c r="I5269" s="3" t="s">
        <v>298</v>
      </c>
      <c r="J5269" s="3" t="s">
        <v>299</v>
      </c>
      <c r="K5269" s="3" t="s">
        <v>41</v>
      </c>
      <c r="L5269" s="3">
        <v>458</v>
      </c>
      <c r="M5269" s="3" t="s">
        <v>56</v>
      </c>
      <c r="N5269" s="3" t="s">
        <v>56</v>
      </c>
      <c r="O5269" s="3">
        <v>34.46</v>
      </c>
      <c r="P5269" s="3"/>
      <c r="Q5269" s="3">
        <v>666801</v>
      </c>
      <c r="R5269" s="3">
        <v>34.46</v>
      </c>
      <c r="S5269" s="3">
        <v>618032.61</v>
      </c>
      <c r="T5269" s="3">
        <v>0</v>
      </c>
      <c r="U5269" s="3">
        <v>0</v>
      </c>
      <c r="V5269" s="3"/>
      <c r="W5269" s="3" t="s">
        <v>65</v>
      </c>
      <c r="X5269" s="3" t="s">
        <v>66</v>
      </c>
      <c r="Y5269" s="2">
        <v>45995</v>
      </c>
      <c r="Z5269" s="3"/>
      <c r="AA5269" s="3"/>
      <c r="AB5269" s="3">
        <v>458</v>
      </c>
      <c r="AC5269" s="3" t="s">
        <v>67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4567</v>
      </c>
      <c r="AL5269">
        <v>12</v>
      </c>
      <c r="AM5269" t="s">
        <v>4566</v>
      </c>
    </row>
    <row r="5270" spans="1:39" ht="31.8" x14ac:dyDescent="0.3">
      <c r="A5270" s="2">
        <v>45995</v>
      </c>
      <c r="B5270" s="3">
        <v>144837</v>
      </c>
      <c r="C5270" s="3" t="s">
        <v>4425</v>
      </c>
      <c r="D5270" s="3" t="s">
        <v>918</v>
      </c>
      <c r="E5270" s="3" t="s">
        <v>296</v>
      </c>
      <c r="F5270" s="3" t="s">
        <v>90</v>
      </c>
      <c r="G5270" s="3" t="s">
        <v>47</v>
      </c>
      <c r="H5270" s="3" t="s">
        <v>273</v>
      </c>
      <c r="I5270" s="3" t="s">
        <v>919</v>
      </c>
      <c r="J5270" s="3" t="s">
        <v>920</v>
      </c>
      <c r="K5270" s="3" t="s">
        <v>41</v>
      </c>
      <c r="L5270" s="3">
        <v>458</v>
      </c>
      <c r="M5270" s="3" t="s">
        <v>56</v>
      </c>
      <c r="N5270" s="3" t="s">
        <v>56</v>
      </c>
      <c r="O5270" s="3">
        <v>34.08</v>
      </c>
      <c r="P5270" s="3"/>
      <c r="Q5270" s="3">
        <v>659448</v>
      </c>
      <c r="R5270" s="3">
        <v>34.08</v>
      </c>
      <c r="S5270" s="3">
        <v>611217.39</v>
      </c>
      <c r="T5270" s="3">
        <v>0</v>
      </c>
      <c r="U5270" s="3">
        <v>0</v>
      </c>
      <c r="V5270" s="3"/>
      <c r="W5270" s="3" t="s">
        <v>65</v>
      </c>
      <c r="X5270" s="3" t="s">
        <v>66</v>
      </c>
      <c r="Y5270" s="2">
        <v>45995</v>
      </c>
      <c r="Z5270" s="3"/>
      <c r="AA5270" s="3"/>
      <c r="AB5270" s="3">
        <v>458</v>
      </c>
      <c r="AC5270" s="3" t="s">
        <v>67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4567</v>
      </c>
      <c r="AL5270">
        <v>12</v>
      </c>
      <c r="AM5270" t="s">
        <v>4566</v>
      </c>
    </row>
    <row r="5271" spans="1:39" ht="21.6" x14ac:dyDescent="0.3">
      <c r="A5271" s="2">
        <v>45995</v>
      </c>
      <c r="B5271" s="3">
        <v>144839</v>
      </c>
      <c r="C5271" s="3" t="s">
        <v>4396</v>
      </c>
      <c r="D5271" s="3" t="s">
        <v>658</v>
      </c>
      <c r="E5271" s="3" t="s">
        <v>659</v>
      </c>
      <c r="F5271" s="3" t="s">
        <v>452</v>
      </c>
      <c r="G5271" s="3" t="s">
        <v>47</v>
      </c>
      <c r="H5271" s="3" t="s">
        <v>318</v>
      </c>
      <c r="I5271" s="3" t="s">
        <v>1526</v>
      </c>
      <c r="J5271" s="3" t="s">
        <v>661</v>
      </c>
      <c r="K5271" s="3" t="s">
        <v>41</v>
      </c>
      <c r="L5271" s="3">
        <v>385</v>
      </c>
      <c r="M5271" s="3" t="s">
        <v>56</v>
      </c>
      <c r="N5271" s="3" t="s">
        <v>56</v>
      </c>
      <c r="O5271" s="3">
        <v>34.659999999999997</v>
      </c>
      <c r="P5271" s="3" t="s">
        <v>4321</v>
      </c>
      <c r="Q5271" s="3">
        <v>589220</v>
      </c>
      <c r="R5271" s="3">
        <v>34.659999999999997</v>
      </c>
      <c r="S5271" s="3">
        <v>565108.69999999995</v>
      </c>
      <c r="T5271" s="3">
        <v>0</v>
      </c>
      <c r="U5271" s="3">
        <v>0</v>
      </c>
      <c r="V5271" s="3" t="s">
        <v>4823</v>
      </c>
      <c r="W5271" s="3" t="s">
        <v>65</v>
      </c>
      <c r="X5271" s="3" t="s">
        <v>66</v>
      </c>
      <c r="Y5271" s="2">
        <v>45995</v>
      </c>
      <c r="Z5271" s="3"/>
      <c r="AA5271" s="3"/>
      <c r="AB5271" s="3">
        <v>385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4567</v>
      </c>
      <c r="AL5271">
        <v>12</v>
      </c>
      <c r="AM5271" t="s">
        <v>4566</v>
      </c>
    </row>
    <row r="5272" spans="1:39" ht="31.8" x14ac:dyDescent="0.3">
      <c r="A5272" s="2">
        <v>45995</v>
      </c>
      <c r="B5272" s="3">
        <v>144951</v>
      </c>
      <c r="C5272" s="3">
        <v>97780</v>
      </c>
      <c r="D5272" s="3" t="s">
        <v>658</v>
      </c>
      <c r="E5272" s="3" t="s">
        <v>659</v>
      </c>
      <c r="F5272" s="3" t="s">
        <v>52</v>
      </c>
      <c r="G5272" s="3" t="s">
        <v>53</v>
      </c>
      <c r="H5272" s="3" t="s">
        <v>1019</v>
      </c>
      <c r="I5272" s="3" t="s">
        <v>1526</v>
      </c>
      <c r="J5272" s="3" t="s">
        <v>661</v>
      </c>
      <c r="K5272" s="3" t="s">
        <v>41</v>
      </c>
      <c r="L5272" s="3">
        <v>0</v>
      </c>
      <c r="M5272" s="3" t="s">
        <v>56</v>
      </c>
      <c r="N5272" s="3" t="s">
        <v>56</v>
      </c>
      <c r="O5272" s="3">
        <v>34.799999999999997</v>
      </c>
      <c r="P5272" s="3" t="s">
        <v>5160</v>
      </c>
      <c r="Q5272" s="3">
        <v>3261959.21</v>
      </c>
      <c r="R5272" s="3">
        <v>34.799999999999997</v>
      </c>
      <c r="S5272" s="3">
        <v>3177391.3</v>
      </c>
      <c r="T5272" s="3">
        <v>1899788.14</v>
      </c>
      <c r="U5272" s="3">
        <v>1899788.14</v>
      </c>
      <c r="V5272" s="3" t="s">
        <v>4822</v>
      </c>
      <c r="W5272" s="3" t="s">
        <v>57</v>
      </c>
      <c r="X5272" s="3" t="s">
        <v>66</v>
      </c>
      <c r="Y5272" s="2">
        <v>45996</v>
      </c>
      <c r="Z5272" s="3"/>
      <c r="AA5272" s="3"/>
      <c r="AB5272" s="3">
        <v>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4567</v>
      </c>
      <c r="AL5272">
        <v>12</v>
      </c>
      <c r="AM5272" t="s">
        <v>4566</v>
      </c>
    </row>
    <row r="5273" spans="1:39" ht="31.8" x14ac:dyDescent="0.3">
      <c r="A5273" s="2">
        <v>45995</v>
      </c>
      <c r="B5273" s="3">
        <v>145251</v>
      </c>
      <c r="C5273" s="3" t="s">
        <v>3964</v>
      </c>
      <c r="D5273" s="3" t="s">
        <v>1167</v>
      </c>
      <c r="E5273" s="3" t="s">
        <v>659</v>
      </c>
      <c r="F5273" s="3" t="s">
        <v>52</v>
      </c>
      <c r="G5273" s="3" t="s">
        <v>273</v>
      </c>
      <c r="H5273" s="3" t="s">
        <v>1019</v>
      </c>
      <c r="I5273" s="3" t="s">
        <v>1526</v>
      </c>
      <c r="J5273" s="3" t="s">
        <v>1527</v>
      </c>
      <c r="K5273" s="3" t="s">
        <v>41</v>
      </c>
      <c r="L5273" s="3">
        <v>0</v>
      </c>
      <c r="M5273" s="3" t="s">
        <v>56</v>
      </c>
      <c r="N5273" s="3" t="s">
        <v>56</v>
      </c>
      <c r="O5273" s="3">
        <v>36.96</v>
      </c>
      <c r="P5273" s="3" t="s">
        <v>5161</v>
      </c>
      <c r="Q5273" s="3">
        <v>3305182.74</v>
      </c>
      <c r="R5273" s="3">
        <v>36.96</v>
      </c>
      <c r="S5273" s="3">
        <v>3205476.52</v>
      </c>
      <c r="T5273" s="3">
        <v>1759521.12</v>
      </c>
      <c r="U5273" s="3">
        <v>1759521.12</v>
      </c>
      <c r="V5273" s="3" t="s">
        <v>4823</v>
      </c>
      <c r="W5273" s="3" t="s">
        <v>57</v>
      </c>
      <c r="X5273" s="3" t="s">
        <v>44</v>
      </c>
      <c r="Y5273" s="2">
        <v>46000</v>
      </c>
      <c r="Z5273" s="3"/>
      <c r="AA5273" s="3"/>
      <c r="AB5273" s="3">
        <v>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4567</v>
      </c>
      <c r="AL5273">
        <v>12</v>
      </c>
      <c r="AM5273" t="s">
        <v>4566</v>
      </c>
    </row>
    <row r="5274" spans="1:39" ht="21.6" x14ac:dyDescent="0.3">
      <c r="A5274" s="2">
        <v>45995</v>
      </c>
      <c r="B5274" s="3">
        <v>144901</v>
      </c>
      <c r="C5274" s="3"/>
      <c r="D5274" s="3" t="s">
        <v>329</v>
      </c>
      <c r="E5274" s="3" t="s">
        <v>35</v>
      </c>
      <c r="F5274" s="3" t="s">
        <v>36</v>
      </c>
      <c r="G5274" s="3" t="s">
        <v>46</v>
      </c>
      <c r="H5274" s="3" t="s">
        <v>47</v>
      </c>
      <c r="I5274" s="3" t="s">
        <v>330</v>
      </c>
      <c r="J5274" s="3" t="s">
        <v>331</v>
      </c>
      <c r="K5274" s="3" t="s">
        <v>41</v>
      </c>
      <c r="L5274" s="3">
        <v>1005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100000</v>
      </c>
      <c r="U5274" s="3">
        <v>0</v>
      </c>
      <c r="V5274" s="3"/>
      <c r="W5274" s="3" t="s">
        <v>43</v>
      </c>
      <c r="X5274" s="3" t="s">
        <v>58</v>
      </c>
      <c r="Y5274" s="2">
        <v>45995</v>
      </c>
      <c r="Z5274" s="3"/>
      <c r="AA5274" s="3"/>
      <c r="AB5274" s="3">
        <v>1005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4567</v>
      </c>
      <c r="AL5274">
        <v>12</v>
      </c>
      <c r="AM5274" t="s">
        <v>4566</v>
      </c>
    </row>
    <row r="5275" spans="1:39" ht="31.8" x14ac:dyDescent="0.3">
      <c r="A5275" s="2">
        <v>45995</v>
      </c>
      <c r="B5275" s="3">
        <v>145014</v>
      </c>
      <c r="C5275" s="3"/>
      <c r="D5275" s="3" t="s">
        <v>201</v>
      </c>
      <c r="E5275" s="3" t="s">
        <v>35</v>
      </c>
      <c r="F5275" s="3" t="s">
        <v>36</v>
      </c>
      <c r="G5275" s="3" t="s">
        <v>46</v>
      </c>
      <c r="H5275" s="3" t="s">
        <v>75</v>
      </c>
      <c r="I5275" s="3" t="s">
        <v>202</v>
      </c>
      <c r="J5275" s="3" t="s">
        <v>203</v>
      </c>
      <c r="K5275" s="3" t="s">
        <v>41</v>
      </c>
      <c r="L5275" s="3">
        <v>1230</v>
      </c>
      <c r="M5275" s="3" t="s">
        <v>42</v>
      </c>
      <c r="N5275" s="3" t="s">
        <v>42</v>
      </c>
      <c r="O5275" s="3">
        <v>0</v>
      </c>
      <c r="P5275" s="3"/>
      <c r="Q5275" s="3">
        <v>0</v>
      </c>
      <c r="R5275" s="3">
        <v>0</v>
      </c>
      <c r="S5275" s="3">
        <v>0</v>
      </c>
      <c r="T5275" s="3">
        <v>0</v>
      </c>
      <c r="U5275" s="3">
        <v>0</v>
      </c>
      <c r="V5275" s="3"/>
      <c r="W5275" s="3" t="s">
        <v>161</v>
      </c>
      <c r="X5275" s="3" t="s">
        <v>58</v>
      </c>
      <c r="Y5275" s="2">
        <v>45996</v>
      </c>
      <c r="Z5275" s="3"/>
      <c r="AA5275" s="3"/>
      <c r="AB5275" s="3">
        <v>1230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4567</v>
      </c>
      <c r="AL5275">
        <v>12</v>
      </c>
      <c r="AM5275" t="s">
        <v>4566</v>
      </c>
    </row>
    <row r="5276" spans="1:39" ht="31.8" x14ac:dyDescent="0.3">
      <c r="A5276" s="2">
        <v>45995</v>
      </c>
      <c r="B5276" s="3">
        <v>144863</v>
      </c>
      <c r="C5276" s="3" t="s">
        <v>420</v>
      </c>
      <c r="D5276" s="3" t="s">
        <v>421</v>
      </c>
      <c r="E5276" s="3" t="s">
        <v>35</v>
      </c>
      <c r="F5276" s="3" t="s">
        <v>52</v>
      </c>
      <c r="G5276" s="3" t="s">
        <v>75</v>
      </c>
      <c r="H5276" s="3" t="s">
        <v>46</v>
      </c>
      <c r="I5276" s="3" t="s">
        <v>422</v>
      </c>
      <c r="J5276" s="3" t="s">
        <v>423</v>
      </c>
      <c r="K5276" s="3" t="s">
        <v>41</v>
      </c>
      <c r="L5276" s="3">
        <v>1230</v>
      </c>
      <c r="M5276" s="3" t="s">
        <v>56</v>
      </c>
      <c r="N5276" s="3" t="s">
        <v>56</v>
      </c>
      <c r="O5276" s="3">
        <v>35.9</v>
      </c>
      <c r="P5276" s="3" t="s">
        <v>5161</v>
      </c>
      <c r="Q5276" s="3">
        <v>3166659.3</v>
      </c>
      <c r="R5276" s="3">
        <v>35.9</v>
      </c>
      <c r="S5276" s="3">
        <v>0</v>
      </c>
      <c r="T5276" s="3">
        <v>0</v>
      </c>
      <c r="U5276" s="3">
        <v>0</v>
      </c>
      <c r="V5276" s="3"/>
      <c r="W5276" s="3" t="s">
        <v>57</v>
      </c>
      <c r="X5276" s="3" t="s">
        <v>58</v>
      </c>
      <c r="Y5276" s="2">
        <v>45995</v>
      </c>
      <c r="Z5276" s="3"/>
      <c r="AA5276" s="3"/>
      <c r="AB5276" s="3">
        <v>1230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4567</v>
      </c>
      <c r="AL5276">
        <v>12</v>
      </c>
      <c r="AM5276" t="s">
        <v>4566</v>
      </c>
    </row>
    <row r="5277" spans="1:39" ht="31.8" x14ac:dyDescent="0.3">
      <c r="A5277" s="2">
        <v>45995</v>
      </c>
      <c r="B5277" s="3">
        <v>144876</v>
      </c>
      <c r="C5277" s="3" t="s">
        <v>1369</v>
      </c>
      <c r="D5277" s="3" t="s">
        <v>73</v>
      </c>
      <c r="E5277" s="3" t="s">
        <v>35</v>
      </c>
      <c r="F5277" s="3" t="s">
        <v>52</v>
      </c>
      <c r="G5277" s="3" t="s">
        <v>273</v>
      </c>
      <c r="H5277" s="3" t="s">
        <v>46</v>
      </c>
      <c r="I5277" s="3" t="s">
        <v>76</v>
      </c>
      <c r="J5277" s="3" t="s">
        <v>77</v>
      </c>
      <c r="K5277" s="3" t="s">
        <v>41</v>
      </c>
      <c r="L5277" s="3">
        <v>1245</v>
      </c>
      <c r="M5277" s="3" t="s">
        <v>56</v>
      </c>
      <c r="N5277" s="3" t="s">
        <v>56</v>
      </c>
      <c r="O5277" s="3">
        <v>35.1</v>
      </c>
      <c r="P5277" s="3"/>
      <c r="Q5277" s="3">
        <v>3138850.49</v>
      </c>
      <c r="R5277" s="3">
        <v>35.1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1245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4567</v>
      </c>
      <c r="AL5277">
        <v>12</v>
      </c>
      <c r="AM5277" t="s">
        <v>4566</v>
      </c>
    </row>
    <row r="5278" spans="1:39" ht="21.6" x14ac:dyDescent="0.3">
      <c r="A5278" s="2">
        <v>45995</v>
      </c>
      <c r="B5278" s="3">
        <v>145029</v>
      </c>
      <c r="C5278" s="3"/>
      <c r="D5278" s="3" t="s">
        <v>303</v>
      </c>
      <c r="E5278" s="3" t="s">
        <v>35</v>
      </c>
      <c r="F5278" s="3" t="s">
        <v>36</v>
      </c>
      <c r="G5278" s="3" t="s">
        <v>46</v>
      </c>
      <c r="H5278" s="3" t="s">
        <v>354</v>
      </c>
      <c r="I5278" s="3" t="s">
        <v>304</v>
      </c>
      <c r="J5278" s="3" t="s">
        <v>305</v>
      </c>
      <c r="K5278" s="3" t="s">
        <v>41</v>
      </c>
      <c r="L5278" s="3">
        <v>1300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0</v>
      </c>
      <c r="U5278" s="3">
        <v>0</v>
      </c>
      <c r="V5278" s="3"/>
      <c r="W5278" s="3" t="s">
        <v>110</v>
      </c>
      <c r="X5278" s="3" t="s">
        <v>58</v>
      </c>
      <c r="Y5278" s="2">
        <v>45996</v>
      </c>
      <c r="Z5278" s="3"/>
      <c r="AA5278" s="3"/>
      <c r="AB5278" s="3">
        <v>1300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4567</v>
      </c>
      <c r="AL5278">
        <v>12</v>
      </c>
      <c r="AM5278" t="s">
        <v>4566</v>
      </c>
    </row>
    <row r="5279" spans="1:39" ht="21.6" x14ac:dyDescent="0.3">
      <c r="A5279" s="2">
        <v>45995</v>
      </c>
      <c r="B5279" s="3">
        <v>144907</v>
      </c>
      <c r="C5279" s="3" t="s">
        <v>4575</v>
      </c>
      <c r="D5279" s="3" t="s">
        <v>544</v>
      </c>
      <c r="E5279" s="3" t="s">
        <v>35</v>
      </c>
      <c r="F5279" s="3" t="s">
        <v>452</v>
      </c>
      <c r="G5279" s="3" t="s">
        <v>47</v>
      </c>
      <c r="H5279" s="3" t="s">
        <v>318</v>
      </c>
      <c r="I5279" s="3" t="s">
        <v>545</v>
      </c>
      <c r="J5279" s="3" t="s">
        <v>546</v>
      </c>
      <c r="K5279" s="3" t="s">
        <v>41</v>
      </c>
      <c r="L5279" s="3">
        <v>385</v>
      </c>
      <c r="M5279" s="3" t="s">
        <v>56</v>
      </c>
      <c r="N5279" s="3" t="s">
        <v>56</v>
      </c>
      <c r="O5279" s="3">
        <v>35.58</v>
      </c>
      <c r="P5279" s="3" t="s">
        <v>5166</v>
      </c>
      <c r="Q5279" s="3">
        <v>604860</v>
      </c>
      <c r="R5279" s="3">
        <v>35.58</v>
      </c>
      <c r="S5279" s="3">
        <v>0</v>
      </c>
      <c r="T5279" s="3">
        <v>0</v>
      </c>
      <c r="U5279" s="3">
        <v>0</v>
      </c>
      <c r="V5279" s="3"/>
      <c r="W5279" s="3" t="s">
        <v>65</v>
      </c>
      <c r="X5279" s="3" t="s">
        <v>58</v>
      </c>
      <c r="Y5279" s="2">
        <v>45995</v>
      </c>
      <c r="Z5279" s="3"/>
      <c r="AA5279" s="3"/>
      <c r="AB5279" s="3">
        <v>385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4567</v>
      </c>
      <c r="AL5279">
        <v>12</v>
      </c>
      <c r="AM5279" t="s">
        <v>4566</v>
      </c>
    </row>
    <row r="5280" spans="1:39" ht="31.8" x14ac:dyDescent="0.3">
      <c r="A5280" s="2">
        <v>45995</v>
      </c>
      <c r="B5280" s="3">
        <v>144870</v>
      </c>
      <c r="C5280" s="3" t="s">
        <v>914</v>
      </c>
      <c r="D5280" s="3" t="s">
        <v>234</v>
      </c>
      <c r="E5280" s="3" t="s">
        <v>35</v>
      </c>
      <c r="F5280" s="3" t="s">
        <v>52</v>
      </c>
      <c r="G5280" s="3" t="s">
        <v>336</v>
      </c>
      <c r="H5280" s="3" t="s">
        <v>46</v>
      </c>
      <c r="I5280" s="3" t="s">
        <v>539</v>
      </c>
      <c r="J5280" s="3" t="s">
        <v>540</v>
      </c>
      <c r="K5280" s="3" t="s">
        <v>41</v>
      </c>
      <c r="L5280" s="3">
        <v>1320</v>
      </c>
      <c r="M5280" s="3" t="s">
        <v>56</v>
      </c>
      <c r="N5280" s="3" t="s">
        <v>56</v>
      </c>
      <c r="O5280" s="3">
        <v>35.6</v>
      </c>
      <c r="P5280" s="3" t="s">
        <v>5160</v>
      </c>
      <c r="Q5280" s="3">
        <v>3336946.78</v>
      </c>
      <c r="R5280" s="3">
        <v>35.6</v>
      </c>
      <c r="S5280" s="3">
        <v>0</v>
      </c>
      <c r="T5280" s="3">
        <v>0</v>
      </c>
      <c r="U5280" s="3">
        <v>0</v>
      </c>
      <c r="V5280" s="3"/>
      <c r="W5280" s="3" t="s">
        <v>57</v>
      </c>
      <c r="X5280" s="3" t="s">
        <v>58</v>
      </c>
      <c r="Y5280" s="2">
        <v>45995</v>
      </c>
      <c r="Z5280" s="3"/>
      <c r="AA5280" s="3"/>
      <c r="AB5280" s="3">
        <v>1320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4567</v>
      </c>
      <c r="AL5280">
        <v>12</v>
      </c>
      <c r="AM5280" t="s">
        <v>4566</v>
      </c>
    </row>
    <row r="5281" spans="1:39" ht="31.8" x14ac:dyDescent="0.3">
      <c r="A5281" s="2">
        <v>45995</v>
      </c>
      <c r="B5281" s="3">
        <v>144892</v>
      </c>
      <c r="C5281" s="3" t="s">
        <v>835</v>
      </c>
      <c r="D5281" s="3" t="s">
        <v>632</v>
      </c>
      <c r="E5281" s="3" t="s">
        <v>35</v>
      </c>
      <c r="F5281" s="3" t="s">
        <v>52</v>
      </c>
      <c r="G5281" s="3" t="s">
        <v>112</v>
      </c>
      <c r="H5281" s="3" t="s">
        <v>46</v>
      </c>
      <c r="I5281" s="3" t="s">
        <v>633</v>
      </c>
      <c r="J5281" s="3" t="s">
        <v>634</v>
      </c>
      <c r="K5281" s="3" t="s">
        <v>41</v>
      </c>
      <c r="L5281" s="3">
        <v>1310</v>
      </c>
      <c r="M5281" s="3" t="s">
        <v>56</v>
      </c>
      <c r="N5281" s="3" t="s">
        <v>56</v>
      </c>
      <c r="O5281" s="3">
        <v>33.9</v>
      </c>
      <c r="P5281" s="3" t="s">
        <v>5160</v>
      </c>
      <c r="Q5281" s="3">
        <v>317759.82</v>
      </c>
      <c r="R5281" s="3">
        <v>33.9</v>
      </c>
      <c r="S5281" s="3">
        <v>0</v>
      </c>
      <c r="T5281" s="3">
        <v>0</v>
      </c>
      <c r="U5281" s="3">
        <v>0</v>
      </c>
      <c r="V5281" s="3"/>
      <c r="W5281" s="3" t="s">
        <v>57</v>
      </c>
      <c r="X5281" s="3" t="s">
        <v>58</v>
      </c>
      <c r="Y5281" s="2">
        <v>45995</v>
      </c>
      <c r="Z5281" s="3"/>
      <c r="AA5281" s="3"/>
      <c r="AB5281" s="3">
        <v>1310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4567</v>
      </c>
      <c r="AL5281">
        <v>12</v>
      </c>
      <c r="AM5281" t="s">
        <v>4566</v>
      </c>
    </row>
    <row r="5282" spans="1:39" ht="31.8" x14ac:dyDescent="0.3">
      <c r="A5282" s="2">
        <v>45995</v>
      </c>
      <c r="B5282" s="3">
        <v>145016</v>
      </c>
      <c r="C5282" s="3"/>
      <c r="D5282" s="3" t="s">
        <v>1191</v>
      </c>
      <c r="E5282" s="3" t="s">
        <v>35</v>
      </c>
      <c r="F5282" s="3" t="s">
        <v>36</v>
      </c>
      <c r="G5282" s="3" t="s">
        <v>46</v>
      </c>
      <c r="H5282" s="3" t="s">
        <v>75</v>
      </c>
      <c r="I5282" s="3" t="s">
        <v>292</v>
      </c>
      <c r="J5282" s="3" t="s">
        <v>293</v>
      </c>
      <c r="K5282" s="3" t="s">
        <v>41</v>
      </c>
      <c r="L5282" s="3">
        <v>1230</v>
      </c>
      <c r="M5282" s="3" t="s">
        <v>42</v>
      </c>
      <c r="N5282" s="3" t="s">
        <v>42</v>
      </c>
      <c r="O5282" s="3">
        <v>0</v>
      </c>
      <c r="P5282" s="3"/>
      <c r="Q5282" s="3">
        <v>0</v>
      </c>
      <c r="R5282" s="3">
        <v>0</v>
      </c>
      <c r="S5282" s="3">
        <v>0</v>
      </c>
      <c r="T5282" s="3">
        <v>0</v>
      </c>
      <c r="U5282" s="3">
        <v>0</v>
      </c>
      <c r="V5282" s="3"/>
      <c r="W5282" s="3" t="s">
        <v>161</v>
      </c>
      <c r="X5282" s="3" t="s">
        <v>58</v>
      </c>
      <c r="Y5282" s="2">
        <v>45996</v>
      </c>
      <c r="Z5282" s="3"/>
      <c r="AA5282" s="3"/>
      <c r="AB5282" s="3">
        <v>1230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4567</v>
      </c>
      <c r="AL5282">
        <v>12</v>
      </c>
      <c r="AM5282" t="s">
        <v>4566</v>
      </c>
    </row>
    <row r="5283" spans="1:39" ht="21.6" x14ac:dyDescent="0.3">
      <c r="A5283" s="2">
        <v>45995</v>
      </c>
      <c r="B5283" s="3">
        <v>144909</v>
      </c>
      <c r="C5283" s="3"/>
      <c r="D5283" s="3" t="s">
        <v>385</v>
      </c>
      <c r="E5283" s="3" t="s">
        <v>35</v>
      </c>
      <c r="F5283" s="3" t="s">
        <v>36</v>
      </c>
      <c r="G5283" s="3" t="s">
        <v>318</v>
      </c>
      <c r="H5283" s="3" t="s">
        <v>38</v>
      </c>
      <c r="I5283" s="3" t="s">
        <v>386</v>
      </c>
      <c r="J5283" s="3" t="s">
        <v>387</v>
      </c>
      <c r="K5283" s="3" t="s">
        <v>41</v>
      </c>
      <c r="L5283" s="3">
        <v>45</v>
      </c>
      <c r="M5283" s="3" t="s">
        <v>42</v>
      </c>
      <c r="N5283" s="3" t="s">
        <v>42</v>
      </c>
      <c r="O5283" s="3">
        <v>0</v>
      </c>
      <c r="P5283" s="3"/>
      <c r="Q5283" s="3">
        <v>0</v>
      </c>
      <c r="R5283" s="3">
        <v>0</v>
      </c>
      <c r="S5283" s="3">
        <v>0</v>
      </c>
      <c r="T5283" s="3">
        <v>33000</v>
      </c>
      <c r="U5283" s="3">
        <v>0</v>
      </c>
      <c r="V5283" s="3"/>
      <c r="W5283" s="3" t="s">
        <v>43</v>
      </c>
      <c r="X5283" s="3" t="s">
        <v>58</v>
      </c>
      <c r="Y5283" s="2">
        <v>45995</v>
      </c>
      <c r="Z5283" s="3"/>
      <c r="AA5283" s="3"/>
      <c r="AB5283" s="3">
        <v>45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4567</v>
      </c>
      <c r="AL5283">
        <v>12</v>
      </c>
      <c r="AM5283" t="s">
        <v>4566</v>
      </c>
    </row>
    <row r="5284" spans="1:39" ht="21.6" x14ac:dyDescent="0.3">
      <c r="A5284" s="2">
        <v>45995</v>
      </c>
      <c r="B5284" s="3">
        <v>144982</v>
      </c>
      <c r="C5284" s="3"/>
      <c r="D5284" s="3" t="s">
        <v>311</v>
      </c>
      <c r="E5284" s="3" t="s">
        <v>35</v>
      </c>
      <c r="F5284" s="3" t="s">
        <v>36</v>
      </c>
      <c r="G5284" s="3" t="s">
        <v>46</v>
      </c>
      <c r="H5284" s="3" t="s">
        <v>163</v>
      </c>
      <c r="I5284" s="3" t="s">
        <v>312</v>
      </c>
      <c r="J5284" s="3" t="s">
        <v>313</v>
      </c>
      <c r="K5284" s="3" t="s">
        <v>41</v>
      </c>
      <c r="L5284" s="3">
        <v>1190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43</v>
      </c>
      <c r="X5284" s="3" t="s">
        <v>58</v>
      </c>
      <c r="Y5284" s="2">
        <v>45996</v>
      </c>
      <c r="Z5284" s="3"/>
      <c r="AA5284" s="3"/>
      <c r="AB5284" s="3">
        <v>1190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4567</v>
      </c>
      <c r="AL5284">
        <v>12</v>
      </c>
      <c r="AM5284" t="s">
        <v>4566</v>
      </c>
    </row>
    <row r="5285" spans="1:39" ht="31.8" x14ac:dyDescent="0.3">
      <c r="A5285" s="2">
        <v>45995</v>
      </c>
      <c r="B5285" s="3">
        <v>144882</v>
      </c>
      <c r="C5285" s="3" t="s">
        <v>1331</v>
      </c>
      <c r="D5285" s="3" t="s">
        <v>84</v>
      </c>
      <c r="E5285" s="3" t="s">
        <v>35</v>
      </c>
      <c r="F5285" s="3" t="s">
        <v>52</v>
      </c>
      <c r="G5285" s="3" t="s">
        <v>273</v>
      </c>
      <c r="H5285" s="3" t="s">
        <v>46</v>
      </c>
      <c r="I5285" s="3" t="s">
        <v>85</v>
      </c>
      <c r="J5285" s="3" t="s">
        <v>86</v>
      </c>
      <c r="K5285" s="3" t="s">
        <v>41</v>
      </c>
      <c r="L5285" s="3">
        <v>1245</v>
      </c>
      <c r="M5285" s="3" t="s">
        <v>56</v>
      </c>
      <c r="N5285" s="3" t="s">
        <v>56</v>
      </c>
      <c r="O5285" s="3">
        <v>37</v>
      </c>
      <c r="P5285" s="3" t="s">
        <v>5161</v>
      </c>
      <c r="Q5285" s="3">
        <v>3308759.78</v>
      </c>
      <c r="R5285" s="3">
        <v>37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1245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4567</v>
      </c>
      <c r="AL5285">
        <v>12</v>
      </c>
      <c r="AM5285" t="s">
        <v>4566</v>
      </c>
    </row>
    <row r="5286" spans="1:39" ht="21.6" x14ac:dyDescent="0.3">
      <c r="A5286" s="2">
        <v>45995</v>
      </c>
      <c r="B5286" s="3">
        <v>144895</v>
      </c>
      <c r="C5286" s="3"/>
      <c r="D5286" s="3" t="s">
        <v>553</v>
      </c>
      <c r="E5286" s="3" t="s">
        <v>35</v>
      </c>
      <c r="F5286" s="3" t="s">
        <v>36</v>
      </c>
      <c r="G5286" s="3" t="s">
        <v>38</v>
      </c>
      <c r="H5286" s="3" t="s">
        <v>112</v>
      </c>
      <c r="I5286" s="3" t="s">
        <v>554</v>
      </c>
      <c r="J5286" s="3" t="s">
        <v>555</v>
      </c>
      <c r="K5286" s="3" t="s">
        <v>41</v>
      </c>
      <c r="L5286" s="3">
        <v>98</v>
      </c>
      <c r="M5286" s="3" t="s">
        <v>42</v>
      </c>
      <c r="N5286" s="3" t="s">
        <v>42</v>
      </c>
      <c r="O5286" s="3">
        <v>0</v>
      </c>
      <c r="P5286" s="3"/>
      <c r="Q5286" s="3">
        <v>0</v>
      </c>
      <c r="R5286" s="3">
        <v>0</v>
      </c>
      <c r="S5286" s="3">
        <v>0</v>
      </c>
      <c r="T5286" s="3">
        <v>0</v>
      </c>
      <c r="U5286" s="3">
        <v>0</v>
      </c>
      <c r="V5286" s="3"/>
      <c r="W5286" s="3" t="s">
        <v>43</v>
      </c>
      <c r="X5286" s="3" t="s">
        <v>58</v>
      </c>
      <c r="Y5286" s="2">
        <v>45995</v>
      </c>
      <c r="Z5286" s="3"/>
      <c r="AA5286" s="3"/>
      <c r="AB5286" s="3">
        <v>98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4567</v>
      </c>
      <c r="AL5286">
        <v>12</v>
      </c>
      <c r="AM5286" t="s">
        <v>4566</v>
      </c>
    </row>
    <row r="5287" spans="1:39" ht="31.8" x14ac:dyDescent="0.3">
      <c r="A5287" s="2">
        <v>45995</v>
      </c>
      <c r="B5287" s="3">
        <v>144859</v>
      </c>
      <c r="C5287" s="3" t="s">
        <v>1820</v>
      </c>
      <c r="D5287" s="3" t="s">
        <v>410</v>
      </c>
      <c r="E5287" s="3" t="s">
        <v>35</v>
      </c>
      <c r="F5287" s="3" t="s">
        <v>52</v>
      </c>
      <c r="G5287" s="3" t="s">
        <v>75</v>
      </c>
      <c r="H5287" s="3" t="s">
        <v>46</v>
      </c>
      <c r="I5287" s="3" t="s">
        <v>411</v>
      </c>
      <c r="J5287" s="3" t="s">
        <v>412</v>
      </c>
      <c r="K5287" s="3" t="s">
        <v>41</v>
      </c>
      <c r="L5287" s="3">
        <v>1230</v>
      </c>
      <c r="M5287" s="3" t="s">
        <v>56</v>
      </c>
      <c r="N5287" s="3" t="s">
        <v>56</v>
      </c>
      <c r="O5287" s="3">
        <v>33.5</v>
      </c>
      <c r="P5287" s="3" t="s">
        <v>5161</v>
      </c>
      <c r="Q5287" s="3">
        <v>2954960.63</v>
      </c>
      <c r="R5287" s="3">
        <v>33.5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1230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4567</v>
      </c>
      <c r="AL5287">
        <v>12</v>
      </c>
      <c r="AM5287" t="s">
        <v>4566</v>
      </c>
    </row>
    <row r="5288" spans="1:39" ht="21.6" x14ac:dyDescent="0.3">
      <c r="A5288" s="2">
        <v>45995</v>
      </c>
      <c r="B5288" s="3">
        <v>144985</v>
      </c>
      <c r="C5288" s="3"/>
      <c r="D5288" s="3" t="s">
        <v>133</v>
      </c>
      <c r="E5288" s="3" t="s">
        <v>35</v>
      </c>
      <c r="F5288" s="3" t="s">
        <v>36</v>
      </c>
      <c r="G5288" s="3" t="s">
        <v>46</v>
      </c>
      <c r="H5288" s="3" t="s">
        <v>53</v>
      </c>
      <c r="I5288" s="3" t="s">
        <v>134</v>
      </c>
      <c r="J5288" s="3" t="s">
        <v>135</v>
      </c>
      <c r="K5288" s="3" t="s">
        <v>41</v>
      </c>
      <c r="L5288" s="3">
        <v>1298</v>
      </c>
      <c r="M5288" s="3" t="s">
        <v>42</v>
      </c>
      <c r="N5288" s="3" t="s">
        <v>42</v>
      </c>
      <c r="O5288" s="3">
        <v>0</v>
      </c>
      <c r="P5288" s="3"/>
      <c r="Q5288" s="3">
        <v>0</v>
      </c>
      <c r="R5288" s="3">
        <v>0</v>
      </c>
      <c r="S5288" s="3">
        <v>0</v>
      </c>
      <c r="T5288" s="3">
        <v>100000</v>
      </c>
      <c r="U5288" s="3">
        <v>0</v>
      </c>
      <c r="V5288" s="3"/>
      <c r="W5288" s="3" t="s">
        <v>110</v>
      </c>
      <c r="X5288" s="3" t="s">
        <v>58</v>
      </c>
      <c r="Y5288" s="2">
        <v>45996</v>
      </c>
      <c r="Z5288" s="3"/>
      <c r="AA5288" s="3"/>
      <c r="AB5288" s="3">
        <v>1298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4567</v>
      </c>
      <c r="AL5288">
        <v>12</v>
      </c>
      <c r="AM5288" t="s">
        <v>4566</v>
      </c>
    </row>
    <row r="5289" spans="1:39" ht="21.6" x14ac:dyDescent="0.3">
      <c r="A5289" s="2">
        <v>45995</v>
      </c>
      <c r="B5289" s="3">
        <v>144996</v>
      </c>
      <c r="C5289" s="3"/>
      <c r="D5289" s="3" t="s">
        <v>237</v>
      </c>
      <c r="E5289" s="3" t="s">
        <v>35</v>
      </c>
      <c r="F5289" s="3" t="s">
        <v>36</v>
      </c>
      <c r="G5289" s="3" t="s">
        <v>46</v>
      </c>
      <c r="H5289" s="3" t="s">
        <v>273</v>
      </c>
      <c r="I5289" s="3" t="s">
        <v>174</v>
      </c>
      <c r="J5289" s="3" t="s">
        <v>175</v>
      </c>
      <c r="K5289" s="3" t="s">
        <v>41</v>
      </c>
      <c r="L5289" s="3">
        <v>1245</v>
      </c>
      <c r="M5289" s="3" t="s">
        <v>42</v>
      </c>
      <c r="N5289" s="3" t="s">
        <v>42</v>
      </c>
      <c r="O5289" s="3">
        <v>0</v>
      </c>
      <c r="P5289" s="3"/>
      <c r="Q5289" s="3">
        <v>0</v>
      </c>
      <c r="R5289" s="3">
        <v>0</v>
      </c>
      <c r="S5289" s="3">
        <v>0</v>
      </c>
      <c r="T5289" s="3">
        <v>0</v>
      </c>
      <c r="U5289" s="3">
        <v>0</v>
      </c>
      <c r="V5289" s="3"/>
      <c r="W5289" s="3" t="s">
        <v>388</v>
      </c>
      <c r="X5289" s="3" t="s">
        <v>58</v>
      </c>
      <c r="Y5289" s="2">
        <v>45996</v>
      </c>
      <c r="Z5289" s="3"/>
      <c r="AA5289" s="3"/>
      <c r="AB5289" s="3">
        <v>1245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4567</v>
      </c>
      <c r="AL5289">
        <v>12</v>
      </c>
      <c r="AM5289" t="s">
        <v>4566</v>
      </c>
    </row>
    <row r="5290" spans="1:39" ht="21.6" x14ac:dyDescent="0.3">
      <c r="A5290" s="2">
        <v>45995</v>
      </c>
      <c r="B5290" s="3">
        <v>145004</v>
      </c>
      <c r="C5290" s="3"/>
      <c r="D5290" s="3" t="s">
        <v>209</v>
      </c>
      <c r="E5290" s="3" t="s">
        <v>35</v>
      </c>
      <c r="F5290" s="3" t="s">
        <v>36</v>
      </c>
      <c r="G5290" s="3" t="s">
        <v>46</v>
      </c>
      <c r="H5290" s="3" t="s">
        <v>273</v>
      </c>
      <c r="I5290" s="3" t="s">
        <v>210</v>
      </c>
      <c r="J5290" s="3" t="s">
        <v>211</v>
      </c>
      <c r="K5290" s="3" t="s">
        <v>41</v>
      </c>
      <c r="L5290" s="3">
        <v>1245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0</v>
      </c>
      <c r="U5290" s="3">
        <v>0</v>
      </c>
      <c r="V5290" s="3"/>
      <c r="W5290" s="3" t="s">
        <v>388</v>
      </c>
      <c r="X5290" s="3" t="s">
        <v>58</v>
      </c>
      <c r="Y5290" s="2">
        <v>45996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4567</v>
      </c>
      <c r="AL5290">
        <v>12</v>
      </c>
      <c r="AM5290" t="s">
        <v>4566</v>
      </c>
    </row>
    <row r="5291" spans="1:39" ht="42" x14ac:dyDescent="0.3">
      <c r="A5291" s="2">
        <v>45995</v>
      </c>
      <c r="B5291" s="3">
        <v>144843</v>
      </c>
      <c r="C5291" s="3" t="s">
        <v>2549</v>
      </c>
      <c r="D5291" s="3" t="s">
        <v>915</v>
      </c>
      <c r="E5291" s="3" t="s">
        <v>35</v>
      </c>
      <c r="F5291" s="3" t="s">
        <v>690</v>
      </c>
      <c r="G5291" s="3" t="s">
        <v>354</v>
      </c>
      <c r="H5291" s="3" t="s">
        <v>2215</v>
      </c>
      <c r="I5291" s="3" t="s">
        <v>722</v>
      </c>
      <c r="J5291" s="3" t="s">
        <v>916</v>
      </c>
      <c r="K5291" s="3" t="s">
        <v>41</v>
      </c>
      <c r="L5291" s="3">
        <v>1344</v>
      </c>
      <c r="M5291" s="3" t="s">
        <v>56</v>
      </c>
      <c r="N5291" s="3" t="s">
        <v>56</v>
      </c>
      <c r="O5291" s="3">
        <v>34.36</v>
      </c>
      <c r="P5291" s="3"/>
      <c r="Q5291" s="3">
        <v>3016808</v>
      </c>
      <c r="R5291" s="3">
        <v>34.36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44</v>
      </c>
      <c r="Y5291" s="2">
        <v>45995</v>
      </c>
      <c r="Z5291" s="3"/>
      <c r="AA5291" s="3"/>
      <c r="AB5291" s="3">
        <v>1344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4568</v>
      </c>
      <c r="AL5291">
        <v>12</v>
      </c>
      <c r="AM5291" t="s">
        <v>4566</v>
      </c>
    </row>
    <row r="5292" spans="1:39" ht="31.8" x14ac:dyDescent="0.3">
      <c r="A5292" s="2">
        <v>45995</v>
      </c>
      <c r="B5292" s="3">
        <v>144855</v>
      </c>
      <c r="C5292" s="3">
        <v>97747</v>
      </c>
      <c r="D5292" s="3" t="s">
        <v>492</v>
      </c>
      <c r="E5292" s="3" t="s">
        <v>35</v>
      </c>
      <c r="F5292" s="3" t="s">
        <v>52</v>
      </c>
      <c r="G5292" s="3" t="s">
        <v>53</v>
      </c>
      <c r="H5292" s="3" t="s">
        <v>46</v>
      </c>
      <c r="I5292" s="3" t="s">
        <v>493</v>
      </c>
      <c r="J5292" s="3" t="s">
        <v>494</v>
      </c>
      <c r="K5292" s="3" t="s">
        <v>41</v>
      </c>
      <c r="L5292" s="3">
        <v>1298</v>
      </c>
      <c r="M5292" s="3" t="s">
        <v>56</v>
      </c>
      <c r="N5292" s="3" t="s">
        <v>56</v>
      </c>
      <c r="O5292" s="3">
        <v>35.71</v>
      </c>
      <c r="P5292" s="3" t="s">
        <v>5160</v>
      </c>
      <c r="Q5292" s="3">
        <v>3347257.57</v>
      </c>
      <c r="R5292" s="3">
        <v>35.71</v>
      </c>
      <c r="S5292" s="3">
        <v>0</v>
      </c>
      <c r="T5292" s="3">
        <v>0</v>
      </c>
      <c r="U5292" s="3">
        <v>0</v>
      </c>
      <c r="V5292" s="3"/>
      <c r="W5292" s="3" t="s">
        <v>57</v>
      </c>
      <c r="X5292" s="3" t="s">
        <v>58</v>
      </c>
      <c r="Y5292" s="2">
        <v>45995</v>
      </c>
      <c r="Z5292" s="3"/>
      <c r="AA5292" s="3"/>
      <c r="AB5292" s="3">
        <v>1298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4568</v>
      </c>
      <c r="AL5292">
        <v>12</v>
      </c>
      <c r="AM5292" t="s">
        <v>4566</v>
      </c>
    </row>
    <row r="5293" spans="1:39" ht="31.8" x14ac:dyDescent="0.3">
      <c r="A5293" s="2">
        <v>45995</v>
      </c>
      <c r="B5293" s="3">
        <v>144861</v>
      </c>
      <c r="C5293" s="3" t="s">
        <v>2207</v>
      </c>
      <c r="D5293" s="3" t="s">
        <v>389</v>
      </c>
      <c r="E5293" s="3" t="s">
        <v>35</v>
      </c>
      <c r="F5293" s="3" t="s">
        <v>52</v>
      </c>
      <c r="G5293" s="3" t="s">
        <v>75</v>
      </c>
      <c r="H5293" s="3" t="s">
        <v>46</v>
      </c>
      <c r="I5293" s="3" t="s">
        <v>430</v>
      </c>
      <c r="J5293" s="3" t="s">
        <v>2208</v>
      </c>
      <c r="K5293" s="3" t="s">
        <v>41</v>
      </c>
      <c r="L5293" s="3">
        <v>1230</v>
      </c>
      <c r="M5293" s="3" t="s">
        <v>56</v>
      </c>
      <c r="N5293" s="3" t="s">
        <v>56</v>
      </c>
      <c r="O5293" s="3">
        <v>34.200000000000003</v>
      </c>
      <c r="P5293" s="3" t="s">
        <v>5161</v>
      </c>
      <c r="Q5293" s="3">
        <v>3016706.08</v>
      </c>
      <c r="R5293" s="3">
        <v>34.200000000000003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1230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4568</v>
      </c>
      <c r="AL5293">
        <v>12</v>
      </c>
      <c r="AM5293" t="s">
        <v>4566</v>
      </c>
    </row>
    <row r="5294" spans="1:39" ht="31.8" x14ac:dyDescent="0.3">
      <c r="A5294" s="2">
        <v>45995</v>
      </c>
      <c r="B5294" s="3">
        <v>144900</v>
      </c>
      <c r="C5294" s="3" t="s">
        <v>2589</v>
      </c>
      <c r="D5294" s="3" t="s">
        <v>717</v>
      </c>
      <c r="E5294" s="3" t="s">
        <v>35</v>
      </c>
      <c r="F5294" s="3" t="s">
        <v>52</v>
      </c>
      <c r="G5294" s="3" t="s">
        <v>112</v>
      </c>
      <c r="H5294" s="3" t="s">
        <v>46</v>
      </c>
      <c r="I5294" s="3" t="s">
        <v>718</v>
      </c>
      <c r="J5294" s="3" t="s">
        <v>1022</v>
      </c>
      <c r="K5294" s="3" t="s">
        <v>41</v>
      </c>
      <c r="L5294" s="3">
        <v>1310</v>
      </c>
      <c r="M5294" s="3" t="s">
        <v>56</v>
      </c>
      <c r="N5294" s="3" t="s">
        <v>56</v>
      </c>
      <c r="O5294" s="3">
        <v>35.700000000000003</v>
      </c>
      <c r="P5294" s="3" t="s">
        <v>5160</v>
      </c>
      <c r="Q5294" s="3">
        <v>334632.02</v>
      </c>
      <c r="R5294" s="3">
        <v>35.700000000000003</v>
      </c>
      <c r="S5294" s="3">
        <v>0</v>
      </c>
      <c r="T5294" s="3">
        <v>0</v>
      </c>
      <c r="U5294" s="3">
        <v>0</v>
      </c>
      <c r="V5294" s="3"/>
      <c r="W5294" s="3" t="s">
        <v>57</v>
      </c>
      <c r="X5294" s="3" t="s">
        <v>58</v>
      </c>
      <c r="Y5294" s="2">
        <v>45995</v>
      </c>
      <c r="Z5294" s="3"/>
      <c r="AA5294" s="3"/>
      <c r="AB5294" s="3">
        <v>1310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4568</v>
      </c>
      <c r="AL5294">
        <v>12</v>
      </c>
      <c r="AM5294" t="s">
        <v>4566</v>
      </c>
    </row>
    <row r="5295" spans="1:39" ht="31.8" x14ac:dyDescent="0.3">
      <c r="A5295" s="2">
        <v>45995</v>
      </c>
      <c r="B5295" s="3">
        <v>144869</v>
      </c>
      <c r="C5295" s="3"/>
      <c r="D5295" s="3" t="s">
        <v>234</v>
      </c>
      <c r="E5295" s="3" t="s">
        <v>35</v>
      </c>
      <c r="F5295" s="3" t="s">
        <v>36</v>
      </c>
      <c r="G5295" s="3" t="s">
        <v>163</v>
      </c>
      <c r="H5295" s="3" t="s">
        <v>336</v>
      </c>
      <c r="I5295" s="3" t="s">
        <v>539</v>
      </c>
      <c r="J5295" s="3" t="s">
        <v>540</v>
      </c>
      <c r="K5295" s="3" t="s">
        <v>41</v>
      </c>
      <c r="L5295" s="3">
        <v>85</v>
      </c>
      <c r="M5295" s="3" t="s">
        <v>42</v>
      </c>
      <c r="N5295" s="3" t="s">
        <v>42</v>
      </c>
      <c r="O5295" s="3">
        <v>0</v>
      </c>
      <c r="P5295" s="3"/>
      <c r="Q5295" s="3">
        <v>0</v>
      </c>
      <c r="R5295" s="3">
        <v>0</v>
      </c>
      <c r="S5295" s="3">
        <v>0</v>
      </c>
      <c r="T5295" s="3">
        <v>0</v>
      </c>
      <c r="U5295" s="3">
        <v>0</v>
      </c>
      <c r="V5295" s="3"/>
      <c r="W5295" s="3" t="s">
        <v>43</v>
      </c>
      <c r="X5295" s="3" t="s">
        <v>58</v>
      </c>
      <c r="Y5295" s="2">
        <v>45995</v>
      </c>
      <c r="Z5295" s="3"/>
      <c r="AA5295" s="3"/>
      <c r="AB5295" s="3">
        <v>85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4568</v>
      </c>
      <c r="AL5295">
        <v>12</v>
      </c>
      <c r="AM5295" t="s">
        <v>4566</v>
      </c>
    </row>
    <row r="5296" spans="1:39" ht="31.8" x14ac:dyDescent="0.3">
      <c r="A5296" s="2">
        <v>45995</v>
      </c>
      <c r="B5296" s="3">
        <v>144884</v>
      </c>
      <c r="C5296" s="3" t="s">
        <v>1490</v>
      </c>
      <c r="D5296" s="3" t="s">
        <v>695</v>
      </c>
      <c r="E5296" s="3" t="s">
        <v>35</v>
      </c>
      <c r="F5296" s="3" t="s">
        <v>52</v>
      </c>
      <c r="G5296" s="3" t="s">
        <v>273</v>
      </c>
      <c r="H5296" s="3" t="s">
        <v>46</v>
      </c>
      <c r="I5296" s="3" t="s">
        <v>696</v>
      </c>
      <c r="J5296" s="3" t="s">
        <v>697</v>
      </c>
      <c r="K5296" s="3" t="s">
        <v>41</v>
      </c>
      <c r="L5296" s="3">
        <v>1245</v>
      </c>
      <c r="M5296" s="3" t="s">
        <v>56</v>
      </c>
      <c r="N5296" s="3" t="s">
        <v>56</v>
      </c>
      <c r="O5296" s="3">
        <v>34.1</v>
      </c>
      <c r="P5296" s="3" t="s">
        <v>5161</v>
      </c>
      <c r="Q5296" s="3">
        <v>3049424.55</v>
      </c>
      <c r="R5296" s="3">
        <v>34.1</v>
      </c>
      <c r="S5296" s="3">
        <v>0</v>
      </c>
      <c r="T5296" s="3">
        <v>0</v>
      </c>
      <c r="U5296" s="3">
        <v>0</v>
      </c>
      <c r="V5296" s="3"/>
      <c r="W5296" s="3" t="s">
        <v>57</v>
      </c>
      <c r="X5296" s="3" t="s">
        <v>58</v>
      </c>
      <c r="Y5296" s="2">
        <v>45995</v>
      </c>
      <c r="Z5296" s="3"/>
      <c r="AA5296" s="3"/>
      <c r="AB5296" s="3">
        <v>1245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4568</v>
      </c>
      <c r="AL5296">
        <v>12</v>
      </c>
      <c r="AM5296" t="s">
        <v>4566</v>
      </c>
    </row>
    <row r="5297" spans="1:39" ht="31.8" x14ac:dyDescent="0.3">
      <c r="A5297" s="2">
        <v>45995</v>
      </c>
      <c r="B5297" s="3">
        <v>144865</v>
      </c>
      <c r="C5297" s="3" t="s">
        <v>2388</v>
      </c>
      <c r="D5297" s="3" t="s">
        <v>230</v>
      </c>
      <c r="E5297" s="3" t="s">
        <v>35</v>
      </c>
      <c r="F5297" s="3" t="s">
        <v>52</v>
      </c>
      <c r="G5297" s="3" t="s">
        <v>336</v>
      </c>
      <c r="H5297" s="3" t="s">
        <v>46</v>
      </c>
      <c r="I5297" s="3" t="s">
        <v>231</v>
      </c>
      <c r="J5297" s="3" t="s">
        <v>767</v>
      </c>
      <c r="K5297" s="3" t="s">
        <v>41</v>
      </c>
      <c r="L5297" s="3">
        <v>1320</v>
      </c>
      <c r="M5297" s="3" t="s">
        <v>56</v>
      </c>
      <c r="N5297" s="3" t="s">
        <v>56</v>
      </c>
      <c r="O5297" s="3">
        <v>32.299999999999997</v>
      </c>
      <c r="P5297" s="3" t="s">
        <v>5160</v>
      </c>
      <c r="Q5297" s="3">
        <v>3027623.06</v>
      </c>
      <c r="R5297" s="3">
        <v>32.299999999999997</v>
      </c>
      <c r="S5297" s="3">
        <v>0</v>
      </c>
      <c r="T5297" s="3">
        <v>0</v>
      </c>
      <c r="U5297" s="3">
        <v>0</v>
      </c>
      <c r="V5297" s="3"/>
      <c r="W5297" s="3" t="s">
        <v>57</v>
      </c>
      <c r="X5297" s="3" t="s">
        <v>58</v>
      </c>
      <c r="Y5297" s="2">
        <v>45995</v>
      </c>
      <c r="Z5297" s="3"/>
      <c r="AA5297" s="3"/>
      <c r="AB5297" s="3">
        <v>1320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4568</v>
      </c>
      <c r="AL5297">
        <v>12</v>
      </c>
      <c r="AM5297" t="s">
        <v>4566</v>
      </c>
    </row>
    <row r="5298" spans="1:39" ht="21.6" x14ac:dyDescent="0.3">
      <c r="A5298" s="2">
        <v>45995</v>
      </c>
      <c r="B5298" s="3">
        <v>144893</v>
      </c>
      <c r="C5298" s="3"/>
      <c r="D5298" s="3" t="s">
        <v>678</v>
      </c>
      <c r="E5298" s="3" t="s">
        <v>35</v>
      </c>
      <c r="F5298" s="3" t="s">
        <v>36</v>
      </c>
      <c r="G5298" s="3" t="s">
        <v>38</v>
      </c>
      <c r="H5298" s="3" t="s">
        <v>112</v>
      </c>
      <c r="I5298" s="3" t="s">
        <v>679</v>
      </c>
      <c r="J5298" s="3" t="s">
        <v>680</v>
      </c>
      <c r="K5298" s="3" t="s">
        <v>41</v>
      </c>
      <c r="L5298" s="3">
        <v>98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33000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98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4568</v>
      </c>
      <c r="AL5298">
        <v>12</v>
      </c>
      <c r="AM5298" t="s">
        <v>4566</v>
      </c>
    </row>
    <row r="5299" spans="1:39" ht="21.6" x14ac:dyDescent="0.3">
      <c r="A5299" s="2">
        <v>45995</v>
      </c>
      <c r="B5299" s="3">
        <v>144979</v>
      </c>
      <c r="C5299" s="3"/>
      <c r="D5299" s="3" t="s">
        <v>886</v>
      </c>
      <c r="E5299" s="3" t="s">
        <v>35</v>
      </c>
      <c r="F5299" s="3" t="s">
        <v>36</v>
      </c>
      <c r="G5299" s="3" t="s">
        <v>46</v>
      </c>
      <c r="H5299" s="3" t="s">
        <v>163</v>
      </c>
      <c r="I5299" s="3" t="s">
        <v>937</v>
      </c>
      <c r="J5299" s="3" t="s">
        <v>146</v>
      </c>
      <c r="K5299" s="3" t="s">
        <v>41</v>
      </c>
      <c r="L5299" s="3">
        <v>1190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43</v>
      </c>
      <c r="X5299" s="3" t="s">
        <v>58</v>
      </c>
      <c r="Y5299" s="2">
        <v>45996</v>
      </c>
      <c r="Z5299" s="3"/>
      <c r="AA5299" s="3"/>
      <c r="AB5299" s="3">
        <v>1190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4568</v>
      </c>
      <c r="AL5299">
        <v>12</v>
      </c>
      <c r="AM5299" t="s">
        <v>4566</v>
      </c>
    </row>
    <row r="5300" spans="1:39" ht="21.6" x14ac:dyDescent="0.3">
      <c r="A5300" s="2">
        <v>45995</v>
      </c>
      <c r="B5300" s="3">
        <v>145000</v>
      </c>
      <c r="C5300" s="3"/>
      <c r="D5300" s="3" t="s">
        <v>45</v>
      </c>
      <c r="E5300" s="3" t="s">
        <v>35</v>
      </c>
      <c r="F5300" s="3" t="s">
        <v>36</v>
      </c>
      <c r="G5300" s="3" t="s">
        <v>46</v>
      </c>
      <c r="H5300" s="3" t="s">
        <v>273</v>
      </c>
      <c r="I5300" s="3" t="s">
        <v>48</v>
      </c>
      <c r="J5300" s="3" t="s">
        <v>49</v>
      </c>
      <c r="K5300" s="3" t="s">
        <v>41</v>
      </c>
      <c r="L5300" s="3">
        <v>1245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388</v>
      </c>
      <c r="X5300" s="3" t="s">
        <v>58</v>
      </c>
      <c r="Y5300" s="2">
        <v>45996</v>
      </c>
      <c r="Z5300" s="3"/>
      <c r="AA5300" s="3"/>
      <c r="AB5300" s="3">
        <v>1245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4568</v>
      </c>
      <c r="AL5300">
        <v>12</v>
      </c>
      <c r="AM5300" t="s">
        <v>4566</v>
      </c>
    </row>
    <row r="5301" spans="1:39" ht="31.8" x14ac:dyDescent="0.3">
      <c r="A5301" s="2">
        <v>45995</v>
      </c>
      <c r="B5301" s="3">
        <v>144872</v>
      </c>
      <c r="C5301" s="3" t="s">
        <v>2757</v>
      </c>
      <c r="D5301" s="3" t="s">
        <v>51</v>
      </c>
      <c r="E5301" s="3" t="s">
        <v>35</v>
      </c>
      <c r="F5301" s="3" t="s">
        <v>52</v>
      </c>
      <c r="G5301" s="3" t="s">
        <v>273</v>
      </c>
      <c r="H5301" s="3" t="s">
        <v>46</v>
      </c>
      <c r="I5301" s="3" t="s">
        <v>54</v>
      </c>
      <c r="J5301" s="3" t="s">
        <v>55</v>
      </c>
      <c r="K5301" s="3" t="s">
        <v>41</v>
      </c>
      <c r="L5301" s="3">
        <v>1245</v>
      </c>
      <c r="M5301" s="3" t="s">
        <v>56</v>
      </c>
      <c r="N5301" s="3" t="s">
        <v>56</v>
      </c>
      <c r="O5301" s="3">
        <v>35.700000000000003</v>
      </c>
      <c r="P5301" s="3" t="s">
        <v>5161</v>
      </c>
      <c r="Q5301" s="3">
        <v>3192506.06</v>
      </c>
      <c r="R5301" s="3">
        <v>35.700000000000003</v>
      </c>
      <c r="S5301" s="3">
        <v>0</v>
      </c>
      <c r="T5301" s="3">
        <v>0</v>
      </c>
      <c r="U5301" s="3">
        <v>0</v>
      </c>
      <c r="V5301" s="3"/>
      <c r="W5301" s="3" t="s">
        <v>57</v>
      </c>
      <c r="X5301" s="3" t="s">
        <v>58</v>
      </c>
      <c r="Y5301" s="2">
        <v>45995</v>
      </c>
      <c r="Z5301" s="3"/>
      <c r="AA5301" s="3"/>
      <c r="AB5301" s="3">
        <v>1245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4568</v>
      </c>
      <c r="AL5301">
        <v>12</v>
      </c>
      <c r="AM5301" t="s">
        <v>4566</v>
      </c>
    </row>
    <row r="5302" spans="1:39" ht="21.6" x14ac:dyDescent="0.3">
      <c r="A5302" s="2">
        <v>45995</v>
      </c>
      <c r="B5302" s="3">
        <v>145002</v>
      </c>
      <c r="C5302" s="3"/>
      <c r="D5302" s="3" t="s">
        <v>284</v>
      </c>
      <c r="E5302" s="3" t="s">
        <v>35</v>
      </c>
      <c r="F5302" s="3" t="s">
        <v>36</v>
      </c>
      <c r="G5302" s="3" t="s">
        <v>46</v>
      </c>
      <c r="H5302" s="3" t="s">
        <v>273</v>
      </c>
      <c r="I5302" s="3" t="s">
        <v>285</v>
      </c>
      <c r="J5302" s="3" t="s">
        <v>286</v>
      </c>
      <c r="K5302" s="3" t="s">
        <v>41</v>
      </c>
      <c r="L5302" s="3">
        <v>1245</v>
      </c>
      <c r="M5302" s="3" t="s">
        <v>42</v>
      </c>
      <c r="N5302" s="3" t="s">
        <v>42</v>
      </c>
      <c r="O5302" s="3">
        <v>0</v>
      </c>
      <c r="P5302" s="3"/>
      <c r="Q5302" s="3">
        <v>0</v>
      </c>
      <c r="R5302" s="3">
        <v>0</v>
      </c>
      <c r="S5302" s="3">
        <v>0</v>
      </c>
      <c r="T5302" s="3">
        <v>0</v>
      </c>
      <c r="U5302" s="3">
        <v>0</v>
      </c>
      <c r="V5302" s="3"/>
      <c r="W5302" s="3" t="s">
        <v>388</v>
      </c>
      <c r="X5302" s="3" t="s">
        <v>58</v>
      </c>
      <c r="Y5302" s="2">
        <v>45996</v>
      </c>
      <c r="Z5302" s="3"/>
      <c r="AA5302" s="3"/>
      <c r="AB5302" s="3">
        <v>1245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4568</v>
      </c>
      <c r="AL5302">
        <v>12</v>
      </c>
      <c r="AM5302" t="s">
        <v>4566</v>
      </c>
    </row>
    <row r="5303" spans="1:39" ht="21.6" x14ac:dyDescent="0.3">
      <c r="A5303" s="2">
        <v>45995</v>
      </c>
      <c r="B5303" s="3">
        <v>145044</v>
      </c>
      <c r="C5303" s="3"/>
      <c r="D5303" s="3" t="s">
        <v>417</v>
      </c>
      <c r="E5303" s="3" t="s">
        <v>35</v>
      </c>
      <c r="F5303" s="3" t="s">
        <v>36</v>
      </c>
      <c r="G5303" s="3" t="s">
        <v>46</v>
      </c>
      <c r="H5303" s="3" t="s">
        <v>112</v>
      </c>
      <c r="I5303" s="3" t="s">
        <v>418</v>
      </c>
      <c r="J5303" s="3" t="s">
        <v>419</v>
      </c>
      <c r="K5303" s="3" t="s">
        <v>41</v>
      </c>
      <c r="L5303" s="3">
        <v>1310</v>
      </c>
      <c r="M5303" s="3" t="s">
        <v>42</v>
      </c>
      <c r="N5303" s="3" t="s">
        <v>42</v>
      </c>
      <c r="O5303" s="3">
        <v>0</v>
      </c>
      <c r="P5303" s="3"/>
      <c r="Q5303" s="3">
        <v>0</v>
      </c>
      <c r="R5303" s="3">
        <v>0</v>
      </c>
      <c r="S5303" s="3">
        <v>0</v>
      </c>
      <c r="T5303" s="3">
        <v>100000</v>
      </c>
      <c r="U5303" s="3">
        <v>0</v>
      </c>
      <c r="V5303" s="3"/>
      <c r="W5303" s="3" t="s">
        <v>110</v>
      </c>
      <c r="X5303" s="3" t="s">
        <v>58</v>
      </c>
      <c r="Y5303" s="2">
        <v>45996</v>
      </c>
      <c r="Z5303" s="3"/>
      <c r="AA5303" s="3"/>
      <c r="AB5303" s="3">
        <v>1310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4568</v>
      </c>
      <c r="AL5303">
        <v>12</v>
      </c>
      <c r="AM5303" t="s">
        <v>4566</v>
      </c>
    </row>
    <row r="5304" spans="1:39" ht="31.8" x14ac:dyDescent="0.3">
      <c r="A5304" s="2">
        <v>45995</v>
      </c>
      <c r="B5304" s="3">
        <v>144880</v>
      </c>
      <c r="C5304" s="3" t="s">
        <v>2003</v>
      </c>
      <c r="D5304" s="3" t="s">
        <v>432</v>
      </c>
      <c r="E5304" s="3" t="s">
        <v>35</v>
      </c>
      <c r="F5304" s="3" t="s">
        <v>52</v>
      </c>
      <c r="G5304" s="3" t="s">
        <v>273</v>
      </c>
      <c r="H5304" s="3" t="s">
        <v>46</v>
      </c>
      <c r="I5304" s="3" t="s">
        <v>433</v>
      </c>
      <c r="J5304" s="3" t="s">
        <v>434</v>
      </c>
      <c r="K5304" s="3" t="s">
        <v>41</v>
      </c>
      <c r="L5304" s="3">
        <v>1245</v>
      </c>
      <c r="M5304" s="3" t="s">
        <v>56</v>
      </c>
      <c r="N5304" s="3" t="s">
        <v>56</v>
      </c>
      <c r="O5304" s="3">
        <v>34.1</v>
      </c>
      <c r="P5304" s="3" t="s">
        <v>5161</v>
      </c>
      <c r="Q5304" s="3">
        <v>3049424.55</v>
      </c>
      <c r="R5304" s="3">
        <v>34.1</v>
      </c>
      <c r="S5304" s="3">
        <v>0</v>
      </c>
      <c r="T5304" s="3">
        <v>0</v>
      </c>
      <c r="U5304" s="3">
        <v>0</v>
      </c>
      <c r="V5304" s="3"/>
      <c r="W5304" s="3" t="s">
        <v>57</v>
      </c>
      <c r="X5304" s="3" t="s">
        <v>58</v>
      </c>
      <c r="Y5304" s="2">
        <v>45995</v>
      </c>
      <c r="Z5304" s="3"/>
      <c r="AA5304" s="3"/>
      <c r="AB5304" s="3">
        <v>1245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4568</v>
      </c>
      <c r="AL5304">
        <v>12</v>
      </c>
      <c r="AM5304" t="s">
        <v>4566</v>
      </c>
    </row>
    <row r="5305" spans="1:39" ht="21.6" x14ac:dyDescent="0.3">
      <c r="A5305" s="2">
        <v>45995</v>
      </c>
      <c r="B5305" s="3">
        <v>145025</v>
      </c>
      <c r="C5305" s="3"/>
      <c r="D5305" s="3" t="s">
        <v>709</v>
      </c>
      <c r="E5305" s="3" t="s">
        <v>35</v>
      </c>
      <c r="F5305" s="3" t="s">
        <v>36</v>
      </c>
      <c r="G5305" s="3" t="s">
        <v>46</v>
      </c>
      <c r="H5305" s="3" t="s">
        <v>336</v>
      </c>
      <c r="I5305" s="3" t="s">
        <v>710</v>
      </c>
      <c r="J5305" s="3" t="s">
        <v>711</v>
      </c>
      <c r="K5305" s="3" t="s">
        <v>41</v>
      </c>
      <c r="L5305" s="3">
        <v>1320</v>
      </c>
      <c r="M5305" s="3" t="s">
        <v>42</v>
      </c>
      <c r="N5305" s="3" t="s">
        <v>42</v>
      </c>
      <c r="O5305" s="3">
        <v>0</v>
      </c>
      <c r="P5305" s="3"/>
      <c r="Q5305" s="3">
        <v>0</v>
      </c>
      <c r="R5305" s="3">
        <v>0</v>
      </c>
      <c r="S5305" s="3">
        <v>0</v>
      </c>
      <c r="T5305" s="3">
        <v>0</v>
      </c>
      <c r="U5305" s="3">
        <v>0</v>
      </c>
      <c r="V5305" s="3"/>
      <c r="W5305" s="3" t="s">
        <v>110</v>
      </c>
      <c r="X5305" s="3" t="s">
        <v>58</v>
      </c>
      <c r="Y5305" s="2">
        <v>45996</v>
      </c>
      <c r="Z5305" s="3"/>
      <c r="AA5305" s="3"/>
      <c r="AB5305" s="3">
        <v>1320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4568</v>
      </c>
      <c r="AL5305">
        <v>12</v>
      </c>
      <c r="AM5305" t="s">
        <v>4566</v>
      </c>
    </row>
    <row r="5306" spans="1:39" ht="31.8" x14ac:dyDescent="0.3">
      <c r="A5306" s="2">
        <v>45995</v>
      </c>
      <c r="B5306" s="3">
        <v>144874</v>
      </c>
      <c r="C5306" s="3" t="s">
        <v>3103</v>
      </c>
      <c r="D5306" s="3" t="s">
        <v>288</v>
      </c>
      <c r="E5306" s="3" t="s">
        <v>35</v>
      </c>
      <c r="F5306" s="3" t="s">
        <v>52</v>
      </c>
      <c r="G5306" s="3" t="s">
        <v>273</v>
      </c>
      <c r="H5306" s="3" t="s">
        <v>46</v>
      </c>
      <c r="I5306" s="3" t="s">
        <v>289</v>
      </c>
      <c r="J5306" s="3" t="s">
        <v>290</v>
      </c>
      <c r="K5306" s="3" t="s">
        <v>41</v>
      </c>
      <c r="L5306" s="3">
        <v>1245</v>
      </c>
      <c r="M5306" s="3" t="s">
        <v>56</v>
      </c>
      <c r="N5306" s="3" t="s">
        <v>56</v>
      </c>
      <c r="O5306" s="3">
        <v>33.9</v>
      </c>
      <c r="P5306" s="3" t="s">
        <v>5161</v>
      </c>
      <c r="Q5306" s="3">
        <v>3031539.37</v>
      </c>
      <c r="R5306" s="3">
        <v>33.9</v>
      </c>
      <c r="S5306" s="3">
        <v>0</v>
      </c>
      <c r="T5306" s="3">
        <v>0</v>
      </c>
      <c r="U5306" s="3">
        <v>0</v>
      </c>
      <c r="V5306" s="3"/>
      <c r="W5306" s="3" t="s">
        <v>57</v>
      </c>
      <c r="X5306" s="3" t="s">
        <v>58</v>
      </c>
      <c r="Y5306" s="2">
        <v>45995</v>
      </c>
      <c r="Z5306" s="3"/>
      <c r="AA5306" s="3"/>
      <c r="AB5306" s="3">
        <v>1245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4568</v>
      </c>
      <c r="AL5306">
        <v>12</v>
      </c>
      <c r="AM5306" t="s">
        <v>4566</v>
      </c>
    </row>
    <row r="5307" spans="1:39" ht="21.6" x14ac:dyDescent="0.3">
      <c r="A5307" s="2">
        <v>45995</v>
      </c>
      <c r="B5307" s="3">
        <v>144908</v>
      </c>
      <c r="C5307" s="3" t="s">
        <v>2355</v>
      </c>
      <c r="D5307" s="3" t="s">
        <v>385</v>
      </c>
      <c r="E5307" s="3" t="s">
        <v>35</v>
      </c>
      <c r="F5307" s="3" t="s">
        <v>452</v>
      </c>
      <c r="G5307" s="3" t="s">
        <v>47</v>
      </c>
      <c r="H5307" s="3" t="s">
        <v>318</v>
      </c>
      <c r="I5307" s="3" t="s">
        <v>386</v>
      </c>
      <c r="J5307" s="3" t="s">
        <v>387</v>
      </c>
      <c r="K5307" s="3" t="s">
        <v>41</v>
      </c>
      <c r="L5307" s="3">
        <v>385</v>
      </c>
      <c r="M5307" s="3" t="s">
        <v>56</v>
      </c>
      <c r="N5307" s="3" t="s">
        <v>56</v>
      </c>
      <c r="O5307" s="3">
        <v>35.42</v>
      </c>
      <c r="P5307" s="3" t="s">
        <v>4321</v>
      </c>
      <c r="Q5307" s="3">
        <v>602140</v>
      </c>
      <c r="R5307" s="3">
        <v>35.42</v>
      </c>
      <c r="S5307" s="3">
        <v>0</v>
      </c>
      <c r="T5307" s="3">
        <v>0</v>
      </c>
      <c r="U5307" s="3">
        <v>0</v>
      </c>
      <c r="V5307" s="3"/>
      <c r="W5307" s="3" t="s">
        <v>65</v>
      </c>
      <c r="X5307" s="3" t="s">
        <v>58</v>
      </c>
      <c r="Y5307" s="2">
        <v>45995</v>
      </c>
      <c r="Z5307" s="3"/>
      <c r="AA5307" s="3"/>
      <c r="AB5307" s="3">
        <v>385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4568</v>
      </c>
      <c r="AL5307">
        <v>12</v>
      </c>
      <c r="AM5307" t="s">
        <v>4566</v>
      </c>
    </row>
    <row r="5308" spans="1:39" ht="21.6" x14ac:dyDescent="0.3">
      <c r="A5308" s="2">
        <v>45995</v>
      </c>
      <c r="B5308" s="3">
        <v>145031</v>
      </c>
      <c r="C5308" s="3"/>
      <c r="D5308" s="3" t="s">
        <v>169</v>
      </c>
      <c r="E5308" s="3" t="s">
        <v>35</v>
      </c>
      <c r="F5308" s="3" t="s">
        <v>36</v>
      </c>
      <c r="G5308" s="3" t="s">
        <v>46</v>
      </c>
      <c r="H5308" s="3" t="s">
        <v>354</v>
      </c>
      <c r="I5308" s="3" t="s">
        <v>108</v>
      </c>
      <c r="J5308" s="3" t="s">
        <v>109</v>
      </c>
      <c r="K5308" s="3" t="s">
        <v>41</v>
      </c>
      <c r="L5308" s="3">
        <v>1300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0</v>
      </c>
      <c r="U5308" s="3">
        <v>0</v>
      </c>
      <c r="V5308" s="3"/>
      <c r="W5308" s="3" t="s">
        <v>110</v>
      </c>
      <c r="X5308" s="3" t="s">
        <v>58</v>
      </c>
      <c r="Y5308" s="2">
        <v>45996</v>
      </c>
      <c r="Z5308" s="3"/>
      <c r="AA5308" s="3"/>
      <c r="AB5308" s="3">
        <v>1300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4568</v>
      </c>
      <c r="AL5308">
        <v>12</v>
      </c>
      <c r="AM5308" t="s">
        <v>4566</v>
      </c>
    </row>
    <row r="5309" spans="1:39" ht="31.8" x14ac:dyDescent="0.3">
      <c r="A5309" s="2">
        <v>45995</v>
      </c>
      <c r="B5309" s="3">
        <v>144898</v>
      </c>
      <c r="C5309" s="3" t="s">
        <v>3174</v>
      </c>
      <c r="D5309" s="3" t="s">
        <v>238</v>
      </c>
      <c r="E5309" s="3" t="s">
        <v>35</v>
      </c>
      <c r="F5309" s="3" t="s">
        <v>52</v>
      </c>
      <c r="G5309" s="3" t="s">
        <v>112</v>
      </c>
      <c r="H5309" s="3" t="s">
        <v>46</v>
      </c>
      <c r="I5309" s="3" t="s">
        <v>239</v>
      </c>
      <c r="J5309" s="3" t="s">
        <v>240</v>
      </c>
      <c r="K5309" s="3" t="s">
        <v>241</v>
      </c>
      <c r="L5309" s="3">
        <v>1310</v>
      </c>
      <c r="M5309" s="3" t="s">
        <v>56</v>
      </c>
      <c r="N5309" s="3" t="s">
        <v>56</v>
      </c>
      <c r="O5309" s="3">
        <v>34.1</v>
      </c>
      <c r="P5309" s="3" t="s">
        <v>5160</v>
      </c>
      <c r="Q5309" s="3">
        <v>319634.51</v>
      </c>
      <c r="R5309" s="3">
        <v>34.1</v>
      </c>
      <c r="S5309" s="3">
        <v>0</v>
      </c>
      <c r="T5309" s="3">
        <v>0</v>
      </c>
      <c r="U5309" s="3">
        <v>0</v>
      </c>
      <c r="V5309" s="3"/>
      <c r="W5309" s="3" t="s">
        <v>57</v>
      </c>
      <c r="X5309" s="3" t="s">
        <v>58</v>
      </c>
      <c r="Y5309" s="2">
        <v>45995</v>
      </c>
      <c r="Z5309" s="3"/>
      <c r="AA5309" s="3"/>
      <c r="AB5309" s="3">
        <v>1310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4568</v>
      </c>
      <c r="AL5309">
        <v>12</v>
      </c>
      <c r="AM5309" t="s">
        <v>4566</v>
      </c>
    </row>
    <row r="5310" spans="1:39" ht="21.6" x14ac:dyDescent="0.3">
      <c r="A5310" s="2">
        <v>45995</v>
      </c>
      <c r="B5310" s="3">
        <v>145023</v>
      </c>
      <c r="C5310" s="3"/>
      <c r="D5310" s="3" t="s">
        <v>832</v>
      </c>
      <c r="E5310" s="3" t="s">
        <v>35</v>
      </c>
      <c r="F5310" s="3" t="s">
        <v>36</v>
      </c>
      <c r="G5310" s="3" t="s">
        <v>46</v>
      </c>
      <c r="H5310" s="3" t="s">
        <v>336</v>
      </c>
      <c r="I5310" s="3" t="s">
        <v>833</v>
      </c>
      <c r="J5310" s="3" t="s">
        <v>834</v>
      </c>
      <c r="K5310" s="3" t="s">
        <v>196</v>
      </c>
      <c r="L5310" s="3">
        <v>1320</v>
      </c>
      <c r="M5310" s="3" t="s">
        <v>42</v>
      </c>
      <c r="N5310" s="3" t="s">
        <v>42</v>
      </c>
      <c r="O5310" s="3">
        <v>0</v>
      </c>
      <c r="P5310" s="3"/>
      <c r="Q5310" s="3">
        <v>0</v>
      </c>
      <c r="R5310" s="3">
        <v>0</v>
      </c>
      <c r="S5310" s="3">
        <v>0</v>
      </c>
      <c r="T5310" s="3">
        <v>0</v>
      </c>
      <c r="U5310" s="3">
        <v>0</v>
      </c>
      <c r="V5310" s="3"/>
      <c r="W5310" s="3" t="s">
        <v>110</v>
      </c>
      <c r="X5310" s="3" t="s">
        <v>58</v>
      </c>
      <c r="Y5310" s="2">
        <v>45996</v>
      </c>
      <c r="Z5310" s="3"/>
      <c r="AA5310" s="3"/>
      <c r="AB5310" s="3">
        <v>1320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4568</v>
      </c>
      <c r="AL5310">
        <v>12</v>
      </c>
      <c r="AM5310" t="s">
        <v>4566</v>
      </c>
    </row>
    <row r="5311" spans="1:39" ht="31.8" x14ac:dyDescent="0.3">
      <c r="A5311" s="2">
        <v>45995</v>
      </c>
      <c r="B5311" s="3">
        <v>145012</v>
      </c>
      <c r="C5311" s="3"/>
      <c r="D5311" s="3" t="s">
        <v>557</v>
      </c>
      <c r="E5311" s="3" t="s">
        <v>35</v>
      </c>
      <c r="F5311" s="3" t="s">
        <v>36</v>
      </c>
      <c r="G5311" s="3" t="s">
        <v>46</v>
      </c>
      <c r="H5311" s="3" t="s">
        <v>75</v>
      </c>
      <c r="I5311" s="3" t="s">
        <v>477</v>
      </c>
      <c r="J5311" s="3" t="s">
        <v>478</v>
      </c>
      <c r="K5311" s="3" t="s">
        <v>41</v>
      </c>
      <c r="L5311" s="3">
        <v>1230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100000</v>
      </c>
      <c r="U5311" s="3">
        <v>0</v>
      </c>
      <c r="V5311" s="3"/>
      <c r="W5311" s="3" t="s">
        <v>161</v>
      </c>
      <c r="X5311" s="3" t="s">
        <v>58</v>
      </c>
      <c r="Y5311" s="2">
        <v>45996</v>
      </c>
      <c r="Z5311" s="3"/>
      <c r="AA5311" s="3"/>
      <c r="AB5311" s="3">
        <v>1230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4568</v>
      </c>
      <c r="AL5311">
        <v>12</v>
      </c>
      <c r="AM5311" t="s">
        <v>4566</v>
      </c>
    </row>
    <row r="5312" spans="1:39" ht="31.8" x14ac:dyDescent="0.3">
      <c r="A5312" s="2">
        <v>45995</v>
      </c>
      <c r="B5312" s="3">
        <v>144890</v>
      </c>
      <c r="C5312" s="3" t="s">
        <v>4869</v>
      </c>
      <c r="D5312" s="3" t="s">
        <v>745</v>
      </c>
      <c r="E5312" s="3" t="s">
        <v>35</v>
      </c>
      <c r="F5312" s="3" t="s">
        <v>52</v>
      </c>
      <c r="G5312" s="3" t="s">
        <v>112</v>
      </c>
      <c r="H5312" s="3" t="s">
        <v>46</v>
      </c>
      <c r="I5312" s="3" t="s">
        <v>337</v>
      </c>
      <c r="J5312" s="3" t="s">
        <v>338</v>
      </c>
      <c r="K5312" s="3" t="s">
        <v>41</v>
      </c>
      <c r="L5312" s="3">
        <v>1310</v>
      </c>
      <c r="M5312" s="3" t="s">
        <v>56</v>
      </c>
      <c r="N5312" s="3" t="s">
        <v>56</v>
      </c>
      <c r="O5312" s="3">
        <v>35.1</v>
      </c>
      <c r="P5312" s="3" t="s">
        <v>5160</v>
      </c>
      <c r="Q5312" s="3">
        <v>329007.95</v>
      </c>
      <c r="R5312" s="3">
        <v>35.1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1310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4568</v>
      </c>
      <c r="AL5312">
        <v>12</v>
      </c>
      <c r="AM5312" t="s">
        <v>4566</v>
      </c>
    </row>
    <row r="5313" spans="1:39" ht="31.8" x14ac:dyDescent="0.3">
      <c r="A5313" s="2">
        <v>45995</v>
      </c>
      <c r="B5313" s="3">
        <v>144888</v>
      </c>
      <c r="C5313" s="3" t="s">
        <v>3134</v>
      </c>
      <c r="D5313" s="3" t="s">
        <v>476</v>
      </c>
      <c r="E5313" s="3" t="s">
        <v>35</v>
      </c>
      <c r="F5313" s="3" t="s">
        <v>52</v>
      </c>
      <c r="G5313" s="3" t="s">
        <v>273</v>
      </c>
      <c r="H5313" s="3" t="s">
        <v>46</v>
      </c>
      <c r="I5313" s="3" t="s">
        <v>522</v>
      </c>
      <c r="J5313" s="3" t="s">
        <v>523</v>
      </c>
      <c r="K5313" s="3" t="s">
        <v>41</v>
      </c>
      <c r="L5313" s="3">
        <v>1245</v>
      </c>
      <c r="M5313" s="3" t="s">
        <v>56</v>
      </c>
      <c r="N5313" s="3" t="s">
        <v>56</v>
      </c>
      <c r="O5313" s="3">
        <v>35.4</v>
      </c>
      <c r="P5313" s="3" t="s">
        <v>5161</v>
      </c>
      <c r="Q5313" s="3">
        <v>3165678.28</v>
      </c>
      <c r="R5313" s="3">
        <v>35.4</v>
      </c>
      <c r="S5313" s="3">
        <v>0</v>
      </c>
      <c r="T5313" s="3">
        <v>0</v>
      </c>
      <c r="U5313" s="3">
        <v>0</v>
      </c>
      <c r="V5313" s="3"/>
      <c r="W5313" s="3" t="s">
        <v>57</v>
      </c>
      <c r="X5313" s="3" t="s">
        <v>58</v>
      </c>
      <c r="Y5313" s="2">
        <v>45995</v>
      </c>
      <c r="Z5313" s="3"/>
      <c r="AA5313" s="3"/>
      <c r="AB5313" s="3">
        <v>1245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4568</v>
      </c>
      <c r="AL5313">
        <v>12</v>
      </c>
      <c r="AM5313" t="s">
        <v>4566</v>
      </c>
    </row>
    <row r="5314" spans="1:39" ht="31.8" x14ac:dyDescent="0.3">
      <c r="A5314" s="2">
        <v>45995</v>
      </c>
      <c r="B5314" s="3">
        <v>145046</v>
      </c>
      <c r="C5314" s="3"/>
      <c r="D5314" s="3" t="s">
        <v>255</v>
      </c>
      <c r="E5314" s="3" t="s">
        <v>35</v>
      </c>
      <c r="F5314" s="3" t="s">
        <v>36</v>
      </c>
      <c r="G5314" s="3" t="s">
        <v>46</v>
      </c>
      <c r="H5314" s="3" t="s">
        <v>112</v>
      </c>
      <c r="I5314" s="3" t="s">
        <v>257</v>
      </c>
      <c r="J5314" s="3" t="s">
        <v>258</v>
      </c>
      <c r="K5314" s="3" t="s">
        <v>41</v>
      </c>
      <c r="L5314" s="3">
        <v>1310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100000</v>
      </c>
      <c r="U5314" s="3">
        <v>0</v>
      </c>
      <c r="V5314" s="3"/>
      <c r="W5314" s="3" t="s">
        <v>110</v>
      </c>
      <c r="X5314" s="3" t="s">
        <v>58</v>
      </c>
      <c r="Y5314" s="2">
        <v>45996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4568</v>
      </c>
      <c r="AL5314">
        <v>12</v>
      </c>
      <c r="AM5314" t="s">
        <v>4566</v>
      </c>
    </row>
    <row r="5315" spans="1:39" ht="21.6" x14ac:dyDescent="0.3">
      <c r="A5315" s="2">
        <v>45995</v>
      </c>
      <c r="B5315" s="3">
        <v>144977</v>
      </c>
      <c r="C5315" s="3"/>
      <c r="D5315" s="3" t="s">
        <v>120</v>
      </c>
      <c r="E5315" s="3" t="s">
        <v>35</v>
      </c>
      <c r="F5315" s="3" t="s">
        <v>36</v>
      </c>
      <c r="G5315" s="3" t="s">
        <v>46</v>
      </c>
      <c r="H5315" s="3" t="s">
        <v>53</v>
      </c>
      <c r="I5315" s="3" t="s">
        <v>121</v>
      </c>
      <c r="J5315" s="3" t="s">
        <v>122</v>
      </c>
      <c r="K5315" s="3" t="s">
        <v>41</v>
      </c>
      <c r="L5315" s="3">
        <v>1298</v>
      </c>
      <c r="M5315" s="3" t="s">
        <v>42</v>
      </c>
      <c r="N5315" s="3" t="s">
        <v>42</v>
      </c>
      <c r="O5315" s="3">
        <v>0</v>
      </c>
      <c r="P5315" s="3"/>
      <c r="Q5315" s="3">
        <v>0</v>
      </c>
      <c r="R5315" s="3">
        <v>0</v>
      </c>
      <c r="S5315" s="3">
        <v>0</v>
      </c>
      <c r="T5315" s="3">
        <v>100000</v>
      </c>
      <c r="U5315" s="3">
        <v>0</v>
      </c>
      <c r="V5315" s="3"/>
      <c r="W5315" s="3" t="s">
        <v>110</v>
      </c>
      <c r="X5315" s="3" t="s">
        <v>58</v>
      </c>
      <c r="Y5315" s="2">
        <v>45996</v>
      </c>
      <c r="Z5315" s="3"/>
      <c r="AA5315" s="3"/>
      <c r="AB5315" s="3">
        <v>1298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4568</v>
      </c>
      <c r="AL5315">
        <v>12</v>
      </c>
      <c r="AM5315" t="s">
        <v>4566</v>
      </c>
    </row>
    <row r="5316" spans="1:39" ht="21.6" x14ac:dyDescent="0.3">
      <c r="A5316" s="2">
        <v>45995</v>
      </c>
      <c r="B5316" s="3">
        <v>144910</v>
      </c>
      <c r="C5316" s="3" t="s">
        <v>3453</v>
      </c>
      <c r="D5316" s="3" t="s">
        <v>562</v>
      </c>
      <c r="E5316" s="3" t="s">
        <v>35</v>
      </c>
      <c r="F5316" s="3" t="s">
        <v>452</v>
      </c>
      <c r="G5316" s="3" t="s">
        <v>47</v>
      </c>
      <c r="H5316" s="3" t="s">
        <v>318</v>
      </c>
      <c r="I5316" s="3" t="s">
        <v>563</v>
      </c>
      <c r="J5316" s="3" t="s">
        <v>564</v>
      </c>
      <c r="K5316" s="3" t="s">
        <v>41</v>
      </c>
      <c r="L5316" s="3">
        <v>385</v>
      </c>
      <c r="M5316" s="3" t="s">
        <v>56</v>
      </c>
      <c r="N5316" s="3" t="s">
        <v>56</v>
      </c>
      <c r="O5316" s="3">
        <v>33.1</v>
      </c>
      <c r="P5316" s="3" t="s">
        <v>456</v>
      </c>
      <c r="Q5316" s="3">
        <v>562700</v>
      </c>
      <c r="R5316" s="3">
        <v>33.1</v>
      </c>
      <c r="S5316" s="3">
        <v>0</v>
      </c>
      <c r="T5316" s="3">
        <v>0</v>
      </c>
      <c r="U5316" s="3">
        <v>0</v>
      </c>
      <c r="V5316" s="3"/>
      <c r="W5316" s="3" t="s">
        <v>65</v>
      </c>
      <c r="X5316" s="3" t="s">
        <v>58</v>
      </c>
      <c r="Y5316" s="2">
        <v>45995</v>
      </c>
      <c r="Z5316" s="3"/>
      <c r="AA5316" s="3"/>
      <c r="AB5316" s="3">
        <v>385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4568</v>
      </c>
      <c r="AL5316">
        <v>12</v>
      </c>
      <c r="AM5316" t="s">
        <v>4566</v>
      </c>
    </row>
    <row r="5317" spans="1:39" ht="31.8" x14ac:dyDescent="0.3">
      <c r="A5317" s="2">
        <v>45995</v>
      </c>
      <c r="B5317" s="3">
        <v>144867</v>
      </c>
      <c r="C5317" s="3" t="s">
        <v>3030</v>
      </c>
      <c r="D5317" s="3" t="s">
        <v>741</v>
      </c>
      <c r="E5317" s="3" t="s">
        <v>35</v>
      </c>
      <c r="F5317" s="3" t="s">
        <v>52</v>
      </c>
      <c r="G5317" s="3" t="s">
        <v>336</v>
      </c>
      <c r="H5317" s="3" t="s">
        <v>46</v>
      </c>
      <c r="I5317" s="3" t="s">
        <v>742</v>
      </c>
      <c r="J5317" s="3" t="s">
        <v>743</v>
      </c>
      <c r="K5317" s="3" t="s">
        <v>41</v>
      </c>
      <c r="L5317" s="3">
        <v>1320</v>
      </c>
      <c r="M5317" s="3" t="s">
        <v>56</v>
      </c>
      <c r="N5317" s="3" t="s">
        <v>56</v>
      </c>
      <c r="O5317" s="3">
        <v>36.299999999999997</v>
      </c>
      <c r="P5317" s="3" t="s">
        <v>5160</v>
      </c>
      <c r="Q5317" s="3">
        <v>3402560.9</v>
      </c>
      <c r="R5317" s="3">
        <v>36.299999999999997</v>
      </c>
      <c r="S5317" s="3">
        <v>0</v>
      </c>
      <c r="T5317" s="3">
        <v>0</v>
      </c>
      <c r="U5317" s="3">
        <v>0</v>
      </c>
      <c r="V5317" s="3"/>
      <c r="W5317" s="3" t="s">
        <v>57</v>
      </c>
      <c r="X5317" s="3" t="s">
        <v>58</v>
      </c>
      <c r="Y5317" s="2">
        <v>45995</v>
      </c>
      <c r="Z5317" s="3"/>
      <c r="AA5317" s="3"/>
      <c r="AB5317" s="3">
        <v>1320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4568</v>
      </c>
      <c r="AL5317">
        <v>12</v>
      </c>
      <c r="AM5317" t="s">
        <v>4566</v>
      </c>
    </row>
    <row r="5318" spans="1:39" ht="21.6" x14ac:dyDescent="0.3">
      <c r="A5318" s="2">
        <v>45995</v>
      </c>
      <c r="B5318" s="3">
        <v>144905</v>
      </c>
      <c r="C5318" s="3" t="s">
        <v>3120</v>
      </c>
      <c r="D5318" s="3" t="s">
        <v>765</v>
      </c>
      <c r="E5318" s="3" t="s">
        <v>35</v>
      </c>
      <c r="F5318" s="3" t="s">
        <v>452</v>
      </c>
      <c r="G5318" s="3" t="s">
        <v>47</v>
      </c>
      <c r="H5318" s="3" t="s">
        <v>318</v>
      </c>
      <c r="I5318" s="3" t="s">
        <v>1023</v>
      </c>
      <c r="J5318" s="3" t="s">
        <v>236</v>
      </c>
      <c r="K5318" s="3" t="s">
        <v>41</v>
      </c>
      <c r="L5318" s="3">
        <v>385</v>
      </c>
      <c r="M5318" s="3" t="s">
        <v>56</v>
      </c>
      <c r="N5318" s="3" t="s">
        <v>56</v>
      </c>
      <c r="O5318" s="3">
        <v>34.68</v>
      </c>
      <c r="P5318" s="3" t="s">
        <v>456</v>
      </c>
      <c r="Q5318" s="3">
        <v>589560</v>
      </c>
      <c r="R5318" s="3">
        <v>34.68</v>
      </c>
      <c r="S5318" s="3">
        <v>0</v>
      </c>
      <c r="T5318" s="3">
        <v>0</v>
      </c>
      <c r="U5318" s="3">
        <v>0</v>
      </c>
      <c r="V5318" s="3"/>
      <c r="W5318" s="3" t="s">
        <v>65</v>
      </c>
      <c r="X5318" s="3" t="s">
        <v>58</v>
      </c>
      <c r="Y5318" s="2">
        <v>45995</v>
      </c>
      <c r="Z5318" s="3"/>
      <c r="AA5318" s="3"/>
      <c r="AB5318" s="3">
        <v>385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4568</v>
      </c>
      <c r="AL5318">
        <v>12</v>
      </c>
      <c r="AM5318" t="s">
        <v>4566</v>
      </c>
    </row>
    <row r="5319" spans="1:39" ht="31.8" x14ac:dyDescent="0.3">
      <c r="A5319" s="2">
        <v>45995</v>
      </c>
      <c r="B5319" s="3">
        <v>144886</v>
      </c>
      <c r="C5319" s="3" t="s">
        <v>3814</v>
      </c>
      <c r="D5319" s="3" t="s">
        <v>402</v>
      </c>
      <c r="E5319" s="3" t="s">
        <v>35</v>
      </c>
      <c r="F5319" s="3" t="s">
        <v>52</v>
      </c>
      <c r="G5319" s="3" t="s">
        <v>273</v>
      </c>
      <c r="H5319" s="3" t="s">
        <v>46</v>
      </c>
      <c r="I5319" s="3" t="s">
        <v>403</v>
      </c>
      <c r="J5319" s="3" t="s">
        <v>404</v>
      </c>
      <c r="K5319" s="3" t="s">
        <v>241</v>
      </c>
      <c r="L5319" s="3">
        <v>1245</v>
      </c>
      <c r="M5319" s="3" t="s">
        <v>56</v>
      </c>
      <c r="N5319" s="3" t="s">
        <v>56</v>
      </c>
      <c r="O5319" s="3">
        <v>34.200000000000003</v>
      </c>
      <c r="P5319" s="3" t="s">
        <v>5161</v>
      </c>
      <c r="Q5319" s="3">
        <v>3058367.15</v>
      </c>
      <c r="R5319" s="3">
        <v>34.200000000000003</v>
      </c>
      <c r="S5319" s="3">
        <v>0</v>
      </c>
      <c r="T5319" s="3">
        <v>0</v>
      </c>
      <c r="U5319" s="3">
        <v>0</v>
      </c>
      <c r="V5319" s="3"/>
      <c r="W5319" s="3" t="s">
        <v>57</v>
      </c>
      <c r="X5319" s="3" t="s">
        <v>58</v>
      </c>
      <c r="Y5319" s="2">
        <v>45995</v>
      </c>
      <c r="Z5319" s="3"/>
      <c r="AA5319" s="3"/>
      <c r="AB5319" s="3">
        <v>1245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4568</v>
      </c>
      <c r="AL5319">
        <v>12</v>
      </c>
      <c r="AM5319" t="s">
        <v>4566</v>
      </c>
    </row>
    <row r="5320" spans="1:39" ht="21.6" x14ac:dyDescent="0.3">
      <c r="A5320" s="2">
        <v>45995</v>
      </c>
      <c r="B5320" s="3">
        <v>144911</v>
      </c>
      <c r="C5320" s="3" t="s">
        <v>3146</v>
      </c>
      <c r="D5320" s="3" t="s">
        <v>259</v>
      </c>
      <c r="E5320" s="3" t="s">
        <v>35</v>
      </c>
      <c r="F5320" s="3" t="s">
        <v>452</v>
      </c>
      <c r="G5320" s="3" t="s">
        <v>47</v>
      </c>
      <c r="H5320" s="3" t="s">
        <v>318</v>
      </c>
      <c r="I5320" s="3" t="s">
        <v>261</v>
      </c>
      <c r="J5320" s="3" t="s">
        <v>262</v>
      </c>
      <c r="K5320" s="3" t="s">
        <v>196</v>
      </c>
      <c r="L5320" s="3">
        <v>385</v>
      </c>
      <c r="M5320" s="3" t="s">
        <v>56</v>
      </c>
      <c r="N5320" s="3" t="s">
        <v>56</v>
      </c>
      <c r="O5320" s="3">
        <v>34.020000000000003</v>
      </c>
      <c r="P5320" s="3" t="s">
        <v>456</v>
      </c>
      <c r="Q5320" s="3">
        <v>578340</v>
      </c>
      <c r="R5320" s="3">
        <v>34.020000000000003</v>
      </c>
      <c r="S5320" s="3">
        <v>0</v>
      </c>
      <c r="T5320" s="3">
        <v>0</v>
      </c>
      <c r="U5320" s="3">
        <v>0</v>
      </c>
      <c r="V5320" s="3"/>
      <c r="W5320" s="3" t="s">
        <v>65</v>
      </c>
      <c r="X5320" s="3" t="s">
        <v>58</v>
      </c>
      <c r="Y5320" s="2">
        <v>45995</v>
      </c>
      <c r="Z5320" s="3"/>
      <c r="AA5320" s="3"/>
      <c r="AB5320" s="3">
        <v>385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4568</v>
      </c>
      <c r="AL5320">
        <v>12</v>
      </c>
      <c r="AM5320" t="s">
        <v>4566</v>
      </c>
    </row>
    <row r="5321" spans="1:39" ht="21.6" x14ac:dyDescent="0.3">
      <c r="A5321" s="2">
        <v>45995</v>
      </c>
      <c r="B5321" s="3">
        <v>144841</v>
      </c>
      <c r="C5321" s="3"/>
      <c r="D5321" s="3" t="s">
        <v>457</v>
      </c>
      <c r="E5321" s="3" t="s">
        <v>35</v>
      </c>
      <c r="F5321" s="3" t="s">
        <v>36</v>
      </c>
      <c r="G5321" s="3" t="s">
        <v>318</v>
      </c>
      <c r="H5321" s="3" t="s">
        <v>38</v>
      </c>
      <c r="I5321" s="3" t="s">
        <v>459</v>
      </c>
      <c r="J5321" s="3" t="s">
        <v>460</v>
      </c>
      <c r="K5321" s="3" t="s">
        <v>41</v>
      </c>
      <c r="L5321" s="3">
        <v>45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0</v>
      </c>
      <c r="U5321" s="3">
        <v>0</v>
      </c>
      <c r="V5321" s="3"/>
      <c r="W5321" s="3" t="s">
        <v>43</v>
      </c>
      <c r="X5321" s="3" t="s">
        <v>44</v>
      </c>
      <c r="Y5321" s="2">
        <v>45995</v>
      </c>
      <c r="Z5321" s="3"/>
      <c r="AA5321" s="3"/>
      <c r="AB5321" s="3">
        <v>45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4568</v>
      </c>
      <c r="AL5321">
        <v>12</v>
      </c>
      <c r="AM5321" t="s">
        <v>4566</v>
      </c>
    </row>
    <row r="5322" spans="1:39" ht="21.6" x14ac:dyDescent="0.3">
      <c r="A5322" s="2">
        <v>45995</v>
      </c>
      <c r="B5322" s="3">
        <v>145042</v>
      </c>
      <c r="C5322" s="3"/>
      <c r="D5322" s="3" t="s">
        <v>215</v>
      </c>
      <c r="E5322" s="3" t="s">
        <v>35</v>
      </c>
      <c r="F5322" s="3" t="s">
        <v>36</v>
      </c>
      <c r="G5322" s="3" t="s">
        <v>46</v>
      </c>
      <c r="H5322" s="3" t="s">
        <v>112</v>
      </c>
      <c r="I5322" s="3" t="s">
        <v>216</v>
      </c>
      <c r="J5322" s="3" t="s">
        <v>217</v>
      </c>
      <c r="K5322" s="3" t="s">
        <v>41</v>
      </c>
      <c r="L5322" s="3">
        <v>1310</v>
      </c>
      <c r="M5322" s="3" t="s">
        <v>42</v>
      </c>
      <c r="N5322" s="3" t="s">
        <v>42</v>
      </c>
      <c r="O5322" s="3">
        <v>0</v>
      </c>
      <c r="P5322" s="3"/>
      <c r="Q5322" s="3">
        <v>0</v>
      </c>
      <c r="R5322" s="3">
        <v>0</v>
      </c>
      <c r="S5322" s="3">
        <v>0</v>
      </c>
      <c r="T5322" s="3">
        <v>0</v>
      </c>
      <c r="U5322" s="3">
        <v>0</v>
      </c>
      <c r="V5322" s="3"/>
      <c r="W5322" s="3" t="s">
        <v>110</v>
      </c>
      <c r="X5322" s="3" t="s">
        <v>58</v>
      </c>
      <c r="Y5322" s="2">
        <v>45996</v>
      </c>
      <c r="Z5322" s="3"/>
      <c r="AA5322" s="3"/>
      <c r="AB5322" s="3">
        <v>1310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4568</v>
      </c>
      <c r="AL5322">
        <v>12</v>
      </c>
      <c r="AM5322" t="s">
        <v>4566</v>
      </c>
    </row>
    <row r="5323" spans="1:39" ht="21.6" x14ac:dyDescent="0.3">
      <c r="A5323" s="2">
        <v>45995</v>
      </c>
      <c r="B5323" s="3">
        <v>145027</v>
      </c>
      <c r="C5323" s="3"/>
      <c r="D5323" s="3" t="s">
        <v>69</v>
      </c>
      <c r="E5323" s="3" t="s">
        <v>35</v>
      </c>
      <c r="F5323" s="3" t="s">
        <v>36</v>
      </c>
      <c r="G5323" s="3" t="s">
        <v>46</v>
      </c>
      <c r="H5323" s="3" t="s">
        <v>354</v>
      </c>
      <c r="I5323" s="3" t="s">
        <v>71</v>
      </c>
      <c r="J5323" s="3" t="s">
        <v>72</v>
      </c>
      <c r="K5323" s="3" t="s">
        <v>41</v>
      </c>
      <c r="L5323" s="3">
        <v>1300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0</v>
      </c>
      <c r="U5323" s="3">
        <v>0</v>
      </c>
      <c r="V5323" s="3"/>
      <c r="W5323" s="3" t="s">
        <v>110</v>
      </c>
      <c r="X5323" s="3" t="s">
        <v>58</v>
      </c>
      <c r="Y5323" s="2">
        <v>45996</v>
      </c>
      <c r="Z5323" s="3"/>
      <c r="AA5323" s="3"/>
      <c r="AB5323" s="3">
        <v>1300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4568</v>
      </c>
      <c r="AL5323">
        <v>12</v>
      </c>
      <c r="AM5323" t="s">
        <v>4566</v>
      </c>
    </row>
    <row r="5324" spans="1:39" ht="31.8" x14ac:dyDescent="0.3">
      <c r="A5324" s="2">
        <v>45995</v>
      </c>
      <c r="B5324" s="3">
        <v>144897</v>
      </c>
      <c r="C5324" s="3"/>
      <c r="D5324" s="3" t="s">
        <v>238</v>
      </c>
      <c r="E5324" s="3" t="s">
        <v>35</v>
      </c>
      <c r="F5324" s="3" t="s">
        <v>36</v>
      </c>
      <c r="G5324" s="3" t="s">
        <v>38</v>
      </c>
      <c r="H5324" s="3" t="s">
        <v>112</v>
      </c>
      <c r="I5324" s="3" t="s">
        <v>239</v>
      </c>
      <c r="J5324" s="3" t="s">
        <v>240</v>
      </c>
      <c r="K5324" s="3" t="s">
        <v>241</v>
      </c>
      <c r="L5324" s="3">
        <v>98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133000</v>
      </c>
      <c r="U5324" s="3">
        <v>0</v>
      </c>
      <c r="V5324" s="3"/>
      <c r="W5324" s="3" t="s">
        <v>43</v>
      </c>
      <c r="X5324" s="3" t="s">
        <v>58</v>
      </c>
      <c r="Y5324" s="2">
        <v>45995</v>
      </c>
      <c r="Z5324" s="3"/>
      <c r="AA5324" s="3"/>
      <c r="AB5324" s="3">
        <v>98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4568</v>
      </c>
      <c r="AL5324">
        <v>12</v>
      </c>
      <c r="AM5324" t="s">
        <v>4566</v>
      </c>
    </row>
    <row r="5325" spans="1:39" ht="21.6" x14ac:dyDescent="0.3">
      <c r="A5325" s="2">
        <v>45995</v>
      </c>
      <c r="B5325" s="3">
        <v>144904</v>
      </c>
      <c r="C5325" s="3"/>
      <c r="D5325" s="3" t="s">
        <v>497</v>
      </c>
      <c r="E5325" s="3" t="s">
        <v>35</v>
      </c>
      <c r="F5325" s="3" t="s">
        <v>36</v>
      </c>
      <c r="G5325" s="3" t="s">
        <v>46</v>
      </c>
      <c r="H5325" s="3" t="s">
        <v>47</v>
      </c>
      <c r="I5325" s="3" t="s">
        <v>375</v>
      </c>
      <c r="J5325" s="3" t="s">
        <v>376</v>
      </c>
      <c r="K5325" s="3" t="s">
        <v>41</v>
      </c>
      <c r="L5325" s="3">
        <v>1005</v>
      </c>
      <c r="M5325" s="3" t="s">
        <v>42</v>
      </c>
      <c r="N5325" s="3" t="s">
        <v>42</v>
      </c>
      <c r="O5325" s="3">
        <v>0</v>
      </c>
      <c r="P5325" s="3"/>
      <c r="Q5325" s="3">
        <v>0</v>
      </c>
      <c r="R5325" s="3">
        <v>0</v>
      </c>
      <c r="S5325" s="3">
        <v>0</v>
      </c>
      <c r="T5325" s="3">
        <v>200000</v>
      </c>
      <c r="U5325" s="3">
        <v>0</v>
      </c>
      <c r="V5325" s="3"/>
      <c r="W5325" s="3" t="s">
        <v>43</v>
      </c>
      <c r="X5325" s="3" t="s">
        <v>58</v>
      </c>
      <c r="Y5325" s="2">
        <v>45995</v>
      </c>
      <c r="Z5325" s="3"/>
      <c r="AA5325" s="3"/>
      <c r="AB5325" s="3">
        <v>1005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4568</v>
      </c>
      <c r="AL5325">
        <v>12</v>
      </c>
      <c r="AM5325" t="s">
        <v>4566</v>
      </c>
    </row>
    <row r="5326" spans="1:39" ht="31.8" x14ac:dyDescent="0.3">
      <c r="A5326" s="2">
        <v>45995</v>
      </c>
      <c r="B5326" s="3">
        <v>145021</v>
      </c>
      <c r="C5326" s="3"/>
      <c r="D5326" s="3" t="s">
        <v>198</v>
      </c>
      <c r="E5326" s="3" t="s">
        <v>35</v>
      </c>
      <c r="F5326" s="3" t="s">
        <v>36</v>
      </c>
      <c r="G5326" s="3" t="s">
        <v>46</v>
      </c>
      <c r="H5326" s="3" t="s">
        <v>75</v>
      </c>
      <c r="I5326" s="3" t="s">
        <v>199</v>
      </c>
      <c r="J5326" s="3" t="s">
        <v>200</v>
      </c>
      <c r="K5326" s="3" t="s">
        <v>41</v>
      </c>
      <c r="L5326" s="3">
        <v>1230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161</v>
      </c>
      <c r="X5326" s="3" t="s">
        <v>58</v>
      </c>
      <c r="Y5326" s="2">
        <v>45996</v>
      </c>
      <c r="Z5326" s="3"/>
      <c r="AA5326" s="3"/>
      <c r="AB5326" s="3">
        <v>1230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4568</v>
      </c>
      <c r="AL5326">
        <v>12</v>
      </c>
      <c r="AM5326" t="s">
        <v>4566</v>
      </c>
    </row>
    <row r="5327" spans="1:39" ht="31.8" x14ac:dyDescent="0.3">
      <c r="A5327" s="2">
        <v>45995</v>
      </c>
      <c r="B5327" s="3">
        <v>144851</v>
      </c>
      <c r="C5327" s="3">
        <v>97612</v>
      </c>
      <c r="D5327" s="3" t="s">
        <v>831</v>
      </c>
      <c r="E5327" s="3" t="s">
        <v>35</v>
      </c>
      <c r="F5327" s="3" t="s">
        <v>52</v>
      </c>
      <c r="G5327" s="3" t="s">
        <v>53</v>
      </c>
      <c r="H5327" s="3" t="s">
        <v>46</v>
      </c>
      <c r="I5327" s="3" t="s">
        <v>488</v>
      </c>
      <c r="J5327" s="3" t="s">
        <v>489</v>
      </c>
      <c r="K5327" s="3" t="s">
        <v>41</v>
      </c>
      <c r="L5327" s="3">
        <v>1298</v>
      </c>
      <c r="M5327" s="3" t="s">
        <v>56</v>
      </c>
      <c r="N5327" s="3" t="s">
        <v>56</v>
      </c>
      <c r="O5327" s="3">
        <v>36.5</v>
      </c>
      <c r="P5327" s="3" t="s">
        <v>5160</v>
      </c>
      <c r="Q5327" s="3">
        <v>3421307.79</v>
      </c>
      <c r="R5327" s="3">
        <v>36.5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1298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4568</v>
      </c>
      <c r="AL5327">
        <v>12</v>
      </c>
      <c r="AM5327" t="s">
        <v>4566</v>
      </c>
    </row>
    <row r="5328" spans="1:39" ht="31.8" x14ac:dyDescent="0.3">
      <c r="A5328" s="2">
        <v>45995</v>
      </c>
      <c r="B5328" s="3">
        <v>144731</v>
      </c>
      <c r="C5328" s="3"/>
      <c r="D5328" s="3" t="s">
        <v>618</v>
      </c>
      <c r="E5328" s="3" t="s">
        <v>35</v>
      </c>
      <c r="F5328" s="3" t="s">
        <v>36</v>
      </c>
      <c r="G5328" s="3" t="s">
        <v>46</v>
      </c>
      <c r="H5328" s="3" t="s">
        <v>47</v>
      </c>
      <c r="I5328" s="3" t="s">
        <v>619</v>
      </c>
      <c r="J5328" s="3" t="s">
        <v>620</v>
      </c>
      <c r="K5328" s="3" t="s">
        <v>41</v>
      </c>
      <c r="L5328" s="3">
        <v>1005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43</v>
      </c>
      <c r="X5328" s="3" t="s">
        <v>58</v>
      </c>
      <c r="Y5328" s="2">
        <v>45995</v>
      </c>
      <c r="Z5328" s="3"/>
      <c r="AA5328" s="3"/>
      <c r="AB5328" s="3">
        <v>1005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4568</v>
      </c>
      <c r="AL5328">
        <v>12</v>
      </c>
      <c r="AM5328" t="s">
        <v>4566</v>
      </c>
    </row>
    <row r="5329" spans="1:39" ht="31.8" x14ac:dyDescent="0.3">
      <c r="A5329" s="2">
        <v>45995</v>
      </c>
      <c r="B5329" s="3">
        <v>144878</v>
      </c>
      <c r="C5329" s="3" t="s">
        <v>3900</v>
      </c>
      <c r="D5329" s="3" t="s">
        <v>435</v>
      </c>
      <c r="E5329" s="3" t="s">
        <v>35</v>
      </c>
      <c r="F5329" s="3" t="s">
        <v>52</v>
      </c>
      <c r="G5329" s="3" t="s">
        <v>273</v>
      </c>
      <c r="H5329" s="3" t="s">
        <v>46</v>
      </c>
      <c r="I5329" s="3" t="s">
        <v>436</v>
      </c>
      <c r="J5329" s="3" t="s">
        <v>437</v>
      </c>
      <c r="K5329" s="3" t="s">
        <v>41</v>
      </c>
      <c r="L5329" s="3">
        <v>1245</v>
      </c>
      <c r="M5329" s="3" t="s">
        <v>56</v>
      </c>
      <c r="N5329" s="3" t="s">
        <v>56</v>
      </c>
      <c r="O5329" s="3">
        <v>35.909999999999997</v>
      </c>
      <c r="P5329" s="3" t="s">
        <v>5161</v>
      </c>
      <c r="Q5329" s="3">
        <v>3211285.51</v>
      </c>
      <c r="R5329" s="3">
        <v>35.909999999999997</v>
      </c>
      <c r="S5329" s="3">
        <v>0</v>
      </c>
      <c r="T5329" s="3">
        <v>0</v>
      </c>
      <c r="U5329" s="3">
        <v>0</v>
      </c>
      <c r="V5329" s="3"/>
      <c r="W5329" s="3" t="s">
        <v>57</v>
      </c>
      <c r="X5329" s="3" t="s">
        <v>58</v>
      </c>
      <c r="Y5329" s="2">
        <v>45995</v>
      </c>
      <c r="Z5329" s="3"/>
      <c r="AA5329" s="3"/>
      <c r="AB5329" s="3">
        <v>1245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4568</v>
      </c>
      <c r="AL5329">
        <v>12</v>
      </c>
      <c r="AM5329" t="s">
        <v>4566</v>
      </c>
    </row>
    <row r="5330" spans="1:39" ht="21.6" x14ac:dyDescent="0.3">
      <c r="A5330" s="2">
        <v>45995</v>
      </c>
      <c r="B5330" s="3">
        <v>144998</v>
      </c>
      <c r="C5330" s="3"/>
      <c r="D5330" s="3" t="s">
        <v>496</v>
      </c>
      <c r="E5330" s="3" t="s">
        <v>35</v>
      </c>
      <c r="F5330" s="3" t="s">
        <v>36</v>
      </c>
      <c r="G5330" s="3" t="s">
        <v>46</v>
      </c>
      <c r="H5330" s="3" t="s">
        <v>273</v>
      </c>
      <c r="I5330" s="3" t="s">
        <v>315</v>
      </c>
      <c r="J5330" s="3" t="s">
        <v>316</v>
      </c>
      <c r="K5330" s="3" t="s">
        <v>41</v>
      </c>
      <c r="L5330" s="3">
        <v>1245</v>
      </c>
      <c r="M5330" s="3" t="s">
        <v>42</v>
      </c>
      <c r="N5330" s="3" t="s">
        <v>42</v>
      </c>
      <c r="O5330" s="3">
        <v>0</v>
      </c>
      <c r="P5330" s="3"/>
      <c r="Q5330" s="3">
        <v>0</v>
      </c>
      <c r="R5330" s="3">
        <v>0</v>
      </c>
      <c r="S5330" s="3">
        <v>0</v>
      </c>
      <c r="T5330" s="3">
        <v>0</v>
      </c>
      <c r="U5330" s="3">
        <v>0</v>
      </c>
      <c r="V5330" s="3"/>
      <c r="W5330" s="3" t="s">
        <v>388</v>
      </c>
      <c r="X5330" s="3" t="s">
        <v>58</v>
      </c>
      <c r="Y5330" s="2">
        <v>45996</v>
      </c>
      <c r="Z5330" s="3"/>
      <c r="AA5330" s="3"/>
      <c r="AB5330" s="3">
        <v>1245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4568</v>
      </c>
      <c r="AL5330">
        <v>12</v>
      </c>
      <c r="AM5330" t="s">
        <v>4566</v>
      </c>
    </row>
    <row r="5331" spans="1:39" ht="31.8" x14ac:dyDescent="0.3">
      <c r="A5331" s="2">
        <v>45995</v>
      </c>
      <c r="B5331" s="3">
        <v>145006</v>
      </c>
      <c r="C5331" s="3"/>
      <c r="D5331" s="3" t="s">
        <v>684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685</v>
      </c>
      <c r="J5331" s="3" t="s">
        <v>686</v>
      </c>
      <c r="K5331" s="3" t="s">
        <v>196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100000</v>
      </c>
      <c r="U5331" s="3">
        <v>0</v>
      </c>
      <c r="V5331" s="3"/>
      <c r="W5331" s="3" t="s">
        <v>388</v>
      </c>
      <c r="X5331" s="3" t="s">
        <v>58</v>
      </c>
      <c r="Y5331" s="2">
        <v>45996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4568</v>
      </c>
      <c r="AL5331">
        <v>12</v>
      </c>
      <c r="AM5331" t="s">
        <v>4566</v>
      </c>
    </row>
    <row r="5332" spans="1:39" ht="21.6" x14ac:dyDescent="0.3">
      <c r="A5332" s="2">
        <v>45995</v>
      </c>
      <c r="B5332" s="3">
        <v>144994</v>
      </c>
      <c r="C5332" s="3"/>
      <c r="D5332" s="3" t="s">
        <v>667</v>
      </c>
      <c r="E5332" s="3" t="s">
        <v>35</v>
      </c>
      <c r="F5332" s="3" t="s">
        <v>36</v>
      </c>
      <c r="G5332" s="3" t="s">
        <v>46</v>
      </c>
      <c r="H5332" s="3" t="s">
        <v>273</v>
      </c>
      <c r="I5332" s="3" t="s">
        <v>668</v>
      </c>
      <c r="J5332" s="3" t="s">
        <v>669</v>
      </c>
      <c r="K5332" s="3" t="s">
        <v>41</v>
      </c>
      <c r="L5332" s="3">
        <v>1245</v>
      </c>
      <c r="M5332" s="3" t="s">
        <v>42</v>
      </c>
      <c r="N5332" s="3" t="s">
        <v>42</v>
      </c>
      <c r="O5332" s="3">
        <v>0</v>
      </c>
      <c r="P5332" s="3"/>
      <c r="Q5332" s="3">
        <v>0</v>
      </c>
      <c r="R5332" s="3">
        <v>0</v>
      </c>
      <c r="S5332" s="3">
        <v>0</v>
      </c>
      <c r="T5332" s="3">
        <v>0</v>
      </c>
      <c r="U5332" s="3">
        <v>0</v>
      </c>
      <c r="V5332" s="3"/>
      <c r="W5332" s="3" t="s">
        <v>388</v>
      </c>
      <c r="X5332" s="3" t="s">
        <v>58</v>
      </c>
      <c r="Y5332" s="2">
        <v>45996</v>
      </c>
      <c r="Z5332" s="3"/>
      <c r="AA5332" s="3"/>
      <c r="AB5332" s="3">
        <v>1245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4568</v>
      </c>
      <c r="AL5332">
        <v>12</v>
      </c>
      <c r="AM5332" t="s">
        <v>4566</v>
      </c>
    </row>
    <row r="5333" spans="1:39" ht="31.8" x14ac:dyDescent="0.3">
      <c r="A5333" s="2">
        <v>45995</v>
      </c>
      <c r="B5333" s="3">
        <v>145039</v>
      </c>
      <c r="C5333" s="3"/>
      <c r="D5333" s="3" t="s">
        <v>173</v>
      </c>
      <c r="E5333" s="3" t="s">
        <v>35</v>
      </c>
      <c r="F5333" s="3" t="s">
        <v>36</v>
      </c>
      <c r="G5333" s="3" t="s">
        <v>46</v>
      </c>
      <c r="H5333" s="3" t="s">
        <v>163</v>
      </c>
      <c r="I5333" s="3" t="s">
        <v>170</v>
      </c>
      <c r="J5333" s="3" t="s">
        <v>171</v>
      </c>
      <c r="K5333" s="3" t="s">
        <v>41</v>
      </c>
      <c r="L5333" s="3">
        <v>1190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0</v>
      </c>
      <c r="U5333" s="3">
        <v>0</v>
      </c>
      <c r="V5333" s="3"/>
      <c r="W5333" s="3" t="s">
        <v>43</v>
      </c>
      <c r="X5333" s="3" t="s">
        <v>58</v>
      </c>
      <c r="Y5333" s="2">
        <v>45996</v>
      </c>
      <c r="Z5333" s="3"/>
      <c r="AA5333" s="3"/>
      <c r="AB5333" s="3">
        <v>1190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4568</v>
      </c>
      <c r="AL5333">
        <v>12</v>
      </c>
      <c r="AM5333" t="s">
        <v>4566</v>
      </c>
    </row>
    <row r="5334" spans="1:39" ht="21.6" x14ac:dyDescent="0.3">
      <c r="A5334" s="2">
        <v>45995</v>
      </c>
      <c r="B5334" s="3">
        <v>145033</v>
      </c>
      <c r="C5334" s="3"/>
      <c r="D5334" s="3" t="s">
        <v>278</v>
      </c>
      <c r="E5334" s="3" t="s">
        <v>35</v>
      </c>
      <c r="F5334" s="3" t="s">
        <v>36</v>
      </c>
      <c r="G5334" s="3" t="s">
        <v>46</v>
      </c>
      <c r="H5334" s="3" t="s">
        <v>112</v>
      </c>
      <c r="I5334" s="3" t="s">
        <v>279</v>
      </c>
      <c r="J5334" s="3" t="s">
        <v>280</v>
      </c>
      <c r="K5334" s="3" t="s">
        <v>241</v>
      </c>
      <c r="L5334" s="3">
        <v>1310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100000</v>
      </c>
      <c r="U5334" s="3">
        <v>0</v>
      </c>
      <c r="V5334" s="3"/>
      <c r="W5334" s="3" t="s">
        <v>110</v>
      </c>
      <c r="X5334" s="3" t="s">
        <v>58</v>
      </c>
      <c r="Y5334" s="2">
        <v>45996</v>
      </c>
      <c r="Z5334" s="3"/>
      <c r="AA5334" s="3"/>
      <c r="AB5334" s="3">
        <v>1310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4568</v>
      </c>
      <c r="AL5334">
        <v>12</v>
      </c>
      <c r="AM5334" t="s">
        <v>4566</v>
      </c>
    </row>
    <row r="5335" spans="1:39" ht="31.8" x14ac:dyDescent="0.3">
      <c r="A5335" s="2">
        <v>45995</v>
      </c>
      <c r="B5335" s="3">
        <v>144849</v>
      </c>
      <c r="C5335" s="3">
        <v>97728</v>
      </c>
      <c r="D5335" s="3" t="s">
        <v>487</v>
      </c>
      <c r="E5335" s="3" t="s">
        <v>35</v>
      </c>
      <c r="F5335" s="3" t="s">
        <v>52</v>
      </c>
      <c r="G5335" s="3" t="s">
        <v>53</v>
      </c>
      <c r="H5335" s="3" t="s">
        <v>46</v>
      </c>
      <c r="I5335" s="3" t="s">
        <v>129</v>
      </c>
      <c r="J5335" s="3" t="s">
        <v>130</v>
      </c>
      <c r="K5335" s="3" t="s">
        <v>41</v>
      </c>
      <c r="L5335" s="3">
        <v>1298</v>
      </c>
      <c r="M5335" s="3" t="s">
        <v>56</v>
      </c>
      <c r="N5335" s="3" t="s">
        <v>56</v>
      </c>
      <c r="O5335" s="3">
        <v>35.6</v>
      </c>
      <c r="P5335" s="3" t="s">
        <v>5160</v>
      </c>
      <c r="Q5335" s="3">
        <v>3336946.78</v>
      </c>
      <c r="R5335" s="3">
        <v>35.6</v>
      </c>
      <c r="S5335" s="3">
        <v>0</v>
      </c>
      <c r="T5335" s="3">
        <v>0</v>
      </c>
      <c r="U5335" s="3">
        <v>0</v>
      </c>
      <c r="V5335" s="3"/>
      <c r="W5335" s="3" t="s">
        <v>57</v>
      </c>
      <c r="X5335" s="3" t="s">
        <v>58</v>
      </c>
      <c r="Y5335" s="2">
        <v>45995</v>
      </c>
      <c r="Z5335" s="3"/>
      <c r="AA5335" s="3"/>
      <c r="AB5335" s="3">
        <v>1298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4568</v>
      </c>
      <c r="AL5335">
        <v>12</v>
      </c>
      <c r="AM5335" t="s">
        <v>4566</v>
      </c>
    </row>
    <row r="5336" spans="1:39" ht="31.8" x14ac:dyDescent="0.3">
      <c r="A5336" s="2">
        <v>45995</v>
      </c>
      <c r="B5336" s="3">
        <v>144857</v>
      </c>
      <c r="C5336" s="3">
        <v>97731</v>
      </c>
      <c r="D5336" s="3" t="s">
        <v>462</v>
      </c>
      <c r="E5336" s="3" t="s">
        <v>35</v>
      </c>
      <c r="F5336" s="3" t="s">
        <v>52</v>
      </c>
      <c r="G5336" s="3" t="s">
        <v>53</v>
      </c>
      <c r="H5336" s="3" t="s">
        <v>46</v>
      </c>
      <c r="I5336" s="3" t="s">
        <v>465</v>
      </c>
      <c r="J5336" s="3" t="s">
        <v>466</v>
      </c>
      <c r="K5336" s="3" t="s">
        <v>41</v>
      </c>
      <c r="L5336" s="3">
        <v>1298</v>
      </c>
      <c r="M5336" s="3" t="s">
        <v>56</v>
      </c>
      <c r="N5336" s="3" t="s">
        <v>56</v>
      </c>
      <c r="O5336" s="3">
        <v>35.700000000000003</v>
      </c>
      <c r="P5336" s="3" t="s">
        <v>5160</v>
      </c>
      <c r="Q5336" s="3">
        <v>3346320.22</v>
      </c>
      <c r="R5336" s="3">
        <v>35.700000000000003</v>
      </c>
      <c r="S5336" s="3">
        <v>0</v>
      </c>
      <c r="T5336" s="3">
        <v>0</v>
      </c>
      <c r="U5336" s="3">
        <v>0</v>
      </c>
      <c r="V5336" s="3"/>
      <c r="W5336" s="3" t="s">
        <v>57</v>
      </c>
      <c r="X5336" s="3" t="s">
        <v>58</v>
      </c>
      <c r="Y5336" s="2">
        <v>45995</v>
      </c>
      <c r="Z5336" s="3"/>
      <c r="AA5336" s="3"/>
      <c r="AB5336" s="3">
        <v>1298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4568</v>
      </c>
      <c r="AL5336">
        <v>12</v>
      </c>
      <c r="AM5336" t="s">
        <v>4566</v>
      </c>
    </row>
    <row r="5337" spans="1:39" ht="31.8" x14ac:dyDescent="0.3">
      <c r="A5337" s="2">
        <v>45995</v>
      </c>
      <c r="B5337" s="3">
        <v>144853</v>
      </c>
      <c r="C5337" s="3">
        <v>97739</v>
      </c>
      <c r="D5337" s="3" t="s">
        <v>307</v>
      </c>
      <c r="E5337" s="3" t="s">
        <v>35</v>
      </c>
      <c r="F5337" s="3" t="s">
        <v>52</v>
      </c>
      <c r="G5337" s="3" t="s">
        <v>53</v>
      </c>
      <c r="H5337" s="3" t="s">
        <v>46</v>
      </c>
      <c r="I5337" s="3" t="s">
        <v>586</v>
      </c>
      <c r="J5337" s="3" t="s">
        <v>587</v>
      </c>
      <c r="K5337" s="3" t="s">
        <v>41</v>
      </c>
      <c r="L5337" s="3">
        <v>1298</v>
      </c>
      <c r="M5337" s="3" t="s">
        <v>56</v>
      </c>
      <c r="N5337" s="3" t="s">
        <v>56</v>
      </c>
      <c r="O5337" s="3">
        <v>33.9</v>
      </c>
      <c r="P5337" s="3" t="s">
        <v>5160</v>
      </c>
      <c r="Q5337" s="3">
        <v>3177598.19</v>
      </c>
      <c r="R5337" s="3">
        <v>33.9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1298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4568</v>
      </c>
      <c r="AL5337">
        <v>12</v>
      </c>
      <c r="AM5337" t="s">
        <v>4566</v>
      </c>
    </row>
    <row r="5338" spans="1:39" ht="31.8" x14ac:dyDescent="0.3">
      <c r="A5338" s="2">
        <v>45995</v>
      </c>
      <c r="B5338" s="3">
        <v>144896</v>
      </c>
      <c r="C5338" s="3" t="s">
        <v>3289</v>
      </c>
      <c r="D5338" s="3" t="s">
        <v>553</v>
      </c>
      <c r="E5338" s="3" t="s">
        <v>35</v>
      </c>
      <c r="F5338" s="3" t="s">
        <v>52</v>
      </c>
      <c r="G5338" s="3" t="s">
        <v>112</v>
      </c>
      <c r="H5338" s="3" t="s">
        <v>46</v>
      </c>
      <c r="I5338" s="3" t="s">
        <v>554</v>
      </c>
      <c r="J5338" s="3" t="s">
        <v>555</v>
      </c>
      <c r="K5338" s="3" t="s">
        <v>41</v>
      </c>
      <c r="L5338" s="3">
        <v>1310</v>
      </c>
      <c r="M5338" s="3" t="s">
        <v>56</v>
      </c>
      <c r="N5338" s="3" t="s">
        <v>56</v>
      </c>
      <c r="O5338" s="3">
        <v>35.46</v>
      </c>
      <c r="P5338" s="3" t="s">
        <v>5160</v>
      </c>
      <c r="Q5338" s="3">
        <v>332382.40000000002</v>
      </c>
      <c r="R5338" s="3">
        <v>35.46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1310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4568</v>
      </c>
      <c r="AL5338">
        <v>12</v>
      </c>
      <c r="AM5338" t="s">
        <v>4566</v>
      </c>
    </row>
    <row r="5339" spans="1:39" ht="21.6" x14ac:dyDescent="0.3">
      <c r="A5339" s="2">
        <v>45995</v>
      </c>
      <c r="B5339" s="3">
        <v>144734</v>
      </c>
      <c r="C5339" s="3"/>
      <c r="D5339" s="3" t="s">
        <v>34</v>
      </c>
      <c r="E5339" s="3" t="s">
        <v>35</v>
      </c>
      <c r="F5339" s="3" t="s">
        <v>36</v>
      </c>
      <c r="G5339" s="3" t="s">
        <v>46</v>
      </c>
      <c r="H5339" s="3" t="s">
        <v>47</v>
      </c>
      <c r="I5339" s="3" t="s">
        <v>39</v>
      </c>
      <c r="J5339" s="3" t="s">
        <v>40</v>
      </c>
      <c r="K5339" s="3" t="s">
        <v>41</v>
      </c>
      <c r="L5339" s="3">
        <v>1005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43</v>
      </c>
      <c r="X5339" s="3" t="s">
        <v>58</v>
      </c>
      <c r="Y5339" s="2">
        <v>45995</v>
      </c>
      <c r="Z5339" s="3"/>
      <c r="AA5339" s="3"/>
      <c r="AB5339" s="3">
        <v>1005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4568</v>
      </c>
      <c r="AL5339">
        <v>12</v>
      </c>
      <c r="AM5339" t="s">
        <v>4566</v>
      </c>
    </row>
    <row r="5340" spans="1:39" ht="21.6" x14ac:dyDescent="0.3">
      <c r="A5340" s="2">
        <v>45995</v>
      </c>
      <c r="B5340" s="3">
        <v>144840</v>
      </c>
      <c r="C5340" s="3"/>
      <c r="D5340" s="3" t="s">
        <v>519</v>
      </c>
      <c r="E5340" s="3" t="s">
        <v>35</v>
      </c>
      <c r="F5340" s="3" t="s">
        <v>36</v>
      </c>
      <c r="G5340" s="3" t="s">
        <v>318</v>
      </c>
      <c r="H5340" s="3" t="s">
        <v>38</v>
      </c>
      <c r="I5340" s="3" t="s">
        <v>520</v>
      </c>
      <c r="J5340" s="3" t="s">
        <v>521</v>
      </c>
      <c r="K5340" s="3" t="s">
        <v>41</v>
      </c>
      <c r="L5340" s="3">
        <v>45</v>
      </c>
      <c r="M5340" s="3" t="s">
        <v>42</v>
      </c>
      <c r="N5340" s="3" t="s">
        <v>42</v>
      </c>
      <c r="O5340" s="3">
        <v>0</v>
      </c>
      <c r="P5340" s="3"/>
      <c r="Q5340" s="3">
        <v>0</v>
      </c>
      <c r="R5340" s="3">
        <v>0</v>
      </c>
      <c r="S5340" s="3">
        <v>0</v>
      </c>
      <c r="T5340" s="3">
        <v>33000</v>
      </c>
      <c r="U5340" s="3">
        <v>0</v>
      </c>
      <c r="V5340" s="3"/>
      <c r="W5340" s="3" t="s">
        <v>43</v>
      </c>
      <c r="X5340" s="3" t="s">
        <v>44</v>
      </c>
      <c r="Y5340" s="2">
        <v>45995</v>
      </c>
      <c r="Z5340" s="3"/>
      <c r="AA5340" s="3"/>
      <c r="AB5340" s="3">
        <v>45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4568</v>
      </c>
      <c r="AL5340">
        <v>12</v>
      </c>
      <c r="AM5340" t="s">
        <v>4566</v>
      </c>
    </row>
    <row r="5341" spans="1:39" ht="31.8" x14ac:dyDescent="0.3">
      <c r="A5341" s="2">
        <v>45995</v>
      </c>
      <c r="B5341" s="3">
        <v>144894</v>
      </c>
      <c r="C5341" s="3" t="s">
        <v>4295</v>
      </c>
      <c r="D5341" s="3" t="s">
        <v>678</v>
      </c>
      <c r="E5341" s="3" t="s">
        <v>35</v>
      </c>
      <c r="F5341" s="3" t="s">
        <v>52</v>
      </c>
      <c r="G5341" s="3" t="s">
        <v>112</v>
      </c>
      <c r="H5341" s="3" t="s">
        <v>46</v>
      </c>
      <c r="I5341" s="3" t="s">
        <v>679</v>
      </c>
      <c r="J5341" s="3" t="s">
        <v>680</v>
      </c>
      <c r="K5341" s="3" t="s">
        <v>41</v>
      </c>
      <c r="L5341" s="3">
        <v>1310</v>
      </c>
      <c r="M5341" s="3" t="s">
        <v>56</v>
      </c>
      <c r="N5341" s="3" t="s">
        <v>56</v>
      </c>
      <c r="O5341" s="3">
        <v>35.200000000000003</v>
      </c>
      <c r="P5341" s="3" t="s">
        <v>5160</v>
      </c>
      <c r="Q5341" s="3">
        <v>329945.3</v>
      </c>
      <c r="R5341" s="3">
        <v>35.200000000000003</v>
      </c>
      <c r="S5341" s="3">
        <v>0</v>
      </c>
      <c r="T5341" s="3">
        <v>0</v>
      </c>
      <c r="U5341" s="3">
        <v>0</v>
      </c>
      <c r="V5341" s="3"/>
      <c r="W5341" s="3" t="s">
        <v>57</v>
      </c>
      <c r="X5341" s="3" t="s">
        <v>58</v>
      </c>
      <c r="Y5341" s="2">
        <v>45995</v>
      </c>
      <c r="Z5341" s="3"/>
      <c r="AA5341" s="3"/>
      <c r="AB5341" s="3">
        <v>1310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4568</v>
      </c>
      <c r="AL5341">
        <v>12</v>
      </c>
      <c r="AM5341" t="s">
        <v>4566</v>
      </c>
    </row>
    <row r="5342" spans="1:39" ht="31.8" x14ac:dyDescent="0.3">
      <c r="A5342" s="2">
        <v>45995</v>
      </c>
      <c r="B5342" s="3">
        <v>144953</v>
      </c>
      <c r="C5342" s="3">
        <v>97814</v>
      </c>
      <c r="D5342" s="3" t="s">
        <v>926</v>
      </c>
      <c r="E5342" s="3" t="s">
        <v>80</v>
      </c>
      <c r="F5342" s="3" t="s">
        <v>52</v>
      </c>
      <c r="G5342" s="3" t="s">
        <v>53</v>
      </c>
      <c r="H5342" s="3" t="s">
        <v>81</v>
      </c>
      <c r="I5342" s="3" t="s">
        <v>117</v>
      </c>
      <c r="J5342" s="3" t="s">
        <v>927</v>
      </c>
      <c r="K5342" s="3" t="s">
        <v>41</v>
      </c>
      <c r="L5342" s="3">
        <v>0</v>
      </c>
      <c r="M5342" s="3" t="s">
        <v>56</v>
      </c>
      <c r="N5342" s="3" t="s">
        <v>56</v>
      </c>
      <c r="O5342" s="3">
        <v>34.5</v>
      </c>
      <c r="P5342" s="3" t="s">
        <v>5160</v>
      </c>
      <c r="Q5342" s="3">
        <v>3233838.87</v>
      </c>
      <c r="R5342" s="3">
        <v>34.5</v>
      </c>
      <c r="S5342" s="3">
        <v>3276000</v>
      </c>
      <c r="T5342" s="3">
        <v>1898876.62</v>
      </c>
      <c r="U5342" s="3">
        <v>1898876.62</v>
      </c>
      <c r="V5342" s="3" t="s">
        <v>5162</v>
      </c>
      <c r="W5342" s="3" t="s">
        <v>57</v>
      </c>
      <c r="X5342" s="3" t="s">
        <v>66</v>
      </c>
      <c r="Y5342" s="2">
        <v>45996</v>
      </c>
      <c r="Z5342" s="3"/>
      <c r="AA5342" s="3"/>
      <c r="AB5342" s="3">
        <v>0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4568</v>
      </c>
      <c r="AL5342">
        <v>12</v>
      </c>
      <c r="AM5342" t="s">
        <v>4566</v>
      </c>
    </row>
    <row r="5343" spans="1:39" ht="21.6" x14ac:dyDescent="0.3">
      <c r="A5343" s="2">
        <v>45995</v>
      </c>
      <c r="B5343" s="3">
        <v>144823</v>
      </c>
      <c r="C5343" s="3" t="s">
        <v>4577</v>
      </c>
      <c r="D5343" s="3" t="s">
        <v>1361</v>
      </c>
      <c r="E5343" s="3" t="s">
        <v>80</v>
      </c>
      <c r="F5343" s="3" t="s">
        <v>139</v>
      </c>
      <c r="G5343" s="3" t="s">
        <v>47</v>
      </c>
      <c r="H5343" s="3" t="s">
        <v>227</v>
      </c>
      <c r="I5343" s="3" t="s">
        <v>1543</v>
      </c>
      <c r="J5343" s="3" t="s">
        <v>1363</v>
      </c>
      <c r="K5343" s="3" t="s">
        <v>41</v>
      </c>
      <c r="L5343" s="3">
        <v>434</v>
      </c>
      <c r="M5343" s="3" t="s">
        <v>56</v>
      </c>
      <c r="N5343" s="3" t="s">
        <v>56</v>
      </c>
      <c r="O5343" s="3">
        <v>35.1</v>
      </c>
      <c r="P5343" s="3" t="s">
        <v>5164</v>
      </c>
      <c r="Q5343" s="3">
        <v>702000</v>
      </c>
      <c r="R5343" s="3">
        <v>35.1</v>
      </c>
      <c r="S5343" s="3">
        <v>648586.96</v>
      </c>
      <c r="T5343" s="3">
        <v>0</v>
      </c>
      <c r="U5343" s="3">
        <v>0</v>
      </c>
      <c r="V5343" s="3" t="s">
        <v>5165</v>
      </c>
      <c r="W5343" s="3" t="s">
        <v>65</v>
      </c>
      <c r="X5343" s="3" t="s">
        <v>66</v>
      </c>
      <c r="Y5343" s="2">
        <v>45995</v>
      </c>
      <c r="Z5343" s="3"/>
      <c r="AA5343" s="3"/>
      <c r="AB5343" s="3">
        <v>434</v>
      </c>
      <c r="AC5343" s="3" t="s">
        <v>67</v>
      </c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4568</v>
      </c>
      <c r="AL5343">
        <v>12</v>
      </c>
      <c r="AM5343" t="s">
        <v>4566</v>
      </c>
    </row>
    <row r="5344" spans="1:39" ht="31.8" x14ac:dyDescent="0.3">
      <c r="A5344" s="2">
        <v>45995</v>
      </c>
      <c r="B5344" s="3">
        <v>144824</v>
      </c>
      <c r="C5344" s="3" t="s">
        <v>4576</v>
      </c>
      <c r="D5344" s="3" t="s">
        <v>547</v>
      </c>
      <c r="E5344" s="3" t="s">
        <v>80</v>
      </c>
      <c r="F5344" s="3" t="s">
        <v>139</v>
      </c>
      <c r="G5344" s="3" t="s">
        <v>47</v>
      </c>
      <c r="H5344" s="3" t="s">
        <v>227</v>
      </c>
      <c r="I5344" s="3" t="s">
        <v>548</v>
      </c>
      <c r="J5344" s="3" t="s">
        <v>549</v>
      </c>
      <c r="K5344" s="3" t="s">
        <v>41</v>
      </c>
      <c r="L5344" s="3">
        <v>434</v>
      </c>
      <c r="M5344" s="3" t="s">
        <v>56</v>
      </c>
      <c r="N5344" s="3" t="s">
        <v>56</v>
      </c>
      <c r="O5344" s="3">
        <v>35.78</v>
      </c>
      <c r="P5344" s="3" t="s">
        <v>5164</v>
      </c>
      <c r="Q5344" s="3">
        <v>715600</v>
      </c>
      <c r="R5344" s="3">
        <v>35.78</v>
      </c>
      <c r="S5344" s="3">
        <v>661152.17000000004</v>
      </c>
      <c r="T5344" s="3">
        <v>0</v>
      </c>
      <c r="U5344" s="3">
        <v>0</v>
      </c>
      <c r="V5344" s="3" t="s">
        <v>5165</v>
      </c>
      <c r="W5344" s="3" t="s">
        <v>65</v>
      </c>
      <c r="X5344" s="3" t="s">
        <v>66</v>
      </c>
      <c r="Y5344" s="2">
        <v>45995</v>
      </c>
      <c r="Z5344" s="3"/>
      <c r="AA5344" s="3"/>
      <c r="AB5344" s="3">
        <v>434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4568</v>
      </c>
      <c r="AL5344">
        <v>12</v>
      </c>
      <c r="AM5344" t="s">
        <v>4566</v>
      </c>
    </row>
    <row r="5345" spans="1:39" ht="31.8" x14ac:dyDescent="0.3">
      <c r="A5345" s="2">
        <v>45995</v>
      </c>
      <c r="B5345" s="3">
        <v>144825</v>
      </c>
      <c r="C5345" s="3"/>
      <c r="D5345" s="3" t="s">
        <v>79</v>
      </c>
      <c r="E5345" s="3" t="s">
        <v>80</v>
      </c>
      <c r="F5345" s="3" t="s">
        <v>139</v>
      </c>
      <c r="G5345" s="3" t="s">
        <v>47</v>
      </c>
      <c r="H5345" s="3" t="s">
        <v>912</v>
      </c>
      <c r="I5345" s="3" t="s">
        <v>82</v>
      </c>
      <c r="J5345" s="3" t="s">
        <v>83</v>
      </c>
      <c r="K5345" s="3" t="s">
        <v>41</v>
      </c>
      <c r="L5345" s="3">
        <v>415</v>
      </c>
      <c r="M5345" s="3" t="s">
        <v>42</v>
      </c>
      <c r="N5345" s="3" t="s">
        <v>42</v>
      </c>
      <c r="O5345" s="3">
        <v>33.332999999999998</v>
      </c>
      <c r="P5345" s="3"/>
      <c r="Q5345" s="3">
        <v>666660</v>
      </c>
      <c r="R5345" s="3">
        <v>33.332999999999998</v>
      </c>
      <c r="S5345" s="3">
        <v>615935.87</v>
      </c>
      <c r="T5345" s="3">
        <v>0</v>
      </c>
      <c r="U5345" s="3">
        <v>0</v>
      </c>
      <c r="V5345" s="3"/>
      <c r="W5345" s="3" t="s">
        <v>65</v>
      </c>
      <c r="X5345" s="3" t="s">
        <v>66</v>
      </c>
      <c r="Y5345" s="2">
        <v>45995</v>
      </c>
      <c r="Z5345" s="3"/>
      <c r="AA5345" s="3"/>
      <c r="AB5345" s="3">
        <v>415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4568</v>
      </c>
      <c r="AL5345">
        <v>12</v>
      </c>
      <c r="AM5345" t="s">
        <v>4566</v>
      </c>
    </row>
    <row r="5346" spans="1:39" ht="21.6" x14ac:dyDescent="0.3">
      <c r="A5346" s="2">
        <v>45995</v>
      </c>
      <c r="B5346" s="3">
        <v>144834</v>
      </c>
      <c r="C5346" s="3" t="s">
        <v>5175</v>
      </c>
      <c r="D5346" s="3" t="s">
        <v>89</v>
      </c>
      <c r="E5346" s="3" t="s">
        <v>80</v>
      </c>
      <c r="F5346" s="3" t="s">
        <v>139</v>
      </c>
      <c r="G5346" s="3" t="s">
        <v>47</v>
      </c>
      <c r="H5346" s="3" t="s">
        <v>140</v>
      </c>
      <c r="I5346" s="3" t="s">
        <v>92</v>
      </c>
      <c r="J5346" s="3" t="s">
        <v>93</v>
      </c>
      <c r="K5346" s="3" t="s">
        <v>41</v>
      </c>
      <c r="L5346" s="3">
        <v>422</v>
      </c>
      <c r="M5346" s="3" t="s">
        <v>56</v>
      </c>
      <c r="N5346" s="3" t="s">
        <v>56</v>
      </c>
      <c r="O5346" s="3">
        <v>34.799999999999997</v>
      </c>
      <c r="P5346" s="3"/>
      <c r="Q5346" s="3">
        <v>696000</v>
      </c>
      <c r="R5346" s="3">
        <v>34.799999999999997</v>
      </c>
      <c r="S5346" s="3">
        <v>643043.48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422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4568</v>
      </c>
      <c r="AL5346">
        <v>12</v>
      </c>
      <c r="AM5346" t="s">
        <v>4566</v>
      </c>
    </row>
    <row r="5347" spans="1:39" ht="31.8" x14ac:dyDescent="0.3">
      <c r="A5347" s="2">
        <v>45995</v>
      </c>
      <c r="B5347" s="3">
        <v>144827</v>
      </c>
      <c r="C5347" s="3"/>
      <c r="D5347" s="3" t="s">
        <v>114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117</v>
      </c>
      <c r="J5347" s="3" t="s">
        <v>118</v>
      </c>
      <c r="K5347" s="3" t="s">
        <v>41</v>
      </c>
      <c r="L5347" s="3">
        <v>422</v>
      </c>
      <c r="M5347" s="3" t="s">
        <v>56</v>
      </c>
      <c r="N5347" s="3" t="s">
        <v>42</v>
      </c>
      <c r="O5347" s="3">
        <v>33.332999999999998</v>
      </c>
      <c r="P5347" s="3"/>
      <c r="Q5347" s="3">
        <v>666660</v>
      </c>
      <c r="R5347" s="3">
        <v>33.332999999999998</v>
      </c>
      <c r="S5347" s="3">
        <v>615935.87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4568</v>
      </c>
      <c r="AL5347">
        <v>12</v>
      </c>
      <c r="AM5347" t="s">
        <v>4566</v>
      </c>
    </row>
    <row r="5348" spans="1:39" ht="21.6" x14ac:dyDescent="0.3">
      <c r="A5348" s="2">
        <v>45995</v>
      </c>
      <c r="B5348" s="3">
        <v>144829</v>
      </c>
      <c r="C5348" s="3"/>
      <c r="D5348" s="3" t="s">
        <v>645</v>
      </c>
      <c r="E5348" s="3" t="s">
        <v>80</v>
      </c>
      <c r="F5348" s="3" t="s">
        <v>139</v>
      </c>
      <c r="G5348" s="3" t="s">
        <v>47</v>
      </c>
      <c r="H5348" s="3" t="s">
        <v>140</v>
      </c>
      <c r="I5348" s="3" t="s">
        <v>646</v>
      </c>
      <c r="J5348" s="3" t="s">
        <v>647</v>
      </c>
      <c r="K5348" s="3" t="s">
        <v>41</v>
      </c>
      <c r="L5348" s="3">
        <v>422</v>
      </c>
      <c r="M5348" s="3" t="s">
        <v>42</v>
      </c>
      <c r="N5348" s="3" t="s">
        <v>42</v>
      </c>
      <c r="O5348" s="3">
        <v>37</v>
      </c>
      <c r="P5348" s="3"/>
      <c r="Q5348" s="3">
        <v>740000</v>
      </c>
      <c r="R5348" s="3">
        <v>37</v>
      </c>
      <c r="S5348" s="3">
        <v>683695.65</v>
      </c>
      <c r="T5348" s="3">
        <v>0</v>
      </c>
      <c r="U5348" s="3">
        <v>0</v>
      </c>
      <c r="V5348" s="3"/>
      <c r="W5348" s="3" t="s">
        <v>65</v>
      </c>
      <c r="X5348" s="3" t="s">
        <v>66</v>
      </c>
      <c r="Y5348" s="2">
        <v>45995</v>
      </c>
      <c r="Z5348" s="3"/>
      <c r="AA5348" s="3"/>
      <c r="AB5348" s="3">
        <v>422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4568</v>
      </c>
      <c r="AL5348">
        <v>12</v>
      </c>
      <c r="AM5348" t="s">
        <v>4566</v>
      </c>
    </row>
    <row r="5349" spans="1:39" ht="21.6" x14ac:dyDescent="0.3">
      <c r="A5349" s="2">
        <v>45995</v>
      </c>
      <c r="B5349" s="3">
        <v>144822</v>
      </c>
      <c r="C5349" s="3" t="s">
        <v>4578</v>
      </c>
      <c r="D5349" s="3" t="s">
        <v>926</v>
      </c>
      <c r="E5349" s="3" t="s">
        <v>80</v>
      </c>
      <c r="F5349" s="3" t="s">
        <v>139</v>
      </c>
      <c r="G5349" s="3" t="s">
        <v>47</v>
      </c>
      <c r="H5349" s="3" t="s">
        <v>227</v>
      </c>
      <c r="I5349" s="3" t="s">
        <v>117</v>
      </c>
      <c r="J5349" s="3" t="s">
        <v>927</v>
      </c>
      <c r="K5349" s="3" t="s">
        <v>41</v>
      </c>
      <c r="L5349" s="3">
        <v>434</v>
      </c>
      <c r="M5349" s="3" t="s">
        <v>56</v>
      </c>
      <c r="N5349" s="3" t="s">
        <v>56</v>
      </c>
      <c r="O5349" s="3">
        <v>34.479999999999997</v>
      </c>
      <c r="P5349" s="3" t="s">
        <v>5164</v>
      </c>
      <c r="Q5349" s="3">
        <v>689600</v>
      </c>
      <c r="R5349" s="3">
        <v>34.479999999999997</v>
      </c>
      <c r="S5349" s="3">
        <v>637130.43000000005</v>
      </c>
      <c r="T5349" s="3">
        <v>0</v>
      </c>
      <c r="U5349" s="3">
        <v>0</v>
      </c>
      <c r="V5349" s="3" t="s">
        <v>5165</v>
      </c>
      <c r="W5349" s="3" t="s">
        <v>65</v>
      </c>
      <c r="X5349" s="3" t="s">
        <v>66</v>
      </c>
      <c r="Y5349" s="2">
        <v>45995</v>
      </c>
      <c r="Z5349" s="3"/>
      <c r="AA5349" s="3"/>
      <c r="AB5349" s="3">
        <v>434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4568</v>
      </c>
      <c r="AL5349">
        <v>12</v>
      </c>
      <c r="AM5349" t="s">
        <v>4566</v>
      </c>
    </row>
    <row r="5350" spans="1:39" ht="42" x14ac:dyDescent="0.3">
      <c r="A5350" s="2">
        <v>45995</v>
      </c>
      <c r="B5350" s="3">
        <v>144820</v>
      </c>
      <c r="C5350" s="3" t="s">
        <v>3395</v>
      </c>
      <c r="D5350" s="3" t="s">
        <v>89</v>
      </c>
      <c r="E5350" s="3" t="s">
        <v>80</v>
      </c>
      <c r="F5350" s="3" t="s">
        <v>690</v>
      </c>
      <c r="G5350" s="3" t="s">
        <v>152</v>
      </c>
      <c r="H5350" s="3" t="s">
        <v>2215</v>
      </c>
      <c r="I5350" s="3" t="s">
        <v>92</v>
      </c>
      <c r="J5350" s="3" t="s">
        <v>93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34.979999999999997</v>
      </c>
      <c r="P5350" s="3"/>
      <c r="Q5350" s="3">
        <v>3071244</v>
      </c>
      <c r="R5350" s="3">
        <v>34.979999999999997</v>
      </c>
      <c r="S5350" s="3">
        <v>30987.72</v>
      </c>
      <c r="T5350" s="3">
        <v>1879316.93</v>
      </c>
      <c r="U5350" s="3">
        <v>1879316.93</v>
      </c>
      <c r="V5350" s="3"/>
      <c r="W5350" s="3" t="s">
        <v>57</v>
      </c>
      <c r="X5350" s="3" t="s">
        <v>66</v>
      </c>
      <c r="Y5350" s="2">
        <v>45995</v>
      </c>
      <c r="Z5350" s="3"/>
      <c r="AA5350" s="3"/>
      <c r="AB5350" s="3">
        <v>0</v>
      </c>
      <c r="AC5350" s="3" t="s">
        <v>67</v>
      </c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4568</v>
      </c>
      <c r="AL5350">
        <v>12</v>
      </c>
      <c r="AM5350" t="s">
        <v>4566</v>
      </c>
    </row>
    <row r="5351" spans="1:39" ht="42" x14ac:dyDescent="0.3">
      <c r="A5351" s="2">
        <v>45995</v>
      </c>
      <c r="B5351" s="3">
        <v>144819</v>
      </c>
      <c r="C5351" s="3" t="s">
        <v>3911</v>
      </c>
      <c r="D5351" s="3" t="s">
        <v>114</v>
      </c>
      <c r="E5351" s="3" t="s">
        <v>80</v>
      </c>
      <c r="F5351" s="3" t="s">
        <v>690</v>
      </c>
      <c r="G5351" s="3" t="s">
        <v>152</v>
      </c>
      <c r="H5351" s="3" t="s">
        <v>46</v>
      </c>
      <c r="I5351" s="3" t="s">
        <v>117</v>
      </c>
      <c r="J5351" s="3" t="s">
        <v>118</v>
      </c>
      <c r="K5351" s="3" t="s">
        <v>41</v>
      </c>
      <c r="L5351" s="3">
        <v>0</v>
      </c>
      <c r="M5351" s="3" t="s">
        <v>56</v>
      </c>
      <c r="N5351" s="3" t="s">
        <v>56</v>
      </c>
      <c r="O5351" s="3">
        <v>36.42</v>
      </c>
      <c r="P5351" s="3"/>
      <c r="Q5351" s="3">
        <v>3197676</v>
      </c>
      <c r="R5351" s="3">
        <v>36.42</v>
      </c>
      <c r="S5351" s="3">
        <v>32263.37</v>
      </c>
      <c r="T5351" s="3">
        <v>1753567.72</v>
      </c>
      <c r="U5351" s="3">
        <v>1753567.72</v>
      </c>
      <c r="V5351" s="3"/>
      <c r="W5351" s="3" t="s">
        <v>57</v>
      </c>
      <c r="X5351" s="3" t="s">
        <v>66</v>
      </c>
      <c r="Y5351" s="2">
        <v>45995</v>
      </c>
      <c r="Z5351" s="3"/>
      <c r="AA5351" s="3"/>
      <c r="AB5351" s="3">
        <v>1320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4568</v>
      </c>
      <c r="AL5351">
        <v>12</v>
      </c>
      <c r="AM5351" t="s">
        <v>4566</v>
      </c>
    </row>
    <row r="5352" spans="1:39" ht="31.8" x14ac:dyDescent="0.3">
      <c r="A5352" s="2">
        <v>45995</v>
      </c>
      <c r="B5352" s="3">
        <v>144954</v>
      </c>
      <c r="C5352" s="3">
        <v>97813</v>
      </c>
      <c r="D5352" s="3" t="s">
        <v>1361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1543</v>
      </c>
      <c r="J5352" s="3" t="s">
        <v>1363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36.54</v>
      </c>
      <c r="P5352" s="3" t="s">
        <v>5160</v>
      </c>
      <c r="Q5352" s="3">
        <v>3425057.17</v>
      </c>
      <c r="R5352" s="3">
        <v>36.54</v>
      </c>
      <c r="S5352" s="3">
        <v>3469711.3</v>
      </c>
      <c r="T5352" s="3">
        <v>1724613.62</v>
      </c>
      <c r="U5352" s="3">
        <v>1724613.62</v>
      </c>
      <c r="V5352" s="3" t="s">
        <v>5162</v>
      </c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4568</v>
      </c>
      <c r="AL5352">
        <v>12</v>
      </c>
      <c r="AM5352" t="s">
        <v>4566</v>
      </c>
    </row>
    <row r="5353" spans="1:39" ht="31.8" x14ac:dyDescent="0.3">
      <c r="A5353" s="2">
        <v>45995</v>
      </c>
      <c r="B5353" s="3">
        <v>144955</v>
      </c>
      <c r="C5353" s="3">
        <v>97820</v>
      </c>
      <c r="D5353" s="3" t="s">
        <v>645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646</v>
      </c>
      <c r="J5353" s="3" t="s">
        <v>647</v>
      </c>
      <c r="K5353" s="3" t="s">
        <v>41</v>
      </c>
      <c r="L5353" s="3">
        <v>0</v>
      </c>
      <c r="M5353" s="3" t="s">
        <v>56</v>
      </c>
      <c r="N5353" s="3" t="s">
        <v>56</v>
      </c>
      <c r="O5353" s="3">
        <v>37</v>
      </c>
      <c r="P5353" s="3" t="s">
        <v>5160</v>
      </c>
      <c r="Q5353" s="3">
        <v>3468175.02</v>
      </c>
      <c r="R5353" s="3">
        <v>37</v>
      </c>
      <c r="S5353" s="3">
        <v>3513391.3</v>
      </c>
      <c r="T5353" s="3">
        <v>1767792.34</v>
      </c>
      <c r="U5353" s="3">
        <v>1767792.34</v>
      </c>
      <c r="V5353" s="3" t="s">
        <v>5162</v>
      </c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4568</v>
      </c>
      <c r="AL5353">
        <v>12</v>
      </c>
      <c r="AM5353" t="s">
        <v>4566</v>
      </c>
    </row>
    <row r="5354" spans="1:39" ht="21.6" x14ac:dyDescent="0.3">
      <c r="A5354" s="2">
        <v>45995</v>
      </c>
      <c r="B5354" s="3">
        <v>144826</v>
      </c>
      <c r="C5354" s="3"/>
      <c r="D5354" s="3" t="s">
        <v>59</v>
      </c>
      <c r="E5354" s="3" t="s">
        <v>60</v>
      </c>
      <c r="F5354" s="3" t="s">
        <v>139</v>
      </c>
      <c r="G5354" s="3" t="s">
        <v>47</v>
      </c>
      <c r="H5354" s="3" t="s">
        <v>140</v>
      </c>
      <c r="I5354" s="3" t="s">
        <v>63</v>
      </c>
      <c r="J5354" s="3" t="s">
        <v>64</v>
      </c>
      <c r="K5354" s="3" t="s">
        <v>41</v>
      </c>
      <c r="L5354" s="3">
        <v>422</v>
      </c>
      <c r="M5354" s="3" t="s">
        <v>42</v>
      </c>
      <c r="N5354" s="3" t="s">
        <v>42</v>
      </c>
      <c r="O5354" s="3">
        <v>33.332999999999998</v>
      </c>
      <c r="P5354" s="3"/>
      <c r="Q5354" s="3">
        <v>666660</v>
      </c>
      <c r="R5354" s="3">
        <v>33.332999999999998</v>
      </c>
      <c r="S5354" s="3">
        <v>615935.87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4568</v>
      </c>
      <c r="AL5354">
        <v>12</v>
      </c>
      <c r="AM5354" t="s">
        <v>4566</v>
      </c>
    </row>
    <row r="5355" spans="1:39" ht="42" x14ac:dyDescent="0.3">
      <c r="A5355" s="2">
        <v>45995</v>
      </c>
      <c r="B5355" s="3">
        <v>144821</v>
      </c>
      <c r="C5355" s="3" t="s">
        <v>1891</v>
      </c>
      <c r="D5355" s="3" t="s">
        <v>955</v>
      </c>
      <c r="E5355" s="3" t="s">
        <v>60</v>
      </c>
      <c r="F5355" s="3" t="s">
        <v>690</v>
      </c>
      <c r="G5355" s="3" t="s">
        <v>152</v>
      </c>
      <c r="H5355" s="3" t="s">
        <v>2215</v>
      </c>
      <c r="I5355" s="3" t="s">
        <v>956</v>
      </c>
      <c r="J5355" s="3"/>
      <c r="K5355" s="3" t="s">
        <v>41</v>
      </c>
      <c r="L5355" s="3">
        <v>0</v>
      </c>
      <c r="M5355" s="3" t="s">
        <v>56</v>
      </c>
      <c r="N5355" s="3" t="s">
        <v>56</v>
      </c>
      <c r="O5355" s="3">
        <v>36.159999999999997</v>
      </c>
      <c r="P5355" s="3"/>
      <c r="Q5355" s="3">
        <v>3174848</v>
      </c>
      <c r="R5355" s="3">
        <v>36.159999999999997</v>
      </c>
      <c r="S5355" s="3">
        <v>32033.040000000001</v>
      </c>
      <c r="T5355" s="3">
        <v>1880663.47</v>
      </c>
      <c r="U5355" s="3">
        <v>1880663.47</v>
      </c>
      <c r="V5355" s="3"/>
      <c r="W5355" s="3" t="s">
        <v>57</v>
      </c>
      <c r="X5355" s="3" t="s">
        <v>66</v>
      </c>
      <c r="Y5355" s="2">
        <v>45995</v>
      </c>
      <c r="Z5355" s="3"/>
      <c r="AA5355" s="3"/>
      <c r="AB5355" s="3">
        <v>0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4568</v>
      </c>
      <c r="AL5355">
        <v>12</v>
      </c>
      <c r="AM5355" t="s">
        <v>4566</v>
      </c>
    </row>
    <row r="5356" spans="1:39" ht="31.8" x14ac:dyDescent="0.3">
      <c r="A5356" s="2">
        <v>45995</v>
      </c>
      <c r="B5356" s="3">
        <v>144961</v>
      </c>
      <c r="C5356" s="3">
        <v>97857</v>
      </c>
      <c r="D5356" s="3" t="s">
        <v>405</v>
      </c>
      <c r="E5356" s="3" t="s">
        <v>60</v>
      </c>
      <c r="F5356" s="3" t="s">
        <v>52</v>
      </c>
      <c r="G5356" s="3" t="s">
        <v>53</v>
      </c>
      <c r="H5356" s="3" t="s">
        <v>81</v>
      </c>
      <c r="I5356" s="3" t="s">
        <v>406</v>
      </c>
      <c r="J5356" s="3" t="s">
        <v>407</v>
      </c>
      <c r="K5356" s="3" t="s">
        <v>41</v>
      </c>
      <c r="L5356" s="3">
        <v>0</v>
      </c>
      <c r="M5356" s="3" t="s">
        <v>56</v>
      </c>
      <c r="N5356" s="3" t="s">
        <v>56</v>
      </c>
      <c r="O5356" s="3">
        <v>37.770000000000003</v>
      </c>
      <c r="P5356" s="3" t="s">
        <v>5160</v>
      </c>
      <c r="Q5356" s="3">
        <v>3540350.55</v>
      </c>
      <c r="R5356" s="3">
        <v>37.770000000000003</v>
      </c>
      <c r="S5356" s="3">
        <v>3586507.83</v>
      </c>
      <c r="T5356" s="3">
        <v>1714994.33</v>
      </c>
      <c r="U5356" s="3">
        <v>1714994.33</v>
      </c>
      <c r="V5356" s="3" t="s">
        <v>5163</v>
      </c>
      <c r="W5356" s="3" t="s">
        <v>57</v>
      </c>
      <c r="X5356" s="3" t="s">
        <v>66</v>
      </c>
      <c r="Y5356" s="2">
        <v>45996</v>
      </c>
      <c r="Z5356" s="3"/>
      <c r="AA5356" s="3"/>
      <c r="AB5356" s="3">
        <v>0</v>
      </c>
      <c r="AC5356" s="3"/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4568</v>
      </c>
      <c r="AL5356">
        <v>12</v>
      </c>
      <c r="AM5356" t="s">
        <v>4566</v>
      </c>
    </row>
    <row r="5357" spans="1:39" ht="21.6" x14ac:dyDescent="0.3">
      <c r="A5357" s="2">
        <v>45995</v>
      </c>
      <c r="B5357" s="3">
        <v>144833</v>
      </c>
      <c r="C5357" s="3"/>
      <c r="D5357" s="3" t="s">
        <v>955</v>
      </c>
      <c r="E5357" s="3" t="s">
        <v>60</v>
      </c>
      <c r="F5357" s="3" t="s">
        <v>139</v>
      </c>
      <c r="G5357" s="3" t="s">
        <v>47</v>
      </c>
      <c r="H5357" s="3" t="s">
        <v>140</v>
      </c>
      <c r="I5357" s="3" t="s">
        <v>956</v>
      </c>
      <c r="J5357" s="3"/>
      <c r="K5357" s="3" t="s">
        <v>41</v>
      </c>
      <c r="L5357" s="3">
        <v>422</v>
      </c>
      <c r="M5357" s="3" t="s">
        <v>42</v>
      </c>
      <c r="N5357" s="3" t="s">
        <v>42</v>
      </c>
      <c r="O5357" s="3">
        <v>33.332999999999998</v>
      </c>
      <c r="P5357" s="3"/>
      <c r="Q5357" s="3">
        <v>666660</v>
      </c>
      <c r="R5357" s="3">
        <v>33.332999999999998</v>
      </c>
      <c r="S5357" s="3">
        <v>615935.87</v>
      </c>
      <c r="T5357" s="3">
        <v>0</v>
      </c>
      <c r="U5357" s="3">
        <v>0</v>
      </c>
      <c r="V5357" s="3"/>
      <c r="W5357" s="3" t="s">
        <v>65</v>
      </c>
      <c r="X5357" s="3" t="s">
        <v>66</v>
      </c>
      <c r="Y5357" s="2">
        <v>45995</v>
      </c>
      <c r="Z5357" s="3"/>
      <c r="AA5357" s="3"/>
      <c r="AB5357" s="3">
        <v>422</v>
      </c>
      <c r="AC5357" s="3" t="s">
        <v>67</v>
      </c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4568</v>
      </c>
      <c r="AL5357">
        <v>12</v>
      </c>
      <c r="AM5357" t="s">
        <v>4566</v>
      </c>
    </row>
    <row r="5358" spans="1:39" ht="31.8" x14ac:dyDescent="0.3">
      <c r="A5358" s="2">
        <v>45995</v>
      </c>
      <c r="B5358" s="3">
        <v>144956</v>
      </c>
      <c r="C5358" s="3">
        <v>97819</v>
      </c>
      <c r="D5358" s="3" t="s">
        <v>441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442</v>
      </c>
      <c r="J5358" s="3" t="s">
        <v>443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34.700000000000003</v>
      </c>
      <c r="P5358" s="3" t="s">
        <v>5160</v>
      </c>
      <c r="Q5358" s="3">
        <v>3252585.76</v>
      </c>
      <c r="R5358" s="3">
        <v>34.700000000000003</v>
      </c>
      <c r="S5358" s="3">
        <v>3294991.3</v>
      </c>
      <c r="T5358" s="3">
        <v>1885580.4</v>
      </c>
      <c r="U5358" s="3">
        <v>1885580.4</v>
      </c>
      <c r="V5358" s="3" t="s">
        <v>5163</v>
      </c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4568</v>
      </c>
      <c r="AL5358">
        <v>12</v>
      </c>
      <c r="AM5358" t="s">
        <v>4566</v>
      </c>
    </row>
    <row r="5359" spans="1:39" ht="31.8" x14ac:dyDescent="0.3">
      <c r="A5359" s="2">
        <v>45995</v>
      </c>
      <c r="B5359" s="3">
        <v>144959</v>
      </c>
      <c r="C5359" s="3" t="s">
        <v>4186</v>
      </c>
      <c r="D5359" s="3" t="s">
        <v>59</v>
      </c>
      <c r="E5359" s="3" t="s">
        <v>60</v>
      </c>
      <c r="F5359" s="3" t="s">
        <v>52</v>
      </c>
      <c r="G5359" s="3" t="s">
        <v>336</v>
      </c>
      <c r="H5359" s="3" t="s">
        <v>81</v>
      </c>
      <c r="I5359" s="3" t="s">
        <v>63</v>
      </c>
      <c r="J5359" s="3" t="s">
        <v>64</v>
      </c>
      <c r="K5359" s="3" t="s">
        <v>41</v>
      </c>
      <c r="L5359" s="3">
        <v>0</v>
      </c>
      <c r="M5359" s="3" t="s">
        <v>56</v>
      </c>
      <c r="N5359" s="3" t="s">
        <v>56</v>
      </c>
      <c r="O5359" s="3">
        <v>35.86</v>
      </c>
      <c r="P5359" s="3" t="s">
        <v>5160</v>
      </c>
      <c r="Q5359" s="3">
        <v>3361317.74</v>
      </c>
      <c r="R5359" s="3">
        <v>35.86</v>
      </c>
      <c r="S5359" s="3">
        <v>3405140.87</v>
      </c>
      <c r="T5359" s="3">
        <v>1779128.07</v>
      </c>
      <c r="U5359" s="3">
        <v>1779128.07</v>
      </c>
      <c r="V5359" s="3" t="s">
        <v>5163</v>
      </c>
      <c r="W5359" s="3" t="s">
        <v>57</v>
      </c>
      <c r="X5359" s="3" t="s">
        <v>66</v>
      </c>
      <c r="Y5359" s="2">
        <v>45996</v>
      </c>
      <c r="Z5359" s="3"/>
      <c r="AA5359" s="3"/>
      <c r="AB5359" s="3">
        <v>0</v>
      </c>
      <c r="AC5359" s="3"/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4568</v>
      </c>
      <c r="AL5359">
        <v>12</v>
      </c>
      <c r="AM5359" t="s">
        <v>4566</v>
      </c>
    </row>
    <row r="5360" spans="1:39" ht="21.6" x14ac:dyDescent="0.3">
      <c r="A5360" s="2">
        <v>45995</v>
      </c>
      <c r="B5360" s="3">
        <v>144831</v>
      </c>
      <c r="C5360" s="3"/>
      <c r="D5360" s="3" t="s">
        <v>441</v>
      </c>
      <c r="E5360" s="3" t="s">
        <v>60</v>
      </c>
      <c r="F5360" s="3" t="s">
        <v>139</v>
      </c>
      <c r="G5360" s="3" t="s">
        <v>47</v>
      </c>
      <c r="H5360" s="3" t="s">
        <v>140</v>
      </c>
      <c r="I5360" s="3" t="s">
        <v>442</v>
      </c>
      <c r="J5360" s="3" t="s">
        <v>443</v>
      </c>
      <c r="K5360" s="3" t="s">
        <v>41</v>
      </c>
      <c r="L5360" s="3">
        <v>422</v>
      </c>
      <c r="M5360" s="3" t="s">
        <v>42</v>
      </c>
      <c r="N5360" s="3" t="s">
        <v>42</v>
      </c>
      <c r="O5360" s="3">
        <v>33.332999999999998</v>
      </c>
      <c r="P5360" s="3"/>
      <c r="Q5360" s="3">
        <v>666660</v>
      </c>
      <c r="R5360" s="3">
        <v>33.332999999999998</v>
      </c>
      <c r="S5360" s="3">
        <v>615935.87</v>
      </c>
      <c r="T5360" s="3">
        <v>0</v>
      </c>
      <c r="U5360" s="3">
        <v>0</v>
      </c>
      <c r="V5360" s="3"/>
      <c r="W5360" s="3" t="s">
        <v>65</v>
      </c>
      <c r="X5360" s="3" t="s">
        <v>66</v>
      </c>
      <c r="Y5360" s="2">
        <v>45995</v>
      </c>
      <c r="Z5360" s="3"/>
      <c r="AA5360" s="3"/>
      <c r="AB5360" s="3">
        <v>422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4568</v>
      </c>
      <c r="AL5360">
        <v>12</v>
      </c>
      <c r="AM5360" t="s">
        <v>4566</v>
      </c>
    </row>
    <row r="5361" spans="1:39" ht="42" x14ac:dyDescent="0.3">
      <c r="A5361" s="2">
        <v>45996</v>
      </c>
      <c r="B5361" s="3">
        <v>144971</v>
      </c>
      <c r="C5361" s="3" t="s">
        <v>4769</v>
      </c>
      <c r="D5361" s="3" t="s">
        <v>1478</v>
      </c>
      <c r="E5361" s="3" t="s">
        <v>1479</v>
      </c>
      <c r="F5361" s="3" t="s">
        <v>90</v>
      </c>
      <c r="G5361" s="3" t="s">
        <v>99</v>
      </c>
      <c r="H5361" s="3" t="s">
        <v>273</v>
      </c>
      <c r="I5361" s="3" t="s">
        <v>1480</v>
      </c>
      <c r="J5361" s="3" t="s">
        <v>1481</v>
      </c>
      <c r="K5361" s="3" t="s">
        <v>196</v>
      </c>
      <c r="L5361" s="3">
        <v>0</v>
      </c>
      <c r="M5361" s="3" t="s">
        <v>56</v>
      </c>
      <c r="N5361" s="3" t="s">
        <v>56</v>
      </c>
      <c r="O5361" s="3">
        <v>35.94</v>
      </c>
      <c r="P5361" s="3"/>
      <c r="Q5361" s="3">
        <v>695439</v>
      </c>
      <c r="R5361" s="3">
        <v>35.94</v>
      </c>
      <c r="S5361" s="3">
        <v>640669.56999999995</v>
      </c>
      <c r="T5361" s="3">
        <v>0</v>
      </c>
      <c r="U5361" s="3">
        <v>0</v>
      </c>
      <c r="V5361" s="3" t="s">
        <v>4768</v>
      </c>
      <c r="W5361" s="3" t="s">
        <v>65</v>
      </c>
      <c r="X5361" s="3" t="s">
        <v>66</v>
      </c>
      <c r="Y5361" s="2">
        <v>45996</v>
      </c>
      <c r="Z5361" s="3"/>
      <c r="AA5361" s="3"/>
      <c r="AB5361" s="3">
        <v>458</v>
      </c>
      <c r="AC5361" s="3" t="s">
        <v>104</v>
      </c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4568</v>
      </c>
      <c r="AL5361">
        <v>12</v>
      </c>
      <c r="AM5361" t="s">
        <v>4566</v>
      </c>
    </row>
    <row r="5362" spans="1:39" ht="42" x14ac:dyDescent="0.3">
      <c r="A5362" s="2">
        <v>45996</v>
      </c>
      <c r="B5362" s="3">
        <v>144970</v>
      </c>
      <c r="C5362" s="3" t="s">
        <v>4770</v>
      </c>
      <c r="D5362" s="3" t="s">
        <v>2572</v>
      </c>
      <c r="E5362" s="3" t="s">
        <v>1479</v>
      </c>
      <c r="F5362" s="3" t="s">
        <v>90</v>
      </c>
      <c r="G5362" s="3" t="s">
        <v>99</v>
      </c>
      <c r="H5362" s="3" t="s">
        <v>273</v>
      </c>
      <c r="I5362" s="3" t="s">
        <v>2573</v>
      </c>
      <c r="J5362" s="3" t="s">
        <v>2574</v>
      </c>
      <c r="K5362" s="3" t="s">
        <v>41</v>
      </c>
      <c r="L5362" s="3">
        <v>0</v>
      </c>
      <c r="M5362" s="3" t="s">
        <v>56</v>
      </c>
      <c r="N5362" s="3" t="s">
        <v>56</v>
      </c>
      <c r="O5362" s="3">
        <v>36.72</v>
      </c>
      <c r="P5362" s="3"/>
      <c r="Q5362" s="3">
        <v>710532</v>
      </c>
      <c r="R5362" s="3">
        <v>36.72</v>
      </c>
      <c r="S5362" s="3">
        <v>654573.91</v>
      </c>
      <c r="T5362" s="3">
        <v>0</v>
      </c>
      <c r="U5362" s="3">
        <v>0</v>
      </c>
      <c r="V5362" s="3" t="s">
        <v>4768</v>
      </c>
      <c r="W5362" s="3" t="s">
        <v>65</v>
      </c>
      <c r="X5362" s="3" t="s">
        <v>66</v>
      </c>
      <c r="Y5362" s="2">
        <v>45996</v>
      </c>
      <c r="Z5362" s="3"/>
      <c r="AA5362" s="3"/>
      <c r="AB5362" s="3">
        <v>458</v>
      </c>
      <c r="AC5362" s="3" t="s">
        <v>104</v>
      </c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4568</v>
      </c>
      <c r="AL5362">
        <v>12</v>
      </c>
      <c r="AM5362" t="s">
        <v>4566</v>
      </c>
    </row>
    <row r="5363" spans="1:39" ht="31.8" x14ac:dyDescent="0.3">
      <c r="A5363" s="2">
        <v>45996</v>
      </c>
      <c r="B5363" s="3">
        <v>144969</v>
      </c>
      <c r="C5363" s="3" t="s">
        <v>4366</v>
      </c>
      <c r="D5363" s="3" t="s">
        <v>1585</v>
      </c>
      <c r="E5363" s="3" t="s">
        <v>296</v>
      </c>
      <c r="F5363" s="3" t="s">
        <v>90</v>
      </c>
      <c r="G5363" s="3" t="s">
        <v>47</v>
      </c>
      <c r="H5363" s="3" t="s">
        <v>273</v>
      </c>
      <c r="I5363" s="3" t="s">
        <v>1586</v>
      </c>
      <c r="J5363" s="3" t="s">
        <v>1587</v>
      </c>
      <c r="K5363" s="3" t="s">
        <v>41</v>
      </c>
      <c r="L5363" s="3">
        <v>458</v>
      </c>
      <c r="M5363" s="3" t="s">
        <v>56</v>
      </c>
      <c r="N5363" s="3" t="s">
        <v>56</v>
      </c>
      <c r="O5363" s="3">
        <v>34.36</v>
      </c>
      <c r="P5363" s="3"/>
      <c r="Q5363" s="3">
        <v>664866</v>
      </c>
      <c r="R5363" s="3">
        <v>34.36</v>
      </c>
      <c r="S5363" s="3">
        <v>616239.13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45996</v>
      </c>
      <c r="Z5363" s="3"/>
      <c r="AA5363" s="3"/>
      <c r="AB5363" s="3">
        <v>458</v>
      </c>
      <c r="AC5363" s="3" t="s">
        <v>67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4568</v>
      </c>
      <c r="AL5363">
        <v>12</v>
      </c>
      <c r="AM5363" t="s">
        <v>4566</v>
      </c>
    </row>
    <row r="5364" spans="1:39" ht="31.8" x14ac:dyDescent="0.3">
      <c r="A5364" s="2">
        <v>45996</v>
      </c>
      <c r="B5364" s="3">
        <v>144968</v>
      </c>
      <c r="C5364" s="3" t="s">
        <v>4488</v>
      </c>
      <c r="D5364" s="3" t="s">
        <v>775</v>
      </c>
      <c r="E5364" s="3" t="s">
        <v>296</v>
      </c>
      <c r="F5364" s="3" t="s">
        <v>90</v>
      </c>
      <c r="G5364" s="3" t="s">
        <v>47</v>
      </c>
      <c r="H5364" s="3" t="s">
        <v>273</v>
      </c>
      <c r="I5364" s="3" t="s">
        <v>776</v>
      </c>
      <c r="J5364" s="3" t="s">
        <v>777</v>
      </c>
      <c r="K5364" s="3" t="s">
        <v>41</v>
      </c>
      <c r="L5364" s="3">
        <v>458</v>
      </c>
      <c r="M5364" s="3" t="s">
        <v>56</v>
      </c>
      <c r="N5364" s="3" t="s">
        <v>56</v>
      </c>
      <c r="O5364" s="3">
        <v>34.58</v>
      </c>
      <c r="P5364" s="3"/>
      <c r="Q5364" s="3">
        <v>669123</v>
      </c>
      <c r="R5364" s="3">
        <v>34.58</v>
      </c>
      <c r="S5364" s="3">
        <v>620184.78</v>
      </c>
      <c r="T5364" s="3">
        <v>0</v>
      </c>
      <c r="U5364" s="3">
        <v>0</v>
      </c>
      <c r="V5364" s="3"/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67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4568</v>
      </c>
      <c r="AL5364">
        <v>12</v>
      </c>
      <c r="AM5364" t="s">
        <v>4566</v>
      </c>
    </row>
    <row r="5365" spans="1:39" ht="31.8" x14ac:dyDescent="0.3">
      <c r="A5365" s="2">
        <v>45996</v>
      </c>
      <c r="B5365" s="3">
        <v>145058</v>
      </c>
      <c r="C5365" s="3"/>
      <c r="D5365" s="3" t="s">
        <v>275</v>
      </c>
      <c r="E5365" s="3" t="s">
        <v>35</v>
      </c>
      <c r="F5365" s="3" t="s">
        <v>36</v>
      </c>
      <c r="G5365" s="3" t="s">
        <v>46</v>
      </c>
      <c r="H5365" s="3" t="s">
        <v>53</v>
      </c>
      <c r="I5365" s="3" t="s">
        <v>276</v>
      </c>
      <c r="J5365" s="3" t="s">
        <v>277</v>
      </c>
      <c r="K5365" s="3" t="s">
        <v>41</v>
      </c>
      <c r="L5365" s="3">
        <v>1298</v>
      </c>
      <c r="M5365" s="3" t="s">
        <v>42</v>
      </c>
      <c r="N5365" s="3" t="s">
        <v>42</v>
      </c>
      <c r="O5365" s="3">
        <v>0</v>
      </c>
      <c r="P5365" s="3"/>
      <c r="Q5365" s="3">
        <v>0</v>
      </c>
      <c r="R5365" s="3">
        <v>0</v>
      </c>
      <c r="S5365" s="3">
        <v>0</v>
      </c>
      <c r="T5365" s="3">
        <v>100000</v>
      </c>
      <c r="U5365" s="3">
        <v>0</v>
      </c>
      <c r="V5365" s="3"/>
      <c r="W5365" s="3" t="s">
        <v>110</v>
      </c>
      <c r="X5365" s="3" t="s">
        <v>58</v>
      </c>
      <c r="Y5365" s="2">
        <v>45997</v>
      </c>
      <c r="Z5365" s="3"/>
      <c r="AA5365" s="3"/>
      <c r="AB5365" s="3">
        <v>1298</v>
      </c>
      <c r="AC5365" s="3"/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4568</v>
      </c>
      <c r="AL5365">
        <v>12</v>
      </c>
      <c r="AM5365" t="s">
        <v>4566</v>
      </c>
    </row>
    <row r="5366" spans="1:39" ht="31.8" x14ac:dyDescent="0.3">
      <c r="A5366" s="2">
        <v>45996</v>
      </c>
      <c r="B5366" s="3">
        <v>144984</v>
      </c>
      <c r="C5366" s="3">
        <v>97884</v>
      </c>
      <c r="D5366" s="3" t="s">
        <v>311</v>
      </c>
      <c r="E5366" s="3" t="s">
        <v>35</v>
      </c>
      <c r="F5366" s="3" t="s">
        <v>52</v>
      </c>
      <c r="G5366" s="3" t="s">
        <v>53</v>
      </c>
      <c r="H5366" s="3" t="s">
        <v>46</v>
      </c>
      <c r="I5366" s="3" t="s">
        <v>390</v>
      </c>
      <c r="J5366" s="3" t="s">
        <v>391</v>
      </c>
      <c r="K5366" s="3" t="s">
        <v>41</v>
      </c>
      <c r="L5366" s="3">
        <v>1298</v>
      </c>
      <c r="M5366" s="3" t="s">
        <v>56</v>
      </c>
      <c r="N5366" s="3" t="s">
        <v>56</v>
      </c>
      <c r="O5366" s="3">
        <v>34.96</v>
      </c>
      <c r="P5366" s="3" t="s">
        <v>5160</v>
      </c>
      <c r="Q5366" s="3">
        <v>3276956.72</v>
      </c>
      <c r="R5366" s="3">
        <v>34.96</v>
      </c>
      <c r="S5366" s="3">
        <v>0</v>
      </c>
      <c r="T5366" s="3">
        <v>0</v>
      </c>
      <c r="U5366" s="3">
        <v>0</v>
      </c>
      <c r="V5366" s="3"/>
      <c r="W5366" s="3" t="s">
        <v>57</v>
      </c>
      <c r="X5366" s="3" t="s">
        <v>58</v>
      </c>
      <c r="Y5366" s="2">
        <v>45996</v>
      </c>
      <c r="Z5366" s="3"/>
      <c r="AA5366" s="3"/>
      <c r="AB5366" s="3">
        <v>1298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4568</v>
      </c>
      <c r="AL5366">
        <v>12</v>
      </c>
      <c r="AM5366" t="s">
        <v>4566</v>
      </c>
    </row>
    <row r="5367" spans="1:39" ht="21.6" x14ac:dyDescent="0.3">
      <c r="A5367" s="2">
        <v>45996</v>
      </c>
      <c r="B5367" s="3">
        <v>144902</v>
      </c>
      <c r="C5367" s="3"/>
      <c r="D5367" s="3" t="s">
        <v>124</v>
      </c>
      <c r="E5367" s="3" t="s">
        <v>35</v>
      </c>
      <c r="F5367" s="3" t="s">
        <v>36</v>
      </c>
      <c r="G5367" s="3" t="s">
        <v>46</v>
      </c>
      <c r="H5367" s="3" t="s">
        <v>38</v>
      </c>
      <c r="I5367" s="3" t="s">
        <v>371</v>
      </c>
      <c r="J5367" s="3" t="s">
        <v>372</v>
      </c>
      <c r="K5367" s="3" t="s">
        <v>41</v>
      </c>
      <c r="L5367" s="3">
        <v>1005</v>
      </c>
      <c r="M5367" s="3" t="s">
        <v>42</v>
      </c>
      <c r="N5367" s="3" t="s">
        <v>42</v>
      </c>
      <c r="O5367" s="3">
        <v>0</v>
      </c>
      <c r="P5367" s="3"/>
      <c r="Q5367" s="3">
        <v>0</v>
      </c>
      <c r="R5367" s="3">
        <v>0</v>
      </c>
      <c r="S5367" s="3">
        <v>0</v>
      </c>
      <c r="T5367" s="3">
        <v>0</v>
      </c>
      <c r="U5367" s="3">
        <v>0</v>
      </c>
      <c r="V5367" s="3"/>
      <c r="W5367" s="3" t="s">
        <v>43</v>
      </c>
      <c r="X5367" s="3" t="s">
        <v>58</v>
      </c>
      <c r="Y5367" s="2">
        <v>45995</v>
      </c>
      <c r="Z5367" s="3"/>
      <c r="AA5367" s="3"/>
      <c r="AB5367" s="3">
        <v>1190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4568</v>
      </c>
      <c r="AL5367">
        <v>12</v>
      </c>
      <c r="AM5367" t="s">
        <v>4566</v>
      </c>
    </row>
    <row r="5368" spans="1:39" ht="31.8" x14ac:dyDescent="0.3">
      <c r="A5368" s="2">
        <v>45996</v>
      </c>
      <c r="B5368" s="3">
        <v>145022</v>
      </c>
      <c r="C5368" s="3" t="s">
        <v>1449</v>
      </c>
      <c r="D5368" s="3" t="s">
        <v>198</v>
      </c>
      <c r="E5368" s="3" t="s">
        <v>35</v>
      </c>
      <c r="F5368" s="3" t="s">
        <v>52</v>
      </c>
      <c r="G5368" s="3" t="s">
        <v>75</v>
      </c>
      <c r="H5368" s="3" t="s">
        <v>46</v>
      </c>
      <c r="I5368" s="3" t="s">
        <v>199</v>
      </c>
      <c r="J5368" s="3" t="s">
        <v>200</v>
      </c>
      <c r="K5368" s="3" t="s">
        <v>41</v>
      </c>
      <c r="L5368" s="3">
        <v>1230</v>
      </c>
      <c r="M5368" s="3" t="s">
        <v>56</v>
      </c>
      <c r="N5368" s="3" t="s">
        <v>56</v>
      </c>
      <c r="O5368" s="3">
        <v>34.729999999999997</v>
      </c>
      <c r="P5368" s="3" t="s">
        <v>5161</v>
      </c>
      <c r="Q5368" s="3">
        <v>3063456.2</v>
      </c>
      <c r="R5368" s="3">
        <v>34.729999999999997</v>
      </c>
      <c r="S5368" s="3">
        <v>0</v>
      </c>
      <c r="T5368" s="3">
        <v>0</v>
      </c>
      <c r="U5368" s="3">
        <v>0</v>
      </c>
      <c r="V5368" s="3"/>
      <c r="W5368" s="3" t="s">
        <v>57</v>
      </c>
      <c r="X5368" s="3" t="s">
        <v>58</v>
      </c>
      <c r="Y5368" s="2">
        <v>45996</v>
      </c>
      <c r="Z5368" s="3"/>
      <c r="AA5368" s="3"/>
      <c r="AB5368" s="3">
        <v>1230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4568</v>
      </c>
      <c r="AL5368">
        <v>12</v>
      </c>
      <c r="AM5368" t="s">
        <v>4566</v>
      </c>
    </row>
    <row r="5369" spans="1:39" ht="21.6" x14ac:dyDescent="0.3">
      <c r="A5369" s="2">
        <v>45996</v>
      </c>
      <c r="B5369" s="3">
        <v>145037</v>
      </c>
      <c r="C5369" s="3" t="s">
        <v>5176</v>
      </c>
      <c r="D5369" s="3" t="s">
        <v>497</v>
      </c>
      <c r="E5369" s="3" t="s">
        <v>35</v>
      </c>
      <c r="F5369" s="3" t="s">
        <v>452</v>
      </c>
      <c r="G5369" s="3" t="s">
        <v>47</v>
      </c>
      <c r="H5369" s="3" t="s">
        <v>318</v>
      </c>
      <c r="I5369" s="3" t="s">
        <v>375</v>
      </c>
      <c r="J5369" s="3" t="s">
        <v>376</v>
      </c>
      <c r="K5369" s="3" t="s">
        <v>41</v>
      </c>
      <c r="L5369" s="3">
        <v>385</v>
      </c>
      <c r="M5369" s="3" t="s">
        <v>56</v>
      </c>
      <c r="N5369" s="3" t="s">
        <v>56</v>
      </c>
      <c r="O5369" s="3">
        <v>34.020000000000003</v>
      </c>
      <c r="P5369" s="3" t="s">
        <v>4321</v>
      </c>
      <c r="Q5369" s="3">
        <v>578340</v>
      </c>
      <c r="R5369" s="3">
        <v>34.020000000000003</v>
      </c>
      <c r="S5369" s="3">
        <v>0</v>
      </c>
      <c r="T5369" s="3">
        <v>0</v>
      </c>
      <c r="U5369" s="3">
        <v>0</v>
      </c>
      <c r="V5369" s="3"/>
      <c r="W5369" s="3" t="s">
        <v>65</v>
      </c>
      <c r="X5369" s="3" t="s">
        <v>58</v>
      </c>
      <c r="Y5369" s="2">
        <v>45996</v>
      </c>
      <c r="Z5369" s="3"/>
      <c r="AA5369" s="3"/>
      <c r="AB5369" s="3">
        <v>385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4568</v>
      </c>
      <c r="AL5369">
        <v>12</v>
      </c>
      <c r="AM5369" t="s">
        <v>4566</v>
      </c>
    </row>
    <row r="5370" spans="1:39" ht="21.6" x14ac:dyDescent="0.3">
      <c r="A5370" s="2">
        <v>45996</v>
      </c>
      <c r="B5370" s="3">
        <v>145066</v>
      </c>
      <c r="C5370" s="3"/>
      <c r="D5370" s="3" t="s">
        <v>268</v>
      </c>
      <c r="E5370" s="3" t="s">
        <v>35</v>
      </c>
      <c r="F5370" s="3" t="s">
        <v>36</v>
      </c>
      <c r="G5370" s="3" t="s">
        <v>46</v>
      </c>
      <c r="H5370" s="3" t="s">
        <v>53</v>
      </c>
      <c r="I5370" s="3" t="s">
        <v>269</v>
      </c>
      <c r="J5370" s="3" t="s">
        <v>270</v>
      </c>
      <c r="K5370" s="3" t="s">
        <v>41</v>
      </c>
      <c r="L5370" s="3">
        <v>1298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100000</v>
      </c>
      <c r="U5370" s="3">
        <v>0</v>
      </c>
      <c r="V5370" s="3"/>
      <c r="W5370" s="3" t="s">
        <v>110</v>
      </c>
      <c r="X5370" s="3" t="s">
        <v>58</v>
      </c>
      <c r="Y5370" s="2">
        <v>45997</v>
      </c>
      <c r="Z5370" s="3"/>
      <c r="AA5370" s="3"/>
      <c r="AB5370" s="3">
        <v>1298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4568</v>
      </c>
      <c r="AL5370">
        <v>12</v>
      </c>
      <c r="AM5370" t="s">
        <v>4566</v>
      </c>
    </row>
    <row r="5371" spans="1:39" ht="31.8" x14ac:dyDescent="0.3">
      <c r="A5371" s="2">
        <v>45996</v>
      </c>
      <c r="B5371" s="3">
        <v>144993</v>
      </c>
      <c r="C5371" s="3">
        <v>97888</v>
      </c>
      <c r="D5371" s="3" t="s">
        <v>291</v>
      </c>
      <c r="E5371" s="3" t="s">
        <v>35</v>
      </c>
      <c r="F5371" s="3" t="s">
        <v>52</v>
      </c>
      <c r="G5371" s="3" t="s">
        <v>53</v>
      </c>
      <c r="H5371" s="3" t="s">
        <v>46</v>
      </c>
      <c r="I5371" s="3" t="s">
        <v>145</v>
      </c>
      <c r="J5371" s="3" t="s">
        <v>204</v>
      </c>
      <c r="K5371" s="3" t="s">
        <v>41</v>
      </c>
      <c r="L5371" s="3">
        <v>1298</v>
      </c>
      <c r="M5371" s="3" t="s">
        <v>56</v>
      </c>
      <c r="N5371" s="3" t="s">
        <v>56</v>
      </c>
      <c r="O5371" s="3">
        <v>34.700000000000003</v>
      </c>
      <c r="P5371" s="3" t="s">
        <v>5160</v>
      </c>
      <c r="Q5371" s="3">
        <v>3252585.76</v>
      </c>
      <c r="R5371" s="3">
        <v>34.700000000000003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45996</v>
      </c>
      <c r="Z5371" s="3"/>
      <c r="AA5371" s="3"/>
      <c r="AB5371" s="3">
        <v>1298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4568</v>
      </c>
      <c r="AL5371">
        <v>12</v>
      </c>
      <c r="AM5371" t="s">
        <v>4566</v>
      </c>
    </row>
    <row r="5372" spans="1:39" ht="21.6" x14ac:dyDescent="0.3">
      <c r="A5372" s="2">
        <v>45996</v>
      </c>
      <c r="B5372" s="3">
        <v>145008</v>
      </c>
      <c r="C5372" s="3"/>
      <c r="D5372" s="3" t="s">
        <v>687</v>
      </c>
      <c r="E5372" s="3" t="s">
        <v>35</v>
      </c>
      <c r="F5372" s="3" t="s">
        <v>36</v>
      </c>
      <c r="G5372" s="3" t="s">
        <v>46</v>
      </c>
      <c r="H5372" s="3" t="s">
        <v>163</v>
      </c>
      <c r="I5372" s="3" t="s">
        <v>649</v>
      </c>
      <c r="J5372" s="3" t="s">
        <v>650</v>
      </c>
      <c r="K5372" s="3" t="s">
        <v>41</v>
      </c>
      <c r="L5372" s="3">
        <v>1230</v>
      </c>
      <c r="M5372" s="3" t="s">
        <v>42</v>
      </c>
      <c r="N5372" s="3" t="s">
        <v>42</v>
      </c>
      <c r="O5372" s="3">
        <v>0</v>
      </c>
      <c r="P5372" s="3"/>
      <c r="Q5372" s="3">
        <v>0</v>
      </c>
      <c r="R5372" s="3">
        <v>0</v>
      </c>
      <c r="S5372" s="3">
        <v>0</v>
      </c>
      <c r="T5372" s="3">
        <v>100000</v>
      </c>
      <c r="U5372" s="3">
        <v>0</v>
      </c>
      <c r="V5372" s="3"/>
      <c r="W5372" s="3" t="s">
        <v>43</v>
      </c>
      <c r="X5372" s="3" t="s">
        <v>58</v>
      </c>
      <c r="Y5372" s="2">
        <v>45996</v>
      </c>
      <c r="Z5372" s="3"/>
      <c r="AA5372" s="3"/>
      <c r="AB5372" s="3">
        <v>1190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4568</v>
      </c>
      <c r="AL5372">
        <v>12</v>
      </c>
      <c r="AM5372" t="s">
        <v>4566</v>
      </c>
    </row>
    <row r="5373" spans="1:39" ht="31.8" x14ac:dyDescent="0.3">
      <c r="A5373" s="2">
        <v>45996</v>
      </c>
      <c r="B5373" s="3">
        <v>145007</v>
      </c>
      <c r="C5373" s="3" t="s">
        <v>753</v>
      </c>
      <c r="D5373" s="3" t="s">
        <v>684</v>
      </c>
      <c r="E5373" s="3" t="s">
        <v>35</v>
      </c>
      <c r="F5373" s="3" t="s">
        <v>52</v>
      </c>
      <c r="G5373" s="3" t="s">
        <v>273</v>
      </c>
      <c r="H5373" s="3" t="s">
        <v>46</v>
      </c>
      <c r="I5373" s="3" t="s">
        <v>685</v>
      </c>
      <c r="J5373" s="3" t="s">
        <v>686</v>
      </c>
      <c r="K5373" s="3" t="s">
        <v>196</v>
      </c>
      <c r="L5373" s="3">
        <v>1245</v>
      </c>
      <c r="M5373" s="3" t="s">
        <v>56</v>
      </c>
      <c r="N5373" s="3" t="s">
        <v>56</v>
      </c>
      <c r="O5373" s="3">
        <v>36.200000000000003</v>
      </c>
      <c r="P5373" s="3" t="s">
        <v>5161</v>
      </c>
      <c r="Q5373" s="3">
        <v>3237219.03</v>
      </c>
      <c r="R5373" s="3">
        <v>36.200000000000003</v>
      </c>
      <c r="S5373" s="3">
        <v>0</v>
      </c>
      <c r="T5373" s="3">
        <v>0</v>
      </c>
      <c r="U5373" s="3">
        <v>0</v>
      </c>
      <c r="V5373" s="3"/>
      <c r="W5373" s="3" t="s">
        <v>57</v>
      </c>
      <c r="X5373" s="3" t="s">
        <v>58</v>
      </c>
      <c r="Y5373" s="2">
        <v>45996</v>
      </c>
      <c r="Z5373" s="3"/>
      <c r="AA5373" s="3"/>
      <c r="AB5373" s="3">
        <v>1245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4568</v>
      </c>
      <c r="AL5373">
        <v>12</v>
      </c>
      <c r="AM5373" t="s">
        <v>4566</v>
      </c>
    </row>
    <row r="5374" spans="1:39" ht="42" x14ac:dyDescent="0.3">
      <c r="A5374" s="2">
        <v>45996</v>
      </c>
      <c r="B5374" s="3">
        <v>145041</v>
      </c>
      <c r="C5374" s="3" t="s">
        <v>1514</v>
      </c>
      <c r="D5374" s="3" t="s">
        <v>173</v>
      </c>
      <c r="E5374" s="3" t="s">
        <v>35</v>
      </c>
      <c r="F5374" s="3" t="s">
        <v>690</v>
      </c>
      <c r="G5374" s="3" t="s">
        <v>112</v>
      </c>
      <c r="H5374" s="3" t="s">
        <v>2215</v>
      </c>
      <c r="I5374" s="3" t="s">
        <v>108</v>
      </c>
      <c r="J5374" s="3" t="s">
        <v>109</v>
      </c>
      <c r="K5374" s="3" t="s">
        <v>41</v>
      </c>
      <c r="L5374" s="3">
        <v>1355</v>
      </c>
      <c r="M5374" s="3" t="s">
        <v>56</v>
      </c>
      <c r="N5374" s="3" t="s">
        <v>56</v>
      </c>
      <c r="O5374" s="3">
        <v>35.020000000000003</v>
      </c>
      <c r="P5374" s="3"/>
      <c r="Q5374" s="3">
        <v>3074756</v>
      </c>
      <c r="R5374" s="3">
        <v>35.020000000000003</v>
      </c>
      <c r="S5374" s="3">
        <v>0</v>
      </c>
      <c r="T5374" s="3">
        <v>0</v>
      </c>
      <c r="U5374" s="3">
        <v>0</v>
      </c>
      <c r="V5374" s="3"/>
      <c r="W5374" s="3" t="s">
        <v>57</v>
      </c>
      <c r="X5374" s="3" t="s">
        <v>58</v>
      </c>
      <c r="Y5374" s="2">
        <v>45996</v>
      </c>
      <c r="Z5374" s="3"/>
      <c r="AA5374" s="3"/>
      <c r="AB5374" s="3">
        <v>1355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4568</v>
      </c>
      <c r="AL5374">
        <v>12</v>
      </c>
      <c r="AM5374" t="s">
        <v>4566</v>
      </c>
    </row>
    <row r="5375" spans="1:39" ht="31.8" x14ac:dyDescent="0.3">
      <c r="A5375" s="2">
        <v>45996</v>
      </c>
      <c r="B5375" s="3">
        <v>145015</v>
      </c>
      <c r="C5375" s="3" t="s">
        <v>1002</v>
      </c>
      <c r="D5375" s="3" t="s">
        <v>201</v>
      </c>
      <c r="E5375" s="3" t="s">
        <v>35</v>
      </c>
      <c r="F5375" s="3" t="s">
        <v>52</v>
      </c>
      <c r="G5375" s="3" t="s">
        <v>75</v>
      </c>
      <c r="H5375" s="3" t="s">
        <v>46</v>
      </c>
      <c r="I5375" s="3" t="s">
        <v>202</v>
      </c>
      <c r="J5375" s="3" t="s">
        <v>203</v>
      </c>
      <c r="K5375" s="3" t="s">
        <v>41</v>
      </c>
      <c r="L5375" s="3">
        <v>1230</v>
      </c>
      <c r="M5375" s="3" t="s">
        <v>56</v>
      </c>
      <c r="N5375" s="3" t="s">
        <v>56</v>
      </c>
      <c r="O5375" s="3">
        <v>34.33</v>
      </c>
      <c r="P5375" s="3" t="s">
        <v>5161</v>
      </c>
      <c r="Q5375" s="3">
        <v>3028173.09</v>
      </c>
      <c r="R5375" s="3">
        <v>34.33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1230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4568</v>
      </c>
      <c r="AL5375">
        <v>12</v>
      </c>
      <c r="AM5375" t="s">
        <v>4566</v>
      </c>
    </row>
    <row r="5376" spans="1:39" ht="21.6" x14ac:dyDescent="0.3">
      <c r="A5376" s="2">
        <v>45996</v>
      </c>
      <c r="B5376" s="3">
        <v>144989</v>
      </c>
      <c r="C5376" s="3"/>
      <c r="D5376" s="3" t="s">
        <v>765</v>
      </c>
      <c r="E5376" s="3" t="s">
        <v>35</v>
      </c>
      <c r="F5376" s="3" t="s">
        <v>36</v>
      </c>
      <c r="G5376" s="3" t="s">
        <v>318</v>
      </c>
      <c r="H5376" s="3" t="s">
        <v>163</v>
      </c>
      <c r="I5376" s="3" t="s">
        <v>1023</v>
      </c>
      <c r="J5376" s="3" t="s">
        <v>236</v>
      </c>
      <c r="K5376" s="3" t="s">
        <v>41</v>
      </c>
      <c r="L5376" s="3">
        <v>45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45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4568</v>
      </c>
      <c r="AL5376">
        <v>12</v>
      </c>
      <c r="AM5376" t="s">
        <v>4566</v>
      </c>
    </row>
    <row r="5377" spans="1:39" ht="21.6" x14ac:dyDescent="0.3">
      <c r="A5377" s="2">
        <v>45996</v>
      </c>
      <c r="B5377" s="3">
        <v>145070</v>
      </c>
      <c r="C5377" s="3"/>
      <c r="D5377" s="3" t="s">
        <v>438</v>
      </c>
      <c r="E5377" s="3" t="s">
        <v>35</v>
      </c>
      <c r="F5377" s="3" t="s">
        <v>36</v>
      </c>
      <c r="G5377" s="3" t="s">
        <v>46</v>
      </c>
      <c r="H5377" s="3" t="s">
        <v>53</v>
      </c>
      <c r="I5377" s="3" t="s">
        <v>439</v>
      </c>
      <c r="J5377" s="3" t="s">
        <v>440</v>
      </c>
      <c r="K5377" s="3" t="s">
        <v>41</v>
      </c>
      <c r="L5377" s="3">
        <v>1298</v>
      </c>
      <c r="M5377" s="3" t="s">
        <v>42</v>
      </c>
      <c r="N5377" s="3" t="s">
        <v>42</v>
      </c>
      <c r="O5377" s="3">
        <v>0</v>
      </c>
      <c r="P5377" s="3"/>
      <c r="Q5377" s="3">
        <v>0</v>
      </c>
      <c r="R5377" s="3">
        <v>0</v>
      </c>
      <c r="S5377" s="3">
        <v>0</v>
      </c>
      <c r="T5377" s="3">
        <v>100000</v>
      </c>
      <c r="U5377" s="3">
        <v>0</v>
      </c>
      <c r="V5377" s="3"/>
      <c r="W5377" s="3" t="s">
        <v>110</v>
      </c>
      <c r="X5377" s="3" t="s">
        <v>58</v>
      </c>
      <c r="Y5377" s="2">
        <v>45997</v>
      </c>
      <c r="Z5377" s="3"/>
      <c r="AA5377" s="3"/>
      <c r="AB5377" s="3">
        <v>1298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4568</v>
      </c>
      <c r="AL5377">
        <v>12</v>
      </c>
      <c r="AM5377" t="s">
        <v>4566</v>
      </c>
    </row>
    <row r="5378" spans="1:39" ht="31.8" x14ac:dyDescent="0.3">
      <c r="A5378" s="2">
        <v>45996</v>
      </c>
      <c r="B5378" s="3">
        <v>145003</v>
      </c>
      <c r="C5378" s="3" t="s">
        <v>2049</v>
      </c>
      <c r="D5378" s="3" t="s">
        <v>284</v>
      </c>
      <c r="E5378" s="3" t="s">
        <v>35</v>
      </c>
      <c r="F5378" s="3" t="s">
        <v>52</v>
      </c>
      <c r="G5378" s="3" t="s">
        <v>273</v>
      </c>
      <c r="H5378" s="3" t="s">
        <v>46</v>
      </c>
      <c r="I5378" s="3" t="s">
        <v>285</v>
      </c>
      <c r="J5378" s="3" t="s">
        <v>286</v>
      </c>
      <c r="K5378" s="3" t="s">
        <v>41</v>
      </c>
      <c r="L5378" s="3">
        <v>1245</v>
      </c>
      <c r="M5378" s="3" t="s">
        <v>56</v>
      </c>
      <c r="N5378" s="3" t="s">
        <v>56</v>
      </c>
      <c r="O5378" s="3">
        <v>35.4</v>
      </c>
      <c r="P5378" s="3" t="s">
        <v>5161</v>
      </c>
      <c r="Q5378" s="3">
        <v>3165678.28</v>
      </c>
      <c r="R5378" s="3">
        <v>35.4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1245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4568</v>
      </c>
      <c r="AL5378">
        <v>12</v>
      </c>
      <c r="AM5378" t="s">
        <v>4566</v>
      </c>
    </row>
    <row r="5379" spans="1:39" ht="42" x14ac:dyDescent="0.3">
      <c r="A5379" s="2">
        <v>45996</v>
      </c>
      <c r="B5379" s="3">
        <v>145051</v>
      </c>
      <c r="C5379" s="3" t="s">
        <v>4336</v>
      </c>
      <c r="D5379" s="3" t="s">
        <v>138</v>
      </c>
      <c r="E5379" s="3" t="s">
        <v>35</v>
      </c>
      <c r="F5379" s="3" t="s">
        <v>690</v>
      </c>
      <c r="G5379" s="3" t="s">
        <v>112</v>
      </c>
      <c r="H5379" s="3" t="s">
        <v>2215</v>
      </c>
      <c r="I5379" s="3" t="s">
        <v>141</v>
      </c>
      <c r="J5379" s="3" t="s">
        <v>142</v>
      </c>
      <c r="K5379" s="3" t="s">
        <v>41</v>
      </c>
      <c r="L5379" s="3">
        <v>1355</v>
      </c>
      <c r="M5379" s="3" t="s">
        <v>56</v>
      </c>
      <c r="N5379" s="3" t="s">
        <v>56</v>
      </c>
      <c r="O5379" s="3">
        <v>34</v>
      </c>
      <c r="P5379" s="3"/>
      <c r="Q5379" s="3">
        <v>2985200</v>
      </c>
      <c r="R5379" s="3">
        <v>34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1355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4568</v>
      </c>
      <c r="AL5379">
        <v>12</v>
      </c>
      <c r="AM5379" t="s">
        <v>4566</v>
      </c>
    </row>
    <row r="5380" spans="1:39" ht="42" x14ac:dyDescent="0.3">
      <c r="A5380" s="2">
        <v>45996</v>
      </c>
      <c r="B5380" s="3">
        <v>145043</v>
      </c>
      <c r="C5380" s="3" t="s">
        <v>2258</v>
      </c>
      <c r="D5380" s="3" t="s">
        <v>215</v>
      </c>
      <c r="E5380" s="3" t="s">
        <v>35</v>
      </c>
      <c r="F5380" s="3" t="s">
        <v>690</v>
      </c>
      <c r="G5380" s="3" t="s">
        <v>112</v>
      </c>
      <c r="H5380" s="3" t="s">
        <v>2215</v>
      </c>
      <c r="I5380" s="3" t="s">
        <v>216</v>
      </c>
      <c r="J5380" s="3" t="s">
        <v>217</v>
      </c>
      <c r="K5380" s="3" t="s">
        <v>41</v>
      </c>
      <c r="L5380" s="3">
        <v>1355</v>
      </c>
      <c r="M5380" s="3" t="s">
        <v>56</v>
      </c>
      <c r="N5380" s="3" t="s">
        <v>56</v>
      </c>
      <c r="O5380" s="3">
        <v>35.1</v>
      </c>
      <c r="P5380" s="3"/>
      <c r="Q5380" s="3">
        <v>3081780</v>
      </c>
      <c r="R5380" s="3">
        <v>35.1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1355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4568</v>
      </c>
      <c r="AL5380">
        <v>12</v>
      </c>
      <c r="AM5380" t="s">
        <v>4566</v>
      </c>
    </row>
    <row r="5381" spans="1:39" ht="31.8" x14ac:dyDescent="0.3">
      <c r="A5381" s="2">
        <v>45996</v>
      </c>
      <c r="B5381" s="3">
        <v>144999</v>
      </c>
      <c r="C5381" s="3" t="s">
        <v>2023</v>
      </c>
      <c r="D5381" s="3" t="s">
        <v>496</v>
      </c>
      <c r="E5381" s="3" t="s">
        <v>35</v>
      </c>
      <c r="F5381" s="3" t="s">
        <v>52</v>
      </c>
      <c r="G5381" s="3" t="s">
        <v>273</v>
      </c>
      <c r="H5381" s="3" t="s">
        <v>46</v>
      </c>
      <c r="I5381" s="3" t="s">
        <v>315</v>
      </c>
      <c r="J5381" s="3" t="s">
        <v>316</v>
      </c>
      <c r="K5381" s="3" t="s">
        <v>41</v>
      </c>
      <c r="L5381" s="3">
        <v>1245</v>
      </c>
      <c r="M5381" s="3" t="s">
        <v>56</v>
      </c>
      <c r="N5381" s="3" t="s">
        <v>56</v>
      </c>
      <c r="O5381" s="3">
        <v>33.799999999999997</v>
      </c>
      <c r="P5381" s="3" t="s">
        <v>5161</v>
      </c>
      <c r="Q5381" s="3">
        <v>3022596.77</v>
      </c>
      <c r="R5381" s="3">
        <v>33.799999999999997</v>
      </c>
      <c r="S5381" s="3">
        <v>0</v>
      </c>
      <c r="T5381" s="3">
        <v>0</v>
      </c>
      <c r="U5381" s="3">
        <v>0</v>
      </c>
      <c r="V5381" s="3"/>
      <c r="W5381" s="3" t="s">
        <v>57</v>
      </c>
      <c r="X5381" s="3" t="s">
        <v>58</v>
      </c>
      <c r="Y5381" s="2">
        <v>45996</v>
      </c>
      <c r="Z5381" s="3"/>
      <c r="AA5381" s="3"/>
      <c r="AB5381" s="3">
        <v>1245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4568</v>
      </c>
      <c r="AL5381">
        <v>12</v>
      </c>
      <c r="AM5381" t="s">
        <v>4566</v>
      </c>
    </row>
    <row r="5382" spans="1:39" ht="21.6" x14ac:dyDescent="0.3">
      <c r="A5382" s="2">
        <v>45996</v>
      </c>
      <c r="B5382" s="3">
        <v>144983</v>
      </c>
      <c r="C5382" s="3"/>
      <c r="D5382" s="3" t="s">
        <v>311</v>
      </c>
      <c r="E5382" s="3" t="s">
        <v>35</v>
      </c>
      <c r="F5382" s="3" t="s">
        <v>36</v>
      </c>
      <c r="G5382" s="3" t="s">
        <v>163</v>
      </c>
      <c r="H5382" s="3" t="s">
        <v>53</v>
      </c>
      <c r="I5382" s="3" t="s">
        <v>390</v>
      </c>
      <c r="J5382" s="3" t="s">
        <v>391</v>
      </c>
      <c r="K5382" s="3" t="s">
        <v>41</v>
      </c>
      <c r="L5382" s="3">
        <v>85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100000</v>
      </c>
      <c r="U5382" s="3">
        <v>0</v>
      </c>
      <c r="V5382" s="3"/>
      <c r="W5382" s="3" t="s">
        <v>43</v>
      </c>
      <c r="X5382" s="3" t="s">
        <v>58</v>
      </c>
      <c r="Y5382" s="2">
        <v>45996</v>
      </c>
      <c r="Z5382" s="3"/>
      <c r="AA5382" s="3"/>
      <c r="AB5382" s="3">
        <v>85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4568</v>
      </c>
      <c r="AL5382">
        <v>12</v>
      </c>
      <c r="AM5382" t="s">
        <v>4566</v>
      </c>
    </row>
    <row r="5383" spans="1:39" ht="31.8" x14ac:dyDescent="0.3">
      <c r="A5383" s="2">
        <v>45996</v>
      </c>
      <c r="B5383" s="3">
        <v>144995</v>
      </c>
      <c r="C5383" s="3" t="s">
        <v>2036</v>
      </c>
      <c r="D5383" s="3" t="s">
        <v>667</v>
      </c>
      <c r="E5383" s="3" t="s">
        <v>35</v>
      </c>
      <c r="F5383" s="3" t="s">
        <v>52</v>
      </c>
      <c r="G5383" s="3" t="s">
        <v>273</v>
      </c>
      <c r="H5383" s="3" t="s">
        <v>46</v>
      </c>
      <c r="I5383" s="3" t="s">
        <v>668</v>
      </c>
      <c r="J5383" s="3" t="s">
        <v>669</v>
      </c>
      <c r="K5383" s="3" t="s">
        <v>41</v>
      </c>
      <c r="L5383" s="3">
        <v>1245</v>
      </c>
      <c r="M5383" s="3" t="s">
        <v>56</v>
      </c>
      <c r="N5383" s="3" t="s">
        <v>56</v>
      </c>
      <c r="O5383" s="3">
        <v>35.4</v>
      </c>
      <c r="P5383" s="3" t="s">
        <v>5161</v>
      </c>
      <c r="Q5383" s="3">
        <v>3165678.28</v>
      </c>
      <c r="R5383" s="3">
        <v>35.4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1245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4568</v>
      </c>
      <c r="AL5383">
        <v>12</v>
      </c>
      <c r="AM5383" t="s">
        <v>4566</v>
      </c>
    </row>
    <row r="5384" spans="1:39" ht="21.6" x14ac:dyDescent="0.3">
      <c r="A5384" s="2">
        <v>45996</v>
      </c>
      <c r="B5384" s="3">
        <v>144990</v>
      </c>
      <c r="C5384" s="3"/>
      <c r="D5384" s="3" t="s">
        <v>748</v>
      </c>
      <c r="E5384" s="3" t="s">
        <v>35</v>
      </c>
      <c r="F5384" s="3" t="s">
        <v>36</v>
      </c>
      <c r="G5384" s="3" t="s">
        <v>38</v>
      </c>
      <c r="H5384" s="3" t="s">
        <v>53</v>
      </c>
      <c r="I5384" s="3" t="s">
        <v>749</v>
      </c>
      <c r="J5384" s="3" t="s">
        <v>750</v>
      </c>
      <c r="K5384" s="3" t="s">
        <v>41</v>
      </c>
      <c r="L5384" s="3">
        <v>85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33000</v>
      </c>
      <c r="U5384" s="3">
        <v>0</v>
      </c>
      <c r="V5384" s="3"/>
      <c r="W5384" s="3" t="s">
        <v>43</v>
      </c>
      <c r="X5384" s="3" t="s">
        <v>58</v>
      </c>
      <c r="Y5384" s="2">
        <v>45996</v>
      </c>
      <c r="Z5384" s="3"/>
      <c r="AA5384" s="3"/>
      <c r="AB5384" s="3">
        <v>85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4568</v>
      </c>
      <c r="AL5384">
        <v>12</v>
      </c>
      <c r="AM5384" t="s">
        <v>4566</v>
      </c>
    </row>
    <row r="5385" spans="1:39" ht="31.8" x14ac:dyDescent="0.3">
      <c r="A5385" s="2">
        <v>45996</v>
      </c>
      <c r="B5385" s="3">
        <v>145028</v>
      </c>
      <c r="C5385" s="3" t="s">
        <v>2499</v>
      </c>
      <c r="D5385" s="3" t="s">
        <v>69</v>
      </c>
      <c r="E5385" s="3" t="s">
        <v>35</v>
      </c>
      <c r="F5385" s="3" t="s">
        <v>52</v>
      </c>
      <c r="G5385" s="3" t="s">
        <v>354</v>
      </c>
      <c r="H5385" s="3" t="s">
        <v>46</v>
      </c>
      <c r="I5385" s="3" t="s">
        <v>71</v>
      </c>
      <c r="J5385" s="3" t="s">
        <v>72</v>
      </c>
      <c r="K5385" s="3" t="s">
        <v>41</v>
      </c>
      <c r="L5385" s="3">
        <v>1300</v>
      </c>
      <c r="M5385" s="3" t="s">
        <v>56</v>
      </c>
      <c r="N5385" s="3" t="s">
        <v>56</v>
      </c>
      <c r="O5385" s="3">
        <v>34.299999999999997</v>
      </c>
      <c r="P5385" s="3" t="s">
        <v>5160</v>
      </c>
      <c r="Q5385" s="3">
        <v>3215091.98</v>
      </c>
      <c r="R5385" s="3">
        <v>34.299999999999997</v>
      </c>
      <c r="S5385" s="3">
        <v>0</v>
      </c>
      <c r="T5385" s="3">
        <v>0</v>
      </c>
      <c r="U5385" s="3">
        <v>0</v>
      </c>
      <c r="V5385" s="3"/>
      <c r="W5385" s="3" t="s">
        <v>57</v>
      </c>
      <c r="X5385" s="3" t="s">
        <v>58</v>
      </c>
      <c r="Y5385" s="2">
        <v>45996</v>
      </c>
      <c r="Z5385" s="3"/>
      <c r="AA5385" s="3"/>
      <c r="AB5385" s="3">
        <v>1300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4568</v>
      </c>
      <c r="AL5385">
        <v>12</v>
      </c>
      <c r="AM5385" t="s">
        <v>4566</v>
      </c>
    </row>
    <row r="5386" spans="1:39" ht="31.8" x14ac:dyDescent="0.3">
      <c r="A5386" s="2">
        <v>45996</v>
      </c>
      <c r="B5386" s="3">
        <v>144991</v>
      </c>
      <c r="C5386" s="3">
        <v>97848</v>
      </c>
      <c r="D5386" s="3" t="s">
        <v>748</v>
      </c>
      <c r="E5386" s="3" t="s">
        <v>35</v>
      </c>
      <c r="F5386" s="3" t="s">
        <v>52</v>
      </c>
      <c r="G5386" s="3" t="s">
        <v>53</v>
      </c>
      <c r="H5386" s="3" t="s">
        <v>46</v>
      </c>
      <c r="I5386" s="3" t="s">
        <v>749</v>
      </c>
      <c r="J5386" s="3" t="s">
        <v>750</v>
      </c>
      <c r="K5386" s="3" t="s">
        <v>41</v>
      </c>
      <c r="L5386" s="3">
        <v>1298</v>
      </c>
      <c r="M5386" s="3" t="s">
        <v>56</v>
      </c>
      <c r="N5386" s="3" t="s">
        <v>56</v>
      </c>
      <c r="O5386" s="3">
        <v>34</v>
      </c>
      <c r="P5386" s="3" t="s">
        <v>5160</v>
      </c>
      <c r="Q5386" s="3">
        <v>3186971.64</v>
      </c>
      <c r="R5386" s="3">
        <v>34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1298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4568</v>
      </c>
      <c r="AL5386">
        <v>12</v>
      </c>
      <c r="AM5386" t="s">
        <v>4566</v>
      </c>
    </row>
    <row r="5387" spans="1:39" ht="31.8" x14ac:dyDescent="0.3">
      <c r="A5387" s="2">
        <v>45996</v>
      </c>
      <c r="B5387" s="3">
        <v>145018</v>
      </c>
      <c r="C5387" s="3"/>
      <c r="D5387" s="3" t="s">
        <v>424</v>
      </c>
      <c r="E5387" s="3" t="s">
        <v>35</v>
      </c>
      <c r="F5387" s="3" t="s">
        <v>36</v>
      </c>
      <c r="G5387" s="3" t="s">
        <v>46</v>
      </c>
      <c r="H5387" s="3" t="s">
        <v>75</v>
      </c>
      <c r="I5387" s="3" t="s">
        <v>425</v>
      </c>
      <c r="J5387" s="3" t="s">
        <v>426</v>
      </c>
      <c r="K5387" s="3" t="s">
        <v>41</v>
      </c>
      <c r="L5387" s="3">
        <v>1230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100000</v>
      </c>
      <c r="U5387" s="3">
        <v>0</v>
      </c>
      <c r="V5387" s="3"/>
      <c r="W5387" s="3" t="s">
        <v>161</v>
      </c>
      <c r="X5387" s="3" t="s">
        <v>58</v>
      </c>
      <c r="Y5387" s="2">
        <v>45996</v>
      </c>
      <c r="Z5387" s="3"/>
      <c r="AA5387" s="3"/>
      <c r="AB5387" s="3">
        <v>1230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4568</v>
      </c>
      <c r="AL5387">
        <v>12</v>
      </c>
      <c r="AM5387" t="s">
        <v>4566</v>
      </c>
    </row>
    <row r="5388" spans="1:39" ht="31.8" x14ac:dyDescent="0.3">
      <c r="A5388" s="2">
        <v>45996</v>
      </c>
      <c r="B5388" s="3">
        <v>145050</v>
      </c>
      <c r="C5388" s="3"/>
      <c r="D5388" s="3" t="s">
        <v>138</v>
      </c>
      <c r="E5388" s="3" t="s">
        <v>35</v>
      </c>
      <c r="F5388" s="3" t="s">
        <v>36</v>
      </c>
      <c r="G5388" s="3" t="s">
        <v>38</v>
      </c>
      <c r="H5388" s="3" t="s">
        <v>112</v>
      </c>
      <c r="I5388" s="3" t="s">
        <v>141</v>
      </c>
      <c r="J5388" s="3" t="s">
        <v>142</v>
      </c>
      <c r="K5388" s="3" t="s">
        <v>41</v>
      </c>
      <c r="L5388" s="3">
        <v>98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133000</v>
      </c>
      <c r="U5388" s="3">
        <v>0</v>
      </c>
      <c r="V5388" s="3"/>
      <c r="W5388" s="3" t="s">
        <v>43</v>
      </c>
      <c r="X5388" s="3" t="s">
        <v>58</v>
      </c>
      <c r="Y5388" s="2">
        <v>45996</v>
      </c>
      <c r="Z5388" s="3"/>
      <c r="AA5388" s="3"/>
      <c r="AB5388" s="3">
        <v>98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4568</v>
      </c>
      <c r="AL5388">
        <v>12</v>
      </c>
      <c r="AM5388" t="s">
        <v>4566</v>
      </c>
    </row>
    <row r="5389" spans="1:39" ht="21.6" x14ac:dyDescent="0.3">
      <c r="A5389" s="2">
        <v>45996</v>
      </c>
      <c r="B5389" s="3">
        <v>145052</v>
      </c>
      <c r="C5389" s="3"/>
      <c r="D5389" s="3" t="s">
        <v>259</v>
      </c>
      <c r="E5389" s="3" t="s">
        <v>35</v>
      </c>
      <c r="F5389" s="3" t="s">
        <v>36</v>
      </c>
      <c r="G5389" s="3" t="s">
        <v>318</v>
      </c>
      <c r="H5389" s="3" t="s">
        <v>38</v>
      </c>
      <c r="I5389" s="3" t="s">
        <v>261</v>
      </c>
      <c r="J5389" s="3" t="s">
        <v>262</v>
      </c>
      <c r="K5389" s="3" t="s">
        <v>196</v>
      </c>
      <c r="L5389" s="3">
        <v>45</v>
      </c>
      <c r="M5389" s="3" t="s">
        <v>42</v>
      </c>
      <c r="N5389" s="3" t="s">
        <v>42</v>
      </c>
      <c r="O5389" s="3">
        <v>0</v>
      </c>
      <c r="P5389" s="3"/>
      <c r="Q5389" s="3">
        <v>0</v>
      </c>
      <c r="R5389" s="3">
        <v>0</v>
      </c>
      <c r="S5389" s="3">
        <v>0</v>
      </c>
      <c r="T5389" s="3">
        <v>0</v>
      </c>
      <c r="U5389" s="3">
        <v>0</v>
      </c>
      <c r="V5389" s="3"/>
      <c r="W5389" s="3" t="s">
        <v>43</v>
      </c>
      <c r="X5389" s="3" t="s">
        <v>58</v>
      </c>
      <c r="Y5389" s="2">
        <v>45996</v>
      </c>
      <c r="Z5389" s="3"/>
      <c r="AA5389" s="3"/>
      <c r="AB5389" s="3">
        <v>45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4568</v>
      </c>
      <c r="AL5389">
        <v>12</v>
      </c>
      <c r="AM5389" t="s">
        <v>4566</v>
      </c>
    </row>
    <row r="5390" spans="1:39" ht="31.8" x14ac:dyDescent="0.3">
      <c r="A5390" s="2">
        <v>45996</v>
      </c>
      <c r="B5390" s="3">
        <v>145017</v>
      </c>
      <c r="C5390" s="3" t="s">
        <v>2432</v>
      </c>
      <c r="D5390" s="3" t="s">
        <v>1191</v>
      </c>
      <c r="E5390" s="3" t="s">
        <v>35</v>
      </c>
      <c r="F5390" s="3" t="s">
        <v>52</v>
      </c>
      <c r="G5390" s="3" t="s">
        <v>75</v>
      </c>
      <c r="H5390" s="3" t="s">
        <v>46</v>
      </c>
      <c r="I5390" s="3" t="s">
        <v>292</v>
      </c>
      <c r="J5390" s="3" t="s">
        <v>293</v>
      </c>
      <c r="K5390" s="3" t="s">
        <v>41</v>
      </c>
      <c r="L5390" s="3">
        <v>1230</v>
      </c>
      <c r="M5390" s="3" t="s">
        <v>56</v>
      </c>
      <c r="N5390" s="3" t="s">
        <v>56</v>
      </c>
      <c r="O5390" s="3">
        <v>34.630000000000003</v>
      </c>
      <c r="P5390" s="3" t="s">
        <v>5161</v>
      </c>
      <c r="Q5390" s="3">
        <v>3054635.42</v>
      </c>
      <c r="R5390" s="3">
        <v>34.630000000000003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1230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4568</v>
      </c>
      <c r="AL5390">
        <v>12</v>
      </c>
      <c r="AM5390" t="s">
        <v>4566</v>
      </c>
    </row>
    <row r="5391" spans="1:39" ht="21.6" x14ac:dyDescent="0.3">
      <c r="A5391" s="2">
        <v>45996</v>
      </c>
      <c r="B5391" s="3">
        <v>144987</v>
      </c>
      <c r="C5391" s="3"/>
      <c r="D5391" s="3" t="s">
        <v>176</v>
      </c>
      <c r="E5391" s="3" t="s">
        <v>35</v>
      </c>
      <c r="F5391" s="3" t="s">
        <v>36</v>
      </c>
      <c r="G5391" s="3" t="s">
        <v>163</v>
      </c>
      <c r="H5391" s="3" t="s">
        <v>53</v>
      </c>
      <c r="I5391" s="3" t="s">
        <v>261</v>
      </c>
      <c r="J5391" s="3" t="s">
        <v>262</v>
      </c>
      <c r="K5391" s="3" t="s">
        <v>196</v>
      </c>
      <c r="L5391" s="3">
        <v>85</v>
      </c>
      <c r="M5391" s="3" t="s">
        <v>42</v>
      </c>
      <c r="N5391" s="3" t="s">
        <v>42</v>
      </c>
      <c r="O5391" s="3">
        <v>0</v>
      </c>
      <c r="P5391" s="3"/>
      <c r="Q5391" s="3">
        <v>0</v>
      </c>
      <c r="R5391" s="3">
        <v>0</v>
      </c>
      <c r="S5391" s="3">
        <v>0</v>
      </c>
      <c r="T5391" s="3">
        <v>100000</v>
      </c>
      <c r="U5391" s="3">
        <v>0</v>
      </c>
      <c r="V5391" s="3"/>
      <c r="W5391" s="3" t="s">
        <v>43</v>
      </c>
      <c r="X5391" s="3" t="s">
        <v>58</v>
      </c>
      <c r="Y5391" s="2">
        <v>45996</v>
      </c>
      <c r="Z5391" s="3"/>
      <c r="AA5391" s="3"/>
      <c r="AB5391" s="3">
        <v>85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4568</v>
      </c>
      <c r="AL5391">
        <v>12</v>
      </c>
      <c r="AM5391" t="s">
        <v>4566</v>
      </c>
    </row>
    <row r="5392" spans="1:39" ht="31.8" x14ac:dyDescent="0.3">
      <c r="A5392" s="2">
        <v>45996</v>
      </c>
      <c r="B5392" s="3">
        <v>145001</v>
      </c>
      <c r="C5392" s="3" t="s">
        <v>2979</v>
      </c>
      <c r="D5392" s="3" t="s">
        <v>45</v>
      </c>
      <c r="E5392" s="3" t="s">
        <v>35</v>
      </c>
      <c r="F5392" s="3" t="s">
        <v>52</v>
      </c>
      <c r="G5392" s="3" t="s">
        <v>273</v>
      </c>
      <c r="H5392" s="3" t="s">
        <v>46</v>
      </c>
      <c r="I5392" s="3" t="s">
        <v>48</v>
      </c>
      <c r="J5392" s="3" t="s">
        <v>49</v>
      </c>
      <c r="K5392" s="3" t="s">
        <v>41</v>
      </c>
      <c r="L5392" s="3">
        <v>1245</v>
      </c>
      <c r="M5392" s="3" t="s">
        <v>56</v>
      </c>
      <c r="N5392" s="3" t="s">
        <v>56</v>
      </c>
      <c r="O5392" s="3">
        <v>35.5</v>
      </c>
      <c r="P5392" s="3" t="s">
        <v>5161</v>
      </c>
      <c r="Q5392" s="3">
        <v>3174620.87</v>
      </c>
      <c r="R5392" s="3">
        <v>35.5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1245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4568</v>
      </c>
      <c r="AL5392">
        <v>12</v>
      </c>
      <c r="AM5392" t="s">
        <v>4566</v>
      </c>
    </row>
    <row r="5393" spans="1:39" ht="31.8" x14ac:dyDescent="0.3">
      <c r="A5393" s="2">
        <v>45996</v>
      </c>
      <c r="B5393" s="3">
        <v>145062</v>
      </c>
      <c r="C5393" s="3"/>
      <c r="D5393" s="3" t="s">
        <v>524</v>
      </c>
      <c r="E5393" s="3" t="s">
        <v>35</v>
      </c>
      <c r="F5393" s="3" t="s">
        <v>36</v>
      </c>
      <c r="G5393" s="3" t="s">
        <v>46</v>
      </c>
      <c r="H5393" s="3" t="s">
        <v>53</v>
      </c>
      <c r="I5393" s="3" t="s">
        <v>525</v>
      </c>
      <c r="J5393" s="3" t="s">
        <v>526</v>
      </c>
      <c r="K5393" s="3" t="s">
        <v>41</v>
      </c>
      <c r="L5393" s="3">
        <v>1298</v>
      </c>
      <c r="M5393" s="3" t="s">
        <v>42</v>
      </c>
      <c r="N5393" s="3" t="s">
        <v>42</v>
      </c>
      <c r="O5393" s="3">
        <v>0</v>
      </c>
      <c r="P5393" s="3"/>
      <c r="Q5393" s="3">
        <v>0</v>
      </c>
      <c r="R5393" s="3">
        <v>0</v>
      </c>
      <c r="S5393" s="3">
        <v>0</v>
      </c>
      <c r="T5393" s="3">
        <v>100000</v>
      </c>
      <c r="U5393" s="3">
        <v>0</v>
      </c>
      <c r="V5393" s="3"/>
      <c r="W5393" s="3" t="s">
        <v>110</v>
      </c>
      <c r="X5393" s="3" t="s">
        <v>58</v>
      </c>
      <c r="Y5393" s="2">
        <v>45997</v>
      </c>
      <c r="Z5393" s="3"/>
      <c r="AA5393" s="3"/>
      <c r="AB5393" s="3">
        <v>1298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4568</v>
      </c>
      <c r="AL5393">
        <v>12</v>
      </c>
      <c r="AM5393" t="s">
        <v>4566</v>
      </c>
    </row>
    <row r="5394" spans="1:39" ht="31.8" x14ac:dyDescent="0.3">
      <c r="A5394" s="2">
        <v>45996</v>
      </c>
      <c r="B5394" s="3">
        <v>145093</v>
      </c>
      <c r="C5394" s="3"/>
      <c r="D5394" s="3" t="s">
        <v>451</v>
      </c>
      <c r="E5394" s="3" t="s">
        <v>35</v>
      </c>
      <c r="F5394" s="3" t="s">
        <v>36</v>
      </c>
      <c r="G5394" s="3" t="s">
        <v>46</v>
      </c>
      <c r="H5394" s="3" t="s">
        <v>112</v>
      </c>
      <c r="I5394" s="3" t="s">
        <v>453</v>
      </c>
      <c r="J5394" s="3" t="s">
        <v>454</v>
      </c>
      <c r="K5394" s="3" t="s">
        <v>455</v>
      </c>
      <c r="L5394" s="3">
        <v>1310</v>
      </c>
      <c r="M5394" s="3" t="s">
        <v>42</v>
      </c>
      <c r="N5394" s="3" t="s">
        <v>42</v>
      </c>
      <c r="O5394" s="3">
        <v>0</v>
      </c>
      <c r="P5394" s="3"/>
      <c r="Q5394" s="3">
        <v>0</v>
      </c>
      <c r="R5394" s="3">
        <v>0</v>
      </c>
      <c r="S5394" s="3">
        <v>0</v>
      </c>
      <c r="T5394" s="3">
        <v>100000</v>
      </c>
      <c r="U5394" s="3">
        <v>0</v>
      </c>
      <c r="V5394" s="3"/>
      <c r="W5394" s="3" t="s">
        <v>110</v>
      </c>
      <c r="X5394" s="3" t="s">
        <v>58</v>
      </c>
      <c r="Y5394" s="2">
        <v>45997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4568</v>
      </c>
      <c r="AL5394">
        <v>12</v>
      </c>
      <c r="AM5394" t="s">
        <v>4566</v>
      </c>
    </row>
    <row r="5395" spans="1:39" ht="31.8" x14ac:dyDescent="0.3">
      <c r="A5395" s="2">
        <v>45996</v>
      </c>
      <c r="B5395" s="3">
        <v>145010</v>
      </c>
      <c r="C5395" s="3"/>
      <c r="D5395" s="3" t="s">
        <v>576</v>
      </c>
      <c r="E5395" s="3" t="s">
        <v>35</v>
      </c>
      <c r="F5395" s="3" t="s">
        <v>36</v>
      </c>
      <c r="G5395" s="3" t="s">
        <v>46</v>
      </c>
      <c r="H5395" s="3" t="s">
        <v>75</v>
      </c>
      <c r="I5395" s="3" t="s">
        <v>577</v>
      </c>
      <c r="J5395" s="3" t="s">
        <v>578</v>
      </c>
      <c r="K5395" s="3" t="s">
        <v>41</v>
      </c>
      <c r="L5395" s="3">
        <v>1230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161</v>
      </c>
      <c r="X5395" s="3" t="s">
        <v>58</v>
      </c>
      <c r="Y5395" s="2">
        <v>45996</v>
      </c>
      <c r="Z5395" s="3"/>
      <c r="AA5395" s="3"/>
      <c r="AB5395" s="3">
        <v>1230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4568</v>
      </c>
      <c r="AL5395">
        <v>12</v>
      </c>
      <c r="AM5395" t="s">
        <v>4566</v>
      </c>
    </row>
    <row r="5396" spans="1:39" ht="31.8" x14ac:dyDescent="0.3">
      <c r="A5396" s="2">
        <v>45996</v>
      </c>
      <c r="B5396" s="3">
        <v>145087</v>
      </c>
      <c r="C5396" s="3"/>
      <c r="D5396" s="3" t="s">
        <v>855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856</v>
      </c>
      <c r="J5396" s="3" t="s">
        <v>857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45997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4568</v>
      </c>
      <c r="AL5396">
        <v>12</v>
      </c>
      <c r="AM5396" t="s">
        <v>4566</v>
      </c>
    </row>
    <row r="5397" spans="1:39" ht="31.8" x14ac:dyDescent="0.3">
      <c r="A5397" s="2">
        <v>45996</v>
      </c>
      <c r="B5397" s="3">
        <v>145089</v>
      </c>
      <c r="C5397" s="3"/>
      <c r="D5397" s="3" t="s">
        <v>226</v>
      </c>
      <c r="E5397" s="3" t="s">
        <v>35</v>
      </c>
      <c r="F5397" s="3" t="s">
        <v>36</v>
      </c>
      <c r="G5397" s="3" t="s">
        <v>46</v>
      </c>
      <c r="H5397" s="3" t="s">
        <v>112</v>
      </c>
      <c r="I5397" s="3" t="s">
        <v>228</v>
      </c>
      <c r="J5397" s="3" t="s">
        <v>229</v>
      </c>
      <c r="K5397" s="3" t="s">
        <v>41</v>
      </c>
      <c r="L5397" s="3">
        <v>1310</v>
      </c>
      <c r="M5397" s="3" t="s">
        <v>42</v>
      </c>
      <c r="N5397" s="3" t="s">
        <v>42</v>
      </c>
      <c r="O5397" s="3">
        <v>0</v>
      </c>
      <c r="P5397" s="3"/>
      <c r="Q5397" s="3">
        <v>0</v>
      </c>
      <c r="R5397" s="3">
        <v>0</v>
      </c>
      <c r="S5397" s="3">
        <v>0</v>
      </c>
      <c r="T5397" s="3">
        <v>100000</v>
      </c>
      <c r="U5397" s="3">
        <v>0</v>
      </c>
      <c r="V5397" s="3"/>
      <c r="W5397" s="3" t="s">
        <v>110</v>
      </c>
      <c r="X5397" s="3" t="s">
        <v>58</v>
      </c>
      <c r="Y5397" s="2">
        <v>45997</v>
      </c>
      <c r="Z5397" s="3"/>
      <c r="AA5397" s="3"/>
      <c r="AB5397" s="3">
        <v>1310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4568</v>
      </c>
      <c r="AL5397">
        <v>12</v>
      </c>
      <c r="AM5397" t="s">
        <v>4566</v>
      </c>
    </row>
    <row r="5398" spans="1:39" ht="31.8" x14ac:dyDescent="0.3">
      <c r="A5398" s="2">
        <v>45996</v>
      </c>
      <c r="B5398" s="3">
        <v>145020</v>
      </c>
      <c r="C5398" s="3"/>
      <c r="D5398" s="3" t="s">
        <v>374</v>
      </c>
      <c r="E5398" s="3" t="s">
        <v>35</v>
      </c>
      <c r="F5398" s="3" t="s">
        <v>36</v>
      </c>
      <c r="G5398" s="3" t="s">
        <v>46</v>
      </c>
      <c r="H5398" s="3" t="s">
        <v>75</v>
      </c>
      <c r="I5398" s="3" t="s">
        <v>312</v>
      </c>
      <c r="J5398" s="3" t="s">
        <v>313</v>
      </c>
      <c r="K5398" s="3" t="s">
        <v>41</v>
      </c>
      <c r="L5398" s="3">
        <v>1230</v>
      </c>
      <c r="M5398" s="3" t="s">
        <v>42</v>
      </c>
      <c r="N5398" s="3" t="s">
        <v>42</v>
      </c>
      <c r="O5398" s="3">
        <v>0</v>
      </c>
      <c r="P5398" s="3"/>
      <c r="Q5398" s="3">
        <v>0</v>
      </c>
      <c r="R5398" s="3">
        <v>0</v>
      </c>
      <c r="S5398" s="3">
        <v>0</v>
      </c>
      <c r="T5398" s="3">
        <v>100000</v>
      </c>
      <c r="U5398" s="3">
        <v>0</v>
      </c>
      <c r="V5398" s="3"/>
      <c r="W5398" s="3" t="s">
        <v>161</v>
      </c>
      <c r="X5398" s="3" t="s">
        <v>58</v>
      </c>
      <c r="Y5398" s="2">
        <v>45996</v>
      </c>
      <c r="Z5398" s="3"/>
      <c r="AA5398" s="3"/>
      <c r="AB5398" s="3">
        <v>1230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4568</v>
      </c>
      <c r="AL5398">
        <v>12</v>
      </c>
      <c r="AM5398" t="s">
        <v>4566</v>
      </c>
    </row>
    <row r="5399" spans="1:39" ht="21.6" x14ac:dyDescent="0.3">
      <c r="A5399" s="2">
        <v>45996</v>
      </c>
      <c r="B5399" s="3">
        <v>145076</v>
      </c>
      <c r="C5399" s="3"/>
      <c r="D5399" s="3" t="s">
        <v>1067</v>
      </c>
      <c r="E5399" s="3" t="s">
        <v>35</v>
      </c>
      <c r="F5399" s="3" t="s">
        <v>36</v>
      </c>
      <c r="G5399" s="3" t="s">
        <v>46</v>
      </c>
      <c r="H5399" s="3" t="s">
        <v>53</v>
      </c>
      <c r="I5399" s="3" t="s">
        <v>308</v>
      </c>
      <c r="J5399" s="3" t="s">
        <v>309</v>
      </c>
      <c r="K5399" s="3" t="s">
        <v>41</v>
      </c>
      <c r="L5399" s="3">
        <v>1298</v>
      </c>
      <c r="M5399" s="3" t="s">
        <v>42</v>
      </c>
      <c r="N5399" s="3" t="s">
        <v>42</v>
      </c>
      <c r="O5399" s="3">
        <v>0</v>
      </c>
      <c r="P5399" s="3"/>
      <c r="Q5399" s="3">
        <v>0</v>
      </c>
      <c r="R5399" s="3">
        <v>0</v>
      </c>
      <c r="S5399" s="3">
        <v>0</v>
      </c>
      <c r="T5399" s="3">
        <v>100000</v>
      </c>
      <c r="U5399" s="3">
        <v>0</v>
      </c>
      <c r="V5399" s="3"/>
      <c r="W5399" s="3" t="s">
        <v>110</v>
      </c>
      <c r="X5399" s="3" t="s">
        <v>58</v>
      </c>
      <c r="Y5399" s="2">
        <v>45997</v>
      </c>
      <c r="Z5399" s="3"/>
      <c r="AA5399" s="3"/>
      <c r="AB5399" s="3">
        <v>1298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4568</v>
      </c>
      <c r="AL5399">
        <v>12</v>
      </c>
      <c r="AM5399" t="s">
        <v>4566</v>
      </c>
    </row>
    <row r="5400" spans="1:39" ht="21.6" x14ac:dyDescent="0.3">
      <c r="A5400" s="2">
        <v>45996</v>
      </c>
      <c r="B5400" s="3">
        <v>145064</v>
      </c>
      <c r="C5400" s="3"/>
      <c r="D5400" s="3" t="s">
        <v>445</v>
      </c>
      <c r="E5400" s="3" t="s">
        <v>35</v>
      </c>
      <c r="F5400" s="3" t="s">
        <v>36</v>
      </c>
      <c r="G5400" s="3" t="s">
        <v>46</v>
      </c>
      <c r="H5400" s="3" t="s">
        <v>53</v>
      </c>
      <c r="I5400" s="3" t="s">
        <v>446</v>
      </c>
      <c r="J5400" s="3" t="s">
        <v>447</v>
      </c>
      <c r="K5400" s="3" t="s">
        <v>41</v>
      </c>
      <c r="L5400" s="3">
        <v>1298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110</v>
      </c>
      <c r="X5400" s="3" t="s">
        <v>58</v>
      </c>
      <c r="Y5400" s="2">
        <v>45997</v>
      </c>
      <c r="Z5400" s="3"/>
      <c r="AA5400" s="3"/>
      <c r="AB5400" s="3">
        <v>1298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4568</v>
      </c>
      <c r="AL5400">
        <v>12</v>
      </c>
      <c r="AM5400" t="s">
        <v>4566</v>
      </c>
    </row>
    <row r="5401" spans="1:39" ht="31.8" x14ac:dyDescent="0.3">
      <c r="A5401" s="2">
        <v>45996</v>
      </c>
      <c r="B5401" s="3">
        <v>145048</v>
      </c>
      <c r="C5401" s="3"/>
      <c r="D5401" s="3" t="s">
        <v>325</v>
      </c>
      <c r="E5401" s="3" t="s">
        <v>35</v>
      </c>
      <c r="F5401" s="3" t="s">
        <v>36</v>
      </c>
      <c r="G5401" s="3" t="s">
        <v>38</v>
      </c>
      <c r="H5401" s="3" t="s">
        <v>112</v>
      </c>
      <c r="I5401" s="3" t="s">
        <v>326</v>
      </c>
      <c r="J5401" s="3" t="s">
        <v>327</v>
      </c>
      <c r="K5401" s="3" t="s">
        <v>41</v>
      </c>
      <c r="L5401" s="3">
        <v>98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100000</v>
      </c>
      <c r="U5401" s="3">
        <v>0</v>
      </c>
      <c r="V5401" s="3"/>
      <c r="W5401" s="3" t="s">
        <v>43</v>
      </c>
      <c r="X5401" s="3" t="s">
        <v>58</v>
      </c>
      <c r="Y5401" s="2">
        <v>45996</v>
      </c>
      <c r="Z5401" s="3"/>
      <c r="AA5401" s="3"/>
      <c r="AB5401" s="3">
        <v>98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4568</v>
      </c>
      <c r="AL5401">
        <v>12</v>
      </c>
      <c r="AM5401" t="s">
        <v>4566</v>
      </c>
    </row>
    <row r="5402" spans="1:39" ht="31.8" x14ac:dyDescent="0.3">
      <c r="A5402" s="2">
        <v>45996</v>
      </c>
      <c r="B5402" s="3">
        <v>144988</v>
      </c>
      <c r="C5402" s="3">
        <v>97868</v>
      </c>
      <c r="D5402" s="3" t="s">
        <v>176</v>
      </c>
      <c r="E5402" s="3" t="s">
        <v>35</v>
      </c>
      <c r="F5402" s="3" t="s">
        <v>52</v>
      </c>
      <c r="G5402" s="3" t="s">
        <v>53</v>
      </c>
      <c r="H5402" s="3" t="s">
        <v>46</v>
      </c>
      <c r="I5402" s="3" t="s">
        <v>261</v>
      </c>
      <c r="J5402" s="3" t="s">
        <v>262</v>
      </c>
      <c r="K5402" s="3" t="s">
        <v>196</v>
      </c>
      <c r="L5402" s="3">
        <v>1298</v>
      </c>
      <c r="M5402" s="3" t="s">
        <v>56</v>
      </c>
      <c r="N5402" s="3" t="s">
        <v>56</v>
      </c>
      <c r="O5402" s="3">
        <v>35.11</v>
      </c>
      <c r="P5402" s="3" t="s">
        <v>5160</v>
      </c>
      <c r="Q5402" s="3">
        <v>3291016.89</v>
      </c>
      <c r="R5402" s="3">
        <v>35.11</v>
      </c>
      <c r="S5402" s="3">
        <v>0</v>
      </c>
      <c r="T5402" s="3">
        <v>0</v>
      </c>
      <c r="U5402" s="3">
        <v>0</v>
      </c>
      <c r="V5402" s="3"/>
      <c r="W5402" s="3" t="s">
        <v>57</v>
      </c>
      <c r="X5402" s="3" t="s">
        <v>58</v>
      </c>
      <c r="Y5402" s="2">
        <v>45996</v>
      </c>
      <c r="Z5402" s="3"/>
      <c r="AA5402" s="3"/>
      <c r="AB5402" s="3">
        <v>1298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4568</v>
      </c>
      <c r="AL5402">
        <v>12</v>
      </c>
      <c r="AM5402" t="s">
        <v>4566</v>
      </c>
    </row>
    <row r="5403" spans="1:39" ht="31.8" x14ac:dyDescent="0.3">
      <c r="A5403" s="2">
        <v>45996</v>
      </c>
      <c r="B5403" s="3">
        <v>145005</v>
      </c>
      <c r="C5403" s="3" t="s">
        <v>2986</v>
      </c>
      <c r="D5403" s="3" t="s">
        <v>209</v>
      </c>
      <c r="E5403" s="3" t="s">
        <v>35</v>
      </c>
      <c r="F5403" s="3" t="s">
        <v>52</v>
      </c>
      <c r="G5403" s="3" t="s">
        <v>273</v>
      </c>
      <c r="H5403" s="3" t="s">
        <v>46</v>
      </c>
      <c r="I5403" s="3" t="s">
        <v>210</v>
      </c>
      <c r="J5403" s="3" t="s">
        <v>211</v>
      </c>
      <c r="K5403" s="3" t="s">
        <v>41</v>
      </c>
      <c r="L5403" s="3">
        <v>1245</v>
      </c>
      <c r="M5403" s="3" t="s">
        <v>56</v>
      </c>
      <c r="N5403" s="3" t="s">
        <v>56</v>
      </c>
      <c r="O5403" s="3">
        <v>35.799999999999997</v>
      </c>
      <c r="P5403" s="3" t="s">
        <v>5161</v>
      </c>
      <c r="Q5403" s="3">
        <v>3201448.65</v>
      </c>
      <c r="R5403" s="3">
        <v>35.799999999999997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45996</v>
      </c>
      <c r="Z5403" s="3"/>
      <c r="AA5403" s="3"/>
      <c r="AB5403" s="3">
        <v>1245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4568</v>
      </c>
      <c r="AL5403">
        <v>12</v>
      </c>
      <c r="AM5403" t="s">
        <v>4566</v>
      </c>
    </row>
    <row r="5404" spans="1:39" ht="21.6" x14ac:dyDescent="0.3">
      <c r="A5404" s="2">
        <v>45996</v>
      </c>
      <c r="B5404" s="3">
        <v>145060</v>
      </c>
      <c r="C5404" s="3"/>
      <c r="D5404" s="3" t="s">
        <v>580</v>
      </c>
      <c r="E5404" s="3" t="s">
        <v>35</v>
      </c>
      <c r="F5404" s="3" t="s">
        <v>36</v>
      </c>
      <c r="G5404" s="3" t="s">
        <v>46</v>
      </c>
      <c r="H5404" s="3" t="s">
        <v>53</v>
      </c>
      <c r="I5404" s="3" t="s">
        <v>319</v>
      </c>
      <c r="J5404" s="3" t="s">
        <v>320</v>
      </c>
      <c r="K5404" s="3" t="s">
        <v>41</v>
      </c>
      <c r="L5404" s="3">
        <v>1298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100000</v>
      </c>
      <c r="U5404" s="3">
        <v>0</v>
      </c>
      <c r="V5404" s="3"/>
      <c r="W5404" s="3" t="s">
        <v>110</v>
      </c>
      <c r="X5404" s="3" t="s">
        <v>58</v>
      </c>
      <c r="Y5404" s="2">
        <v>45997</v>
      </c>
      <c r="Z5404" s="3"/>
      <c r="AA5404" s="3"/>
      <c r="AB5404" s="3">
        <v>1298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4568</v>
      </c>
      <c r="AL5404">
        <v>12</v>
      </c>
      <c r="AM5404" t="s">
        <v>4566</v>
      </c>
    </row>
    <row r="5405" spans="1:39" ht="31.8" x14ac:dyDescent="0.3">
      <c r="A5405" s="2">
        <v>45996</v>
      </c>
      <c r="B5405" s="3">
        <v>145034</v>
      </c>
      <c r="C5405" s="3" t="s">
        <v>2490</v>
      </c>
      <c r="D5405" s="3" t="s">
        <v>278</v>
      </c>
      <c r="E5405" s="3" t="s">
        <v>35</v>
      </c>
      <c r="F5405" s="3" t="s">
        <v>52</v>
      </c>
      <c r="G5405" s="3" t="s">
        <v>112</v>
      </c>
      <c r="H5405" s="3" t="s">
        <v>46</v>
      </c>
      <c r="I5405" s="3" t="s">
        <v>279</v>
      </c>
      <c r="J5405" s="3" t="s">
        <v>280</v>
      </c>
      <c r="K5405" s="3" t="s">
        <v>241</v>
      </c>
      <c r="L5405" s="3">
        <v>1310</v>
      </c>
      <c r="M5405" s="3" t="s">
        <v>56</v>
      </c>
      <c r="N5405" s="3" t="s">
        <v>56</v>
      </c>
      <c r="O5405" s="3">
        <v>33.93</v>
      </c>
      <c r="P5405" s="3" t="s">
        <v>5160</v>
      </c>
      <c r="Q5405" s="3">
        <v>318041.02</v>
      </c>
      <c r="R5405" s="3">
        <v>33.93</v>
      </c>
      <c r="S5405" s="3">
        <v>0</v>
      </c>
      <c r="T5405" s="3">
        <v>0</v>
      </c>
      <c r="U5405" s="3">
        <v>0</v>
      </c>
      <c r="V5405" s="3"/>
      <c r="W5405" s="3" t="s">
        <v>57</v>
      </c>
      <c r="X5405" s="3" t="s">
        <v>58</v>
      </c>
      <c r="Y5405" s="2">
        <v>45996</v>
      </c>
      <c r="Z5405" s="3"/>
      <c r="AA5405" s="3"/>
      <c r="AB5405" s="3">
        <v>1310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4568</v>
      </c>
      <c r="AL5405">
        <v>12</v>
      </c>
      <c r="AM5405" t="s">
        <v>4566</v>
      </c>
    </row>
    <row r="5406" spans="1:39" ht="42" x14ac:dyDescent="0.3">
      <c r="A5406" s="2">
        <v>45996</v>
      </c>
      <c r="B5406" s="3">
        <v>145049</v>
      </c>
      <c r="C5406" s="3" t="s">
        <v>3376</v>
      </c>
      <c r="D5406" s="3" t="s">
        <v>325</v>
      </c>
      <c r="E5406" s="3" t="s">
        <v>35</v>
      </c>
      <c r="F5406" s="3" t="s">
        <v>690</v>
      </c>
      <c r="G5406" s="3" t="s">
        <v>112</v>
      </c>
      <c r="H5406" s="3" t="s">
        <v>2215</v>
      </c>
      <c r="I5406" s="3" t="s">
        <v>326</v>
      </c>
      <c r="J5406" s="3" t="s">
        <v>327</v>
      </c>
      <c r="K5406" s="3" t="s">
        <v>41</v>
      </c>
      <c r="L5406" s="3">
        <v>1355</v>
      </c>
      <c r="M5406" s="3" t="s">
        <v>56</v>
      </c>
      <c r="N5406" s="3" t="s">
        <v>56</v>
      </c>
      <c r="O5406" s="3">
        <v>34.86</v>
      </c>
      <c r="P5406" s="3"/>
      <c r="Q5406" s="3">
        <v>3060708</v>
      </c>
      <c r="R5406" s="3">
        <v>34.86</v>
      </c>
      <c r="S5406" s="3">
        <v>0</v>
      </c>
      <c r="T5406" s="3">
        <v>0</v>
      </c>
      <c r="U5406" s="3">
        <v>0</v>
      </c>
      <c r="V5406" s="3"/>
      <c r="W5406" s="3" t="s">
        <v>57</v>
      </c>
      <c r="X5406" s="3" t="s">
        <v>58</v>
      </c>
      <c r="Y5406" s="2">
        <v>45996</v>
      </c>
      <c r="Z5406" s="3"/>
      <c r="AA5406" s="3"/>
      <c r="AB5406" s="3">
        <v>1355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4568</v>
      </c>
      <c r="AL5406">
        <v>12</v>
      </c>
      <c r="AM5406" t="s">
        <v>4566</v>
      </c>
    </row>
    <row r="5407" spans="1:39" ht="31.8" x14ac:dyDescent="0.3">
      <c r="A5407" s="2">
        <v>45996</v>
      </c>
      <c r="B5407" s="3">
        <v>145036</v>
      </c>
      <c r="C5407" s="3"/>
      <c r="D5407" s="3" t="s">
        <v>1005</v>
      </c>
      <c r="E5407" s="3" t="s">
        <v>35</v>
      </c>
      <c r="F5407" s="3" t="s">
        <v>36</v>
      </c>
      <c r="G5407" s="3" t="s">
        <v>46</v>
      </c>
      <c r="H5407" s="3" t="s">
        <v>47</v>
      </c>
      <c r="I5407" s="3" t="s">
        <v>994</v>
      </c>
      <c r="J5407" s="3" t="s">
        <v>1006</v>
      </c>
      <c r="K5407" s="3" t="s">
        <v>41</v>
      </c>
      <c r="L5407" s="3">
        <v>1005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43</v>
      </c>
      <c r="X5407" s="3" t="s">
        <v>58</v>
      </c>
      <c r="Y5407" s="2">
        <v>45996</v>
      </c>
      <c r="Z5407" s="3"/>
      <c r="AA5407" s="3"/>
      <c r="AB5407" s="3">
        <v>1005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4568</v>
      </c>
      <c r="AL5407">
        <v>12</v>
      </c>
      <c r="AM5407" t="s">
        <v>4566</v>
      </c>
    </row>
    <row r="5408" spans="1:39" ht="21.6" x14ac:dyDescent="0.3">
      <c r="A5408" s="2">
        <v>45996</v>
      </c>
      <c r="B5408" s="3">
        <v>145078</v>
      </c>
      <c r="C5408" s="3"/>
      <c r="D5408" s="3" t="s">
        <v>595</v>
      </c>
      <c r="E5408" s="3" t="s">
        <v>35</v>
      </c>
      <c r="F5408" s="3" t="s">
        <v>36</v>
      </c>
      <c r="G5408" s="3" t="s">
        <v>46</v>
      </c>
      <c r="H5408" s="3" t="s">
        <v>53</v>
      </c>
      <c r="I5408" s="3" t="s">
        <v>596</v>
      </c>
      <c r="J5408" s="3" t="s">
        <v>597</v>
      </c>
      <c r="K5408" s="3" t="s">
        <v>41</v>
      </c>
      <c r="L5408" s="3">
        <v>1298</v>
      </c>
      <c r="M5408" s="3" t="s">
        <v>42</v>
      </c>
      <c r="N5408" s="3" t="s">
        <v>42</v>
      </c>
      <c r="O5408" s="3">
        <v>0</v>
      </c>
      <c r="P5408" s="3"/>
      <c r="Q5408" s="3">
        <v>0</v>
      </c>
      <c r="R5408" s="3">
        <v>0</v>
      </c>
      <c r="S5408" s="3">
        <v>0</v>
      </c>
      <c r="T5408" s="3">
        <v>100000</v>
      </c>
      <c r="U5408" s="3">
        <v>0</v>
      </c>
      <c r="V5408" s="3"/>
      <c r="W5408" s="3" t="s">
        <v>110</v>
      </c>
      <c r="X5408" s="3" t="s">
        <v>58</v>
      </c>
      <c r="Y5408" s="2">
        <v>45997</v>
      </c>
      <c r="Z5408" s="3"/>
      <c r="AA5408" s="3"/>
      <c r="AB5408" s="3">
        <v>1298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4568</v>
      </c>
      <c r="AL5408">
        <v>12</v>
      </c>
      <c r="AM5408" t="s">
        <v>4566</v>
      </c>
    </row>
    <row r="5409" spans="1:39" ht="31.8" x14ac:dyDescent="0.3">
      <c r="A5409" s="2">
        <v>45996</v>
      </c>
      <c r="B5409" s="3">
        <v>145040</v>
      </c>
      <c r="C5409" s="3"/>
      <c r="D5409" s="3" t="s">
        <v>173</v>
      </c>
      <c r="E5409" s="3" t="s">
        <v>35</v>
      </c>
      <c r="F5409" s="3" t="s">
        <v>36</v>
      </c>
      <c r="G5409" s="3" t="s">
        <v>163</v>
      </c>
      <c r="H5409" s="3" t="s">
        <v>112</v>
      </c>
      <c r="I5409" s="3" t="s">
        <v>108</v>
      </c>
      <c r="J5409" s="3" t="s">
        <v>109</v>
      </c>
      <c r="K5409" s="3" t="s">
        <v>41</v>
      </c>
      <c r="L5409" s="3">
        <v>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43</v>
      </c>
      <c r="X5409" s="3" t="s">
        <v>58</v>
      </c>
      <c r="Y5409" s="2">
        <v>45996</v>
      </c>
      <c r="Z5409" s="3"/>
      <c r="AA5409" s="3"/>
      <c r="AB5409" s="3">
        <v>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4568</v>
      </c>
      <c r="AL5409">
        <v>12</v>
      </c>
      <c r="AM5409" t="s">
        <v>4566</v>
      </c>
    </row>
    <row r="5410" spans="1:39" ht="31.8" x14ac:dyDescent="0.3">
      <c r="A5410" s="2">
        <v>45996</v>
      </c>
      <c r="B5410" s="3">
        <v>145072</v>
      </c>
      <c r="C5410" s="3"/>
      <c r="D5410" s="3" t="s">
        <v>695</v>
      </c>
      <c r="E5410" s="3" t="s">
        <v>35</v>
      </c>
      <c r="F5410" s="3" t="s">
        <v>36</v>
      </c>
      <c r="G5410" s="3" t="s">
        <v>46</v>
      </c>
      <c r="H5410" s="3" t="s">
        <v>53</v>
      </c>
      <c r="I5410" s="3" t="s">
        <v>696</v>
      </c>
      <c r="J5410" s="3" t="s">
        <v>697</v>
      </c>
      <c r="K5410" s="3" t="s">
        <v>41</v>
      </c>
      <c r="L5410" s="3">
        <v>1298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100000</v>
      </c>
      <c r="U5410" s="3">
        <v>0</v>
      </c>
      <c r="V5410" s="3"/>
      <c r="W5410" s="3" t="s">
        <v>110</v>
      </c>
      <c r="X5410" s="3" t="s">
        <v>58</v>
      </c>
      <c r="Y5410" s="2">
        <v>45997</v>
      </c>
      <c r="Z5410" s="3"/>
      <c r="AA5410" s="3"/>
      <c r="AB5410" s="3">
        <v>1298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4568</v>
      </c>
      <c r="AL5410">
        <v>12</v>
      </c>
      <c r="AM5410" t="s">
        <v>4566</v>
      </c>
    </row>
    <row r="5411" spans="1:39" ht="21.6" x14ac:dyDescent="0.3">
      <c r="A5411" s="2">
        <v>45996</v>
      </c>
      <c r="B5411" s="3">
        <v>144903</v>
      </c>
      <c r="C5411" s="3"/>
      <c r="D5411" s="3" t="s">
        <v>282</v>
      </c>
      <c r="E5411" s="3" t="s">
        <v>35</v>
      </c>
      <c r="F5411" s="3" t="s">
        <v>36</v>
      </c>
      <c r="G5411" s="3" t="s">
        <v>46</v>
      </c>
      <c r="H5411" s="3" t="s">
        <v>38</v>
      </c>
      <c r="I5411" s="3" t="s">
        <v>283</v>
      </c>
      <c r="J5411" s="3" t="s">
        <v>232</v>
      </c>
      <c r="K5411" s="3" t="s">
        <v>41</v>
      </c>
      <c r="L5411" s="3">
        <v>1005</v>
      </c>
      <c r="M5411" s="3" t="s">
        <v>42</v>
      </c>
      <c r="N5411" s="3" t="s">
        <v>42</v>
      </c>
      <c r="O5411" s="3">
        <v>0</v>
      </c>
      <c r="P5411" s="3"/>
      <c r="Q5411" s="3">
        <v>0</v>
      </c>
      <c r="R5411" s="3">
        <v>0</v>
      </c>
      <c r="S5411" s="3">
        <v>0</v>
      </c>
      <c r="T5411" s="3">
        <v>0</v>
      </c>
      <c r="U5411" s="3">
        <v>0</v>
      </c>
      <c r="V5411" s="3"/>
      <c r="W5411" s="3" t="s">
        <v>43</v>
      </c>
      <c r="X5411" s="3" t="s">
        <v>58</v>
      </c>
      <c r="Y5411" s="2">
        <v>45995</v>
      </c>
      <c r="Z5411" s="3"/>
      <c r="AA5411" s="3"/>
      <c r="AB5411" s="3">
        <v>1190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4568</v>
      </c>
      <c r="AL5411">
        <v>12</v>
      </c>
      <c r="AM5411" t="s">
        <v>4566</v>
      </c>
    </row>
    <row r="5412" spans="1:39" ht="21.6" x14ac:dyDescent="0.3">
      <c r="A5412" s="2">
        <v>45996</v>
      </c>
      <c r="B5412" s="3">
        <v>145038</v>
      </c>
      <c r="C5412" s="3" t="s">
        <v>4579</v>
      </c>
      <c r="D5412" s="3" t="s">
        <v>34</v>
      </c>
      <c r="E5412" s="3" t="s">
        <v>35</v>
      </c>
      <c r="F5412" s="3" t="s">
        <v>452</v>
      </c>
      <c r="G5412" s="3" t="s">
        <v>47</v>
      </c>
      <c r="H5412" s="3" t="s">
        <v>318</v>
      </c>
      <c r="I5412" s="3" t="s">
        <v>39</v>
      </c>
      <c r="J5412" s="3" t="s">
        <v>40</v>
      </c>
      <c r="K5412" s="3" t="s">
        <v>41</v>
      </c>
      <c r="L5412" s="3">
        <v>385</v>
      </c>
      <c r="M5412" s="3" t="s">
        <v>56</v>
      </c>
      <c r="N5412" s="3" t="s">
        <v>56</v>
      </c>
      <c r="O5412" s="3">
        <v>34.04</v>
      </c>
      <c r="P5412" s="3" t="s">
        <v>5166</v>
      </c>
      <c r="Q5412" s="3">
        <v>578680</v>
      </c>
      <c r="R5412" s="3">
        <v>34.04</v>
      </c>
      <c r="S5412" s="3">
        <v>0</v>
      </c>
      <c r="T5412" s="3">
        <v>0</v>
      </c>
      <c r="U5412" s="3">
        <v>0</v>
      </c>
      <c r="V5412" s="3"/>
      <c r="W5412" s="3" t="s">
        <v>65</v>
      </c>
      <c r="X5412" s="3" t="s">
        <v>58</v>
      </c>
      <c r="Y5412" s="2">
        <v>45996</v>
      </c>
      <c r="Z5412" s="3"/>
      <c r="AA5412" s="3"/>
      <c r="AB5412" s="3">
        <v>385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4568</v>
      </c>
      <c r="AL5412">
        <v>12</v>
      </c>
      <c r="AM5412" t="s">
        <v>4566</v>
      </c>
    </row>
    <row r="5413" spans="1:39" ht="31.8" x14ac:dyDescent="0.3">
      <c r="A5413" s="2">
        <v>45996</v>
      </c>
      <c r="B5413" s="3">
        <v>145032</v>
      </c>
      <c r="C5413" s="3" t="s">
        <v>2772</v>
      </c>
      <c r="D5413" s="3" t="s">
        <v>169</v>
      </c>
      <c r="E5413" s="3" t="s">
        <v>35</v>
      </c>
      <c r="F5413" s="3" t="s">
        <v>52</v>
      </c>
      <c r="G5413" s="3" t="s">
        <v>354</v>
      </c>
      <c r="H5413" s="3" t="s">
        <v>46</v>
      </c>
      <c r="I5413" s="3" t="s">
        <v>108</v>
      </c>
      <c r="J5413" s="3" t="s">
        <v>109</v>
      </c>
      <c r="K5413" s="3" t="s">
        <v>41</v>
      </c>
      <c r="L5413" s="3">
        <v>1300</v>
      </c>
      <c r="M5413" s="3" t="s">
        <v>56</v>
      </c>
      <c r="N5413" s="3" t="s">
        <v>56</v>
      </c>
      <c r="O5413" s="3">
        <v>34</v>
      </c>
      <c r="P5413" s="3" t="s">
        <v>5160</v>
      </c>
      <c r="Q5413" s="3">
        <v>3186971.64</v>
      </c>
      <c r="R5413" s="3">
        <v>34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45996</v>
      </c>
      <c r="Z5413" s="3"/>
      <c r="AA5413" s="3"/>
      <c r="AB5413" s="3">
        <v>1300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4568</v>
      </c>
      <c r="AL5413">
        <v>12</v>
      </c>
      <c r="AM5413" t="s">
        <v>4566</v>
      </c>
    </row>
    <row r="5414" spans="1:39" ht="21.6" x14ac:dyDescent="0.3">
      <c r="A5414" s="2">
        <v>45996</v>
      </c>
      <c r="B5414" s="3">
        <v>144980</v>
      </c>
      <c r="C5414" s="3"/>
      <c r="D5414" s="3" t="s">
        <v>886</v>
      </c>
      <c r="E5414" s="3" t="s">
        <v>35</v>
      </c>
      <c r="F5414" s="3" t="s">
        <v>36</v>
      </c>
      <c r="G5414" s="3" t="s">
        <v>163</v>
      </c>
      <c r="H5414" s="3" t="s">
        <v>53</v>
      </c>
      <c r="I5414" s="3" t="s">
        <v>545</v>
      </c>
      <c r="J5414" s="3" t="s">
        <v>546</v>
      </c>
      <c r="K5414" s="3" t="s">
        <v>41</v>
      </c>
      <c r="L5414" s="3">
        <v>85</v>
      </c>
      <c r="M5414" s="3" t="s">
        <v>42</v>
      </c>
      <c r="N5414" s="3" t="s">
        <v>42</v>
      </c>
      <c r="O5414" s="3">
        <v>0</v>
      </c>
      <c r="P5414" s="3"/>
      <c r="Q5414" s="3">
        <v>0</v>
      </c>
      <c r="R5414" s="3">
        <v>0</v>
      </c>
      <c r="S5414" s="3">
        <v>0</v>
      </c>
      <c r="T5414" s="3">
        <v>0</v>
      </c>
      <c r="U5414" s="3">
        <v>0</v>
      </c>
      <c r="V5414" s="3"/>
      <c r="W5414" s="3" t="s">
        <v>43</v>
      </c>
      <c r="X5414" s="3" t="s">
        <v>58</v>
      </c>
      <c r="Y5414" s="2">
        <v>45996</v>
      </c>
      <c r="Z5414" s="3"/>
      <c r="AA5414" s="3"/>
      <c r="AB5414" s="3">
        <v>85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4568</v>
      </c>
      <c r="AL5414">
        <v>12</v>
      </c>
      <c r="AM5414" t="s">
        <v>4566</v>
      </c>
    </row>
    <row r="5415" spans="1:39" ht="42" x14ac:dyDescent="0.3">
      <c r="A5415" s="2">
        <v>45996</v>
      </c>
      <c r="B5415" s="3">
        <v>145047</v>
      </c>
      <c r="C5415" s="3" t="s">
        <v>5177</v>
      </c>
      <c r="D5415" s="3" t="s">
        <v>255</v>
      </c>
      <c r="E5415" s="3" t="s">
        <v>35</v>
      </c>
      <c r="F5415" s="3" t="s">
        <v>690</v>
      </c>
      <c r="G5415" s="3" t="s">
        <v>112</v>
      </c>
      <c r="H5415" s="3" t="s">
        <v>2215</v>
      </c>
      <c r="I5415" s="3" t="s">
        <v>257</v>
      </c>
      <c r="J5415" s="3" t="s">
        <v>258</v>
      </c>
      <c r="K5415" s="3" t="s">
        <v>41</v>
      </c>
      <c r="L5415" s="3">
        <v>1355</v>
      </c>
      <c r="M5415" s="3" t="s">
        <v>56</v>
      </c>
      <c r="N5415" s="3" t="s">
        <v>56</v>
      </c>
      <c r="O5415" s="3">
        <v>35.340000000000003</v>
      </c>
      <c r="P5415" s="3"/>
      <c r="Q5415" s="3">
        <v>3102852</v>
      </c>
      <c r="R5415" s="3">
        <v>35.340000000000003</v>
      </c>
      <c r="S5415" s="3">
        <v>0</v>
      </c>
      <c r="T5415" s="3">
        <v>0</v>
      </c>
      <c r="U5415" s="3">
        <v>0</v>
      </c>
      <c r="V5415" s="3"/>
      <c r="W5415" s="3" t="s">
        <v>57</v>
      </c>
      <c r="X5415" s="3" t="s">
        <v>58</v>
      </c>
      <c r="Y5415" s="2">
        <v>45996</v>
      </c>
      <c r="Z5415" s="3"/>
      <c r="AA5415" s="3"/>
      <c r="AB5415" s="3">
        <v>1355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4568</v>
      </c>
      <c r="AL5415">
        <v>12</v>
      </c>
      <c r="AM5415" t="s">
        <v>4566</v>
      </c>
    </row>
    <row r="5416" spans="1:39" ht="31.8" x14ac:dyDescent="0.3">
      <c r="A5416" s="2">
        <v>45996</v>
      </c>
      <c r="B5416" s="3">
        <v>145083</v>
      </c>
      <c r="C5416" s="3"/>
      <c r="D5416" s="3" t="s">
        <v>162</v>
      </c>
      <c r="E5416" s="3" t="s">
        <v>35</v>
      </c>
      <c r="F5416" s="3" t="s">
        <v>36</v>
      </c>
      <c r="G5416" s="3" t="s">
        <v>46</v>
      </c>
      <c r="H5416" s="3" t="s">
        <v>75</v>
      </c>
      <c r="I5416" s="3" t="s">
        <v>165</v>
      </c>
      <c r="J5416" s="3" t="s">
        <v>166</v>
      </c>
      <c r="K5416" s="3" t="s">
        <v>41</v>
      </c>
      <c r="L5416" s="3">
        <v>1230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100000</v>
      </c>
      <c r="U5416" s="3">
        <v>0</v>
      </c>
      <c r="V5416" s="3"/>
      <c r="W5416" s="3" t="s">
        <v>161</v>
      </c>
      <c r="X5416" s="3" t="s">
        <v>58</v>
      </c>
      <c r="Y5416" s="2">
        <v>45997</v>
      </c>
      <c r="Z5416" s="3"/>
      <c r="AA5416" s="3"/>
      <c r="AB5416" s="3">
        <v>1230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4568</v>
      </c>
      <c r="AL5416">
        <v>12</v>
      </c>
      <c r="AM5416" t="s">
        <v>4566</v>
      </c>
    </row>
    <row r="5417" spans="1:39" ht="31.8" x14ac:dyDescent="0.3">
      <c r="A5417" s="2">
        <v>45996</v>
      </c>
      <c r="B5417" s="3">
        <v>144981</v>
      </c>
      <c r="C5417" s="3">
        <v>97887</v>
      </c>
      <c r="D5417" s="3" t="s">
        <v>886</v>
      </c>
      <c r="E5417" s="3" t="s">
        <v>35</v>
      </c>
      <c r="F5417" s="3" t="s">
        <v>52</v>
      </c>
      <c r="G5417" s="3" t="s">
        <v>53</v>
      </c>
      <c r="H5417" s="3" t="s">
        <v>46</v>
      </c>
      <c r="I5417" s="3" t="s">
        <v>545</v>
      </c>
      <c r="J5417" s="3" t="s">
        <v>546</v>
      </c>
      <c r="K5417" s="3" t="s">
        <v>41</v>
      </c>
      <c r="L5417" s="3">
        <v>1298</v>
      </c>
      <c r="M5417" s="3" t="s">
        <v>56</v>
      </c>
      <c r="N5417" s="3" t="s">
        <v>56</v>
      </c>
      <c r="O5417" s="3">
        <v>35.5</v>
      </c>
      <c r="P5417" s="3" t="s">
        <v>5160</v>
      </c>
      <c r="Q5417" s="3">
        <v>3327573.33</v>
      </c>
      <c r="R5417" s="3">
        <v>35.5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1298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4568</v>
      </c>
      <c r="AL5417">
        <v>12</v>
      </c>
      <c r="AM5417" t="s">
        <v>4566</v>
      </c>
    </row>
    <row r="5418" spans="1:39" ht="31.8" x14ac:dyDescent="0.3">
      <c r="A5418" s="2">
        <v>45996</v>
      </c>
      <c r="B5418" s="3">
        <v>145085</v>
      </c>
      <c r="C5418" s="3"/>
      <c r="D5418" s="3" t="s">
        <v>963</v>
      </c>
      <c r="E5418" s="3" t="s">
        <v>35</v>
      </c>
      <c r="F5418" s="3" t="s">
        <v>36</v>
      </c>
      <c r="G5418" s="3" t="s">
        <v>46</v>
      </c>
      <c r="H5418" s="3" t="s">
        <v>75</v>
      </c>
      <c r="I5418" s="3" t="s">
        <v>964</v>
      </c>
      <c r="J5418" s="3" t="s">
        <v>965</v>
      </c>
      <c r="K5418" s="3" t="s">
        <v>41</v>
      </c>
      <c r="L5418" s="3">
        <v>1230</v>
      </c>
      <c r="M5418" s="3" t="s">
        <v>42</v>
      </c>
      <c r="N5418" s="3" t="s">
        <v>42</v>
      </c>
      <c r="O5418" s="3">
        <v>0</v>
      </c>
      <c r="P5418" s="3"/>
      <c r="Q5418" s="3">
        <v>0</v>
      </c>
      <c r="R5418" s="3">
        <v>0</v>
      </c>
      <c r="S5418" s="3">
        <v>0</v>
      </c>
      <c r="T5418" s="3">
        <v>100000</v>
      </c>
      <c r="U5418" s="3">
        <v>0</v>
      </c>
      <c r="V5418" s="3"/>
      <c r="W5418" s="3" t="s">
        <v>161</v>
      </c>
      <c r="X5418" s="3" t="s">
        <v>58</v>
      </c>
      <c r="Y5418" s="2">
        <v>45997</v>
      </c>
      <c r="Z5418" s="3"/>
      <c r="AA5418" s="3"/>
      <c r="AB5418" s="3">
        <v>1230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4568</v>
      </c>
      <c r="AL5418">
        <v>12</v>
      </c>
      <c r="AM5418" t="s">
        <v>4566</v>
      </c>
    </row>
    <row r="5419" spans="1:39" ht="21.6" x14ac:dyDescent="0.3">
      <c r="A5419" s="2">
        <v>45996</v>
      </c>
      <c r="B5419" s="3">
        <v>145068</v>
      </c>
      <c r="C5419" s="3"/>
      <c r="D5419" s="3" t="s">
        <v>664</v>
      </c>
      <c r="E5419" s="3" t="s">
        <v>35</v>
      </c>
      <c r="F5419" s="3" t="s">
        <v>36</v>
      </c>
      <c r="G5419" s="3" t="s">
        <v>46</v>
      </c>
      <c r="H5419" s="3" t="s">
        <v>53</v>
      </c>
      <c r="I5419" s="3" t="s">
        <v>746</v>
      </c>
      <c r="J5419" s="3" t="s">
        <v>747</v>
      </c>
      <c r="K5419" s="3" t="s">
        <v>41</v>
      </c>
      <c r="L5419" s="3">
        <v>1298</v>
      </c>
      <c r="M5419" s="3" t="s">
        <v>42</v>
      </c>
      <c r="N5419" s="3" t="s">
        <v>42</v>
      </c>
      <c r="O5419" s="3">
        <v>0</v>
      </c>
      <c r="P5419" s="3"/>
      <c r="Q5419" s="3">
        <v>0</v>
      </c>
      <c r="R5419" s="3">
        <v>0</v>
      </c>
      <c r="S5419" s="3">
        <v>0</v>
      </c>
      <c r="T5419" s="3">
        <v>100000</v>
      </c>
      <c r="U5419" s="3">
        <v>0</v>
      </c>
      <c r="V5419" s="3"/>
      <c r="W5419" s="3" t="s">
        <v>110</v>
      </c>
      <c r="X5419" s="3" t="s">
        <v>58</v>
      </c>
      <c r="Y5419" s="2">
        <v>45997</v>
      </c>
      <c r="Z5419" s="3"/>
      <c r="AA5419" s="3"/>
      <c r="AB5419" s="3">
        <v>1298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4568</v>
      </c>
      <c r="AL5419">
        <v>12</v>
      </c>
      <c r="AM5419" t="s">
        <v>4566</v>
      </c>
    </row>
    <row r="5420" spans="1:39" ht="21.6" x14ac:dyDescent="0.3">
      <c r="A5420" s="2">
        <v>45996</v>
      </c>
      <c r="B5420" s="3">
        <v>145053</v>
      </c>
      <c r="C5420" s="3"/>
      <c r="D5420" s="3" t="s">
        <v>562</v>
      </c>
      <c r="E5420" s="3" t="s">
        <v>35</v>
      </c>
      <c r="F5420" s="3" t="s">
        <v>36</v>
      </c>
      <c r="G5420" s="3" t="s">
        <v>318</v>
      </c>
      <c r="H5420" s="3" t="s">
        <v>38</v>
      </c>
      <c r="I5420" s="3" t="s">
        <v>563</v>
      </c>
      <c r="J5420" s="3" t="s">
        <v>564</v>
      </c>
      <c r="K5420" s="3" t="s">
        <v>41</v>
      </c>
      <c r="L5420" s="3">
        <v>45</v>
      </c>
      <c r="M5420" s="3" t="s">
        <v>42</v>
      </c>
      <c r="N5420" s="3" t="s">
        <v>42</v>
      </c>
      <c r="O5420" s="3">
        <v>0</v>
      </c>
      <c r="P5420" s="3"/>
      <c r="Q5420" s="3">
        <v>0</v>
      </c>
      <c r="R5420" s="3">
        <v>0</v>
      </c>
      <c r="S5420" s="3">
        <v>0</v>
      </c>
      <c r="T5420" s="3">
        <v>33000</v>
      </c>
      <c r="U5420" s="3">
        <v>0</v>
      </c>
      <c r="V5420" s="3"/>
      <c r="W5420" s="3" t="s">
        <v>43</v>
      </c>
      <c r="X5420" s="3" t="s">
        <v>58</v>
      </c>
      <c r="Y5420" s="2">
        <v>45996</v>
      </c>
      <c r="Z5420" s="3"/>
      <c r="AA5420" s="3"/>
      <c r="AB5420" s="3">
        <v>45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4568</v>
      </c>
      <c r="AL5420">
        <v>12</v>
      </c>
      <c r="AM5420" t="s">
        <v>4566</v>
      </c>
    </row>
    <row r="5421" spans="1:39" ht="21.6" x14ac:dyDescent="0.3">
      <c r="A5421" s="2">
        <v>45996</v>
      </c>
      <c r="B5421" s="3">
        <v>144992</v>
      </c>
      <c r="C5421" s="3"/>
      <c r="D5421" s="3" t="s">
        <v>291</v>
      </c>
      <c r="E5421" s="3" t="s">
        <v>35</v>
      </c>
      <c r="F5421" s="3" t="s">
        <v>36</v>
      </c>
      <c r="G5421" s="3" t="s">
        <v>38</v>
      </c>
      <c r="H5421" s="3" t="s">
        <v>53</v>
      </c>
      <c r="I5421" s="3" t="s">
        <v>145</v>
      </c>
      <c r="J5421" s="3" t="s">
        <v>204</v>
      </c>
      <c r="K5421" s="3" t="s">
        <v>41</v>
      </c>
      <c r="L5421" s="3">
        <v>85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43</v>
      </c>
      <c r="X5421" s="3" t="s">
        <v>58</v>
      </c>
      <c r="Y5421" s="2">
        <v>45996</v>
      </c>
      <c r="Z5421" s="3"/>
      <c r="AA5421" s="3"/>
      <c r="AB5421" s="3">
        <v>85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4568</v>
      </c>
      <c r="AL5421">
        <v>12</v>
      </c>
      <c r="AM5421" t="s">
        <v>4566</v>
      </c>
    </row>
    <row r="5422" spans="1:39" ht="31.8" x14ac:dyDescent="0.3">
      <c r="A5422" s="2">
        <v>45996</v>
      </c>
      <c r="B5422" s="3">
        <v>145030</v>
      </c>
      <c r="C5422" s="3" t="s">
        <v>3576</v>
      </c>
      <c r="D5422" s="3" t="s">
        <v>303</v>
      </c>
      <c r="E5422" s="3" t="s">
        <v>35</v>
      </c>
      <c r="F5422" s="3" t="s">
        <v>52</v>
      </c>
      <c r="G5422" s="3" t="s">
        <v>354</v>
      </c>
      <c r="H5422" s="3" t="s">
        <v>46</v>
      </c>
      <c r="I5422" s="3" t="s">
        <v>304</v>
      </c>
      <c r="J5422" s="3" t="s">
        <v>305</v>
      </c>
      <c r="K5422" s="3" t="s">
        <v>41</v>
      </c>
      <c r="L5422" s="3">
        <v>1300</v>
      </c>
      <c r="M5422" s="3" t="s">
        <v>56</v>
      </c>
      <c r="N5422" s="3" t="s">
        <v>56</v>
      </c>
      <c r="O5422" s="3">
        <v>36.1</v>
      </c>
      <c r="P5422" s="3" t="s">
        <v>5160</v>
      </c>
      <c r="Q5422" s="3">
        <v>3383814.01</v>
      </c>
      <c r="R5422" s="3">
        <v>36.1</v>
      </c>
      <c r="S5422" s="3">
        <v>0</v>
      </c>
      <c r="T5422" s="3">
        <v>0</v>
      </c>
      <c r="U5422" s="3">
        <v>0</v>
      </c>
      <c r="V5422" s="3"/>
      <c r="W5422" s="3" t="s">
        <v>57</v>
      </c>
      <c r="X5422" s="3" t="s">
        <v>58</v>
      </c>
      <c r="Y5422" s="2">
        <v>45996</v>
      </c>
      <c r="Z5422" s="3"/>
      <c r="AA5422" s="3"/>
      <c r="AB5422" s="3">
        <v>1300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4568</v>
      </c>
      <c r="AL5422">
        <v>12</v>
      </c>
      <c r="AM5422" t="s">
        <v>4566</v>
      </c>
    </row>
    <row r="5423" spans="1:39" ht="31.8" x14ac:dyDescent="0.3">
      <c r="A5423" s="2">
        <v>45996</v>
      </c>
      <c r="B5423" s="3">
        <v>145024</v>
      </c>
      <c r="C5423" s="3" t="s">
        <v>2118</v>
      </c>
      <c r="D5423" s="3" t="s">
        <v>832</v>
      </c>
      <c r="E5423" s="3" t="s">
        <v>35</v>
      </c>
      <c r="F5423" s="3" t="s">
        <v>52</v>
      </c>
      <c r="G5423" s="3" t="s">
        <v>336</v>
      </c>
      <c r="H5423" s="3" t="s">
        <v>46</v>
      </c>
      <c r="I5423" s="3" t="s">
        <v>833</v>
      </c>
      <c r="J5423" s="3" t="s">
        <v>834</v>
      </c>
      <c r="K5423" s="3" t="s">
        <v>196</v>
      </c>
      <c r="L5423" s="3">
        <v>1320</v>
      </c>
      <c r="M5423" s="3" t="s">
        <v>56</v>
      </c>
      <c r="N5423" s="3" t="s">
        <v>56</v>
      </c>
      <c r="O5423" s="3">
        <v>36.18</v>
      </c>
      <c r="P5423" s="3" t="s">
        <v>5160</v>
      </c>
      <c r="Q5423" s="3">
        <v>3391312.76</v>
      </c>
      <c r="R5423" s="3">
        <v>36.18</v>
      </c>
      <c r="S5423" s="3">
        <v>0</v>
      </c>
      <c r="T5423" s="3">
        <v>0</v>
      </c>
      <c r="U5423" s="3">
        <v>0</v>
      </c>
      <c r="V5423" s="3"/>
      <c r="W5423" s="3" t="s">
        <v>57</v>
      </c>
      <c r="X5423" s="3" t="s">
        <v>58</v>
      </c>
      <c r="Y5423" s="2">
        <v>45996</v>
      </c>
      <c r="Z5423" s="3"/>
      <c r="AA5423" s="3"/>
      <c r="AB5423" s="3">
        <v>1320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4568</v>
      </c>
      <c r="AL5423">
        <v>12</v>
      </c>
      <c r="AM5423" t="s">
        <v>4566</v>
      </c>
    </row>
    <row r="5424" spans="1:39" ht="31.8" x14ac:dyDescent="0.3">
      <c r="A5424" s="2">
        <v>45996</v>
      </c>
      <c r="B5424" s="3">
        <v>145026</v>
      </c>
      <c r="C5424" s="3" t="s">
        <v>3864</v>
      </c>
      <c r="D5424" s="3" t="s">
        <v>709</v>
      </c>
      <c r="E5424" s="3" t="s">
        <v>35</v>
      </c>
      <c r="F5424" s="3" t="s">
        <v>52</v>
      </c>
      <c r="G5424" s="3" t="s">
        <v>336</v>
      </c>
      <c r="H5424" s="3" t="s">
        <v>46</v>
      </c>
      <c r="I5424" s="3" t="s">
        <v>710</v>
      </c>
      <c r="J5424" s="3" t="s">
        <v>711</v>
      </c>
      <c r="K5424" s="3" t="s">
        <v>41</v>
      </c>
      <c r="L5424" s="3">
        <v>1320</v>
      </c>
      <c r="M5424" s="3" t="s">
        <v>56</v>
      </c>
      <c r="N5424" s="3" t="s">
        <v>56</v>
      </c>
      <c r="O5424" s="3">
        <v>34.549999999999997</v>
      </c>
      <c r="P5424" s="3" t="s">
        <v>5160</v>
      </c>
      <c r="Q5424" s="3">
        <v>3238525.59</v>
      </c>
      <c r="R5424" s="3">
        <v>34.549999999999997</v>
      </c>
      <c r="S5424" s="3">
        <v>0</v>
      </c>
      <c r="T5424" s="3">
        <v>0</v>
      </c>
      <c r="U5424" s="3">
        <v>0</v>
      </c>
      <c r="V5424" s="3"/>
      <c r="W5424" s="3" t="s">
        <v>57</v>
      </c>
      <c r="X5424" s="3" t="s">
        <v>58</v>
      </c>
      <c r="Y5424" s="2">
        <v>45996</v>
      </c>
      <c r="Z5424" s="3"/>
      <c r="AA5424" s="3"/>
      <c r="AB5424" s="3">
        <v>1320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4568</v>
      </c>
      <c r="AL5424">
        <v>12</v>
      </c>
      <c r="AM5424" t="s">
        <v>4566</v>
      </c>
    </row>
    <row r="5425" spans="1:39" ht="31.8" x14ac:dyDescent="0.3">
      <c r="A5425" s="2">
        <v>45996</v>
      </c>
      <c r="B5425" s="3">
        <v>144978</v>
      </c>
      <c r="C5425" s="3">
        <v>97896</v>
      </c>
      <c r="D5425" s="3" t="s">
        <v>120</v>
      </c>
      <c r="E5425" s="3" t="s">
        <v>35</v>
      </c>
      <c r="F5425" s="3" t="s">
        <v>52</v>
      </c>
      <c r="G5425" s="3" t="s">
        <v>53</v>
      </c>
      <c r="H5425" s="3" t="s">
        <v>46</v>
      </c>
      <c r="I5425" s="3" t="s">
        <v>121</v>
      </c>
      <c r="J5425" s="3" t="s">
        <v>122</v>
      </c>
      <c r="K5425" s="3" t="s">
        <v>41</v>
      </c>
      <c r="L5425" s="3">
        <v>1298</v>
      </c>
      <c r="M5425" s="3" t="s">
        <v>56</v>
      </c>
      <c r="N5425" s="3" t="s">
        <v>56</v>
      </c>
      <c r="O5425" s="3">
        <v>35.299999999999997</v>
      </c>
      <c r="P5425" s="3" t="s">
        <v>5160</v>
      </c>
      <c r="Q5425" s="3">
        <v>3308826.44</v>
      </c>
      <c r="R5425" s="3">
        <v>35.299999999999997</v>
      </c>
      <c r="S5425" s="3">
        <v>0</v>
      </c>
      <c r="T5425" s="3">
        <v>0</v>
      </c>
      <c r="U5425" s="3">
        <v>0</v>
      </c>
      <c r="V5425" s="3"/>
      <c r="W5425" s="3" t="s">
        <v>57</v>
      </c>
      <c r="X5425" s="3" t="s">
        <v>58</v>
      </c>
      <c r="Y5425" s="2">
        <v>45996</v>
      </c>
      <c r="Z5425" s="3"/>
      <c r="AA5425" s="3"/>
      <c r="AB5425" s="3">
        <v>1298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4568</v>
      </c>
      <c r="AL5425">
        <v>12</v>
      </c>
      <c r="AM5425" t="s">
        <v>4566</v>
      </c>
    </row>
    <row r="5426" spans="1:39" ht="31.8" x14ac:dyDescent="0.3">
      <c r="A5426" s="2">
        <v>45996</v>
      </c>
      <c r="B5426" s="3">
        <v>145091</v>
      </c>
      <c r="C5426" s="3"/>
      <c r="D5426" s="3" t="s">
        <v>670</v>
      </c>
      <c r="E5426" s="3" t="s">
        <v>35</v>
      </c>
      <c r="F5426" s="3" t="s">
        <v>36</v>
      </c>
      <c r="G5426" s="3" t="s">
        <v>46</v>
      </c>
      <c r="H5426" s="3" t="s">
        <v>112</v>
      </c>
      <c r="I5426" s="3" t="s">
        <v>672</v>
      </c>
      <c r="J5426" s="3" t="s">
        <v>673</v>
      </c>
      <c r="K5426" s="3" t="s">
        <v>41</v>
      </c>
      <c r="L5426" s="3">
        <v>1310</v>
      </c>
      <c r="M5426" s="3" t="s">
        <v>42</v>
      </c>
      <c r="N5426" s="3" t="s">
        <v>42</v>
      </c>
      <c r="O5426" s="3">
        <v>0</v>
      </c>
      <c r="P5426" s="3"/>
      <c r="Q5426" s="3">
        <v>0</v>
      </c>
      <c r="R5426" s="3">
        <v>0</v>
      </c>
      <c r="S5426" s="3">
        <v>0</v>
      </c>
      <c r="T5426" s="3">
        <v>100000</v>
      </c>
      <c r="U5426" s="3">
        <v>0</v>
      </c>
      <c r="V5426" s="3"/>
      <c r="W5426" s="3" t="s">
        <v>110</v>
      </c>
      <c r="X5426" s="3" t="s">
        <v>58</v>
      </c>
      <c r="Y5426" s="2">
        <v>45997</v>
      </c>
      <c r="Z5426" s="3"/>
      <c r="AA5426" s="3"/>
      <c r="AB5426" s="3">
        <v>1310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4568</v>
      </c>
      <c r="AL5426">
        <v>12</v>
      </c>
      <c r="AM5426" t="s">
        <v>4566</v>
      </c>
    </row>
    <row r="5427" spans="1:39" ht="21.6" x14ac:dyDescent="0.3">
      <c r="A5427" s="2">
        <v>45996</v>
      </c>
      <c r="B5427" s="3">
        <v>145054</v>
      </c>
      <c r="C5427" s="3"/>
      <c r="D5427" s="3" t="s">
        <v>544</v>
      </c>
      <c r="E5427" s="3" t="s">
        <v>35</v>
      </c>
      <c r="F5427" s="3" t="s">
        <v>36</v>
      </c>
      <c r="G5427" s="3" t="s">
        <v>318</v>
      </c>
      <c r="H5427" s="3" t="s">
        <v>38</v>
      </c>
      <c r="I5427" s="3" t="s">
        <v>545</v>
      </c>
      <c r="J5427" s="3" t="s">
        <v>546</v>
      </c>
      <c r="K5427" s="3" t="s">
        <v>41</v>
      </c>
      <c r="L5427" s="3">
        <v>45</v>
      </c>
      <c r="M5427" s="3" t="s">
        <v>42</v>
      </c>
      <c r="N5427" s="3" t="s">
        <v>42</v>
      </c>
      <c r="O5427" s="3">
        <v>0</v>
      </c>
      <c r="P5427" s="3"/>
      <c r="Q5427" s="3">
        <v>0</v>
      </c>
      <c r="R5427" s="3">
        <v>0</v>
      </c>
      <c r="S5427" s="3">
        <v>0</v>
      </c>
      <c r="T5427" s="3">
        <v>0</v>
      </c>
      <c r="U5427" s="3">
        <v>0</v>
      </c>
      <c r="V5427" s="3"/>
      <c r="W5427" s="3" t="s">
        <v>43</v>
      </c>
      <c r="X5427" s="3" t="s">
        <v>58</v>
      </c>
      <c r="Y5427" s="2">
        <v>45996</v>
      </c>
      <c r="Z5427" s="3"/>
      <c r="AA5427" s="3"/>
      <c r="AB5427" s="3">
        <v>45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4568</v>
      </c>
      <c r="AL5427">
        <v>12</v>
      </c>
      <c r="AM5427" t="s">
        <v>4566</v>
      </c>
    </row>
    <row r="5428" spans="1:39" ht="31.8" x14ac:dyDescent="0.3">
      <c r="A5428" s="2">
        <v>45996</v>
      </c>
      <c r="B5428" s="3">
        <v>145013</v>
      </c>
      <c r="C5428" s="3" t="s">
        <v>4160</v>
      </c>
      <c r="D5428" s="3" t="s">
        <v>557</v>
      </c>
      <c r="E5428" s="3" t="s">
        <v>35</v>
      </c>
      <c r="F5428" s="3" t="s">
        <v>52</v>
      </c>
      <c r="G5428" s="3" t="s">
        <v>75</v>
      </c>
      <c r="H5428" s="3" t="s">
        <v>46</v>
      </c>
      <c r="I5428" s="3" t="s">
        <v>477</v>
      </c>
      <c r="J5428" s="3" t="s">
        <v>478</v>
      </c>
      <c r="K5428" s="3" t="s">
        <v>41</v>
      </c>
      <c r="L5428" s="3">
        <v>1230</v>
      </c>
      <c r="M5428" s="3" t="s">
        <v>56</v>
      </c>
      <c r="N5428" s="3" t="s">
        <v>56</v>
      </c>
      <c r="O5428" s="3">
        <v>34.4</v>
      </c>
      <c r="P5428" s="3" t="s">
        <v>5161</v>
      </c>
      <c r="Q5428" s="3">
        <v>3034347.63</v>
      </c>
      <c r="R5428" s="3">
        <v>34.4</v>
      </c>
      <c r="S5428" s="3">
        <v>0</v>
      </c>
      <c r="T5428" s="3">
        <v>0</v>
      </c>
      <c r="U5428" s="3">
        <v>0</v>
      </c>
      <c r="V5428" s="3"/>
      <c r="W5428" s="3" t="s">
        <v>57</v>
      </c>
      <c r="X5428" s="3" t="s">
        <v>58</v>
      </c>
      <c r="Y5428" s="2">
        <v>45996</v>
      </c>
      <c r="Z5428" s="3"/>
      <c r="AA5428" s="3"/>
      <c r="AB5428" s="3">
        <v>1230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4568</v>
      </c>
      <c r="AL5428">
        <v>12</v>
      </c>
      <c r="AM5428" t="s">
        <v>4566</v>
      </c>
    </row>
    <row r="5429" spans="1:39" ht="42" x14ac:dyDescent="0.3">
      <c r="A5429" s="2">
        <v>45996</v>
      </c>
      <c r="B5429" s="3">
        <v>145045</v>
      </c>
      <c r="C5429" s="3" t="s">
        <v>3330</v>
      </c>
      <c r="D5429" s="3" t="s">
        <v>417</v>
      </c>
      <c r="E5429" s="3" t="s">
        <v>35</v>
      </c>
      <c r="F5429" s="3" t="s">
        <v>690</v>
      </c>
      <c r="G5429" s="3" t="s">
        <v>112</v>
      </c>
      <c r="H5429" s="3" t="s">
        <v>2215</v>
      </c>
      <c r="I5429" s="3" t="s">
        <v>418</v>
      </c>
      <c r="J5429" s="3" t="s">
        <v>419</v>
      </c>
      <c r="K5429" s="3" t="s">
        <v>41</v>
      </c>
      <c r="L5429" s="3">
        <v>1355</v>
      </c>
      <c r="M5429" s="3" t="s">
        <v>56</v>
      </c>
      <c r="N5429" s="3" t="s">
        <v>56</v>
      </c>
      <c r="O5429" s="3">
        <v>35.4</v>
      </c>
      <c r="P5429" s="3"/>
      <c r="Q5429" s="3">
        <v>3108120</v>
      </c>
      <c r="R5429" s="3">
        <v>35.4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45996</v>
      </c>
      <c r="Z5429" s="3"/>
      <c r="AA5429" s="3"/>
      <c r="AB5429" s="3">
        <v>1355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4568</v>
      </c>
      <c r="AL5429">
        <v>12</v>
      </c>
      <c r="AM5429" t="s">
        <v>4566</v>
      </c>
    </row>
    <row r="5430" spans="1:39" ht="31.8" x14ac:dyDescent="0.3">
      <c r="A5430" s="2">
        <v>45996</v>
      </c>
      <c r="B5430" s="3">
        <v>144997</v>
      </c>
      <c r="C5430" s="3" t="s">
        <v>4870</v>
      </c>
      <c r="D5430" s="3" t="s">
        <v>237</v>
      </c>
      <c r="E5430" s="3" t="s">
        <v>35</v>
      </c>
      <c r="F5430" s="3" t="s">
        <v>52</v>
      </c>
      <c r="G5430" s="3" t="s">
        <v>273</v>
      </c>
      <c r="H5430" s="3" t="s">
        <v>46</v>
      </c>
      <c r="I5430" s="3" t="s">
        <v>174</v>
      </c>
      <c r="J5430" s="3" t="s">
        <v>175</v>
      </c>
      <c r="K5430" s="3" t="s">
        <v>41</v>
      </c>
      <c r="L5430" s="3">
        <v>1245</v>
      </c>
      <c r="M5430" s="3" t="s">
        <v>56</v>
      </c>
      <c r="N5430" s="3" t="s">
        <v>56</v>
      </c>
      <c r="O5430" s="3">
        <v>32.799999999999997</v>
      </c>
      <c r="P5430" s="3" t="s">
        <v>5161</v>
      </c>
      <c r="Q5430" s="3">
        <v>2933170.83</v>
      </c>
      <c r="R5430" s="3">
        <v>32.799999999999997</v>
      </c>
      <c r="S5430" s="3">
        <v>0</v>
      </c>
      <c r="T5430" s="3">
        <v>0</v>
      </c>
      <c r="U5430" s="3">
        <v>0</v>
      </c>
      <c r="V5430" s="3"/>
      <c r="W5430" s="3" t="s">
        <v>57</v>
      </c>
      <c r="X5430" s="3" t="s">
        <v>58</v>
      </c>
      <c r="Y5430" s="2">
        <v>45996</v>
      </c>
      <c r="Z5430" s="3"/>
      <c r="AA5430" s="3"/>
      <c r="AB5430" s="3">
        <v>1245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4568</v>
      </c>
      <c r="AL5430">
        <v>12</v>
      </c>
      <c r="AM5430" t="s">
        <v>4566</v>
      </c>
    </row>
    <row r="5431" spans="1:39" ht="21.6" x14ac:dyDescent="0.3">
      <c r="A5431" s="2">
        <v>45996</v>
      </c>
      <c r="B5431" s="3">
        <v>145035</v>
      </c>
      <c r="C5431" s="3"/>
      <c r="D5431" s="3" t="s">
        <v>357</v>
      </c>
      <c r="E5431" s="3" t="s">
        <v>35</v>
      </c>
      <c r="F5431" s="3" t="s">
        <v>36</v>
      </c>
      <c r="G5431" s="3" t="s">
        <v>46</v>
      </c>
      <c r="H5431" s="3" t="s">
        <v>47</v>
      </c>
      <c r="I5431" s="3" t="s">
        <v>358</v>
      </c>
      <c r="J5431" s="3" t="s">
        <v>359</v>
      </c>
      <c r="K5431" s="3" t="s">
        <v>41</v>
      </c>
      <c r="L5431" s="3">
        <v>1005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43</v>
      </c>
      <c r="X5431" s="3" t="s">
        <v>58</v>
      </c>
      <c r="Y5431" s="2">
        <v>45996</v>
      </c>
      <c r="Z5431" s="3"/>
      <c r="AA5431" s="3"/>
      <c r="AB5431" s="3">
        <v>1005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4568</v>
      </c>
      <c r="AL5431">
        <v>12</v>
      </c>
      <c r="AM5431" t="s">
        <v>4566</v>
      </c>
    </row>
    <row r="5432" spans="1:39" ht="31.8" x14ac:dyDescent="0.3">
      <c r="A5432" s="2">
        <v>45996</v>
      </c>
      <c r="B5432" s="3">
        <v>144986</v>
      </c>
      <c r="C5432" s="3">
        <v>97812</v>
      </c>
      <c r="D5432" s="3" t="s">
        <v>133</v>
      </c>
      <c r="E5432" s="3" t="s">
        <v>35</v>
      </c>
      <c r="F5432" s="3" t="s">
        <v>52</v>
      </c>
      <c r="G5432" s="3" t="s">
        <v>53</v>
      </c>
      <c r="H5432" s="3" t="s">
        <v>46</v>
      </c>
      <c r="I5432" s="3" t="s">
        <v>134</v>
      </c>
      <c r="J5432" s="3" t="s">
        <v>135</v>
      </c>
      <c r="K5432" s="3" t="s">
        <v>41</v>
      </c>
      <c r="L5432" s="3">
        <v>1298</v>
      </c>
      <c r="M5432" s="3" t="s">
        <v>56</v>
      </c>
      <c r="N5432" s="3" t="s">
        <v>56</v>
      </c>
      <c r="O5432" s="3">
        <v>37.200000000000003</v>
      </c>
      <c r="P5432" s="3" t="s">
        <v>5160</v>
      </c>
      <c r="Q5432" s="3">
        <v>3486921.91</v>
      </c>
      <c r="R5432" s="3">
        <v>37.200000000000003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58</v>
      </c>
      <c r="Y5432" s="2">
        <v>45996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4568</v>
      </c>
      <c r="AL5432">
        <v>12</v>
      </c>
      <c r="AM5432" t="s">
        <v>4566</v>
      </c>
    </row>
    <row r="5433" spans="1:39" ht="31.8" x14ac:dyDescent="0.3">
      <c r="A5433" s="2">
        <v>45996</v>
      </c>
      <c r="B5433" s="3">
        <v>145254</v>
      </c>
      <c r="C5433" s="3" t="s">
        <v>2456</v>
      </c>
      <c r="D5433" s="3" t="s">
        <v>761</v>
      </c>
      <c r="E5433" s="3" t="s">
        <v>80</v>
      </c>
      <c r="F5433" s="3" t="s">
        <v>52</v>
      </c>
      <c r="G5433" s="3" t="s">
        <v>336</v>
      </c>
      <c r="H5433" s="3" t="s">
        <v>81</v>
      </c>
      <c r="I5433" s="3" t="s">
        <v>762</v>
      </c>
      <c r="J5433" s="3" t="s">
        <v>763</v>
      </c>
      <c r="K5433" s="3" t="s">
        <v>41</v>
      </c>
      <c r="L5433" s="3">
        <v>0</v>
      </c>
      <c r="M5433" s="3" t="s">
        <v>56</v>
      </c>
      <c r="N5433" s="3" t="s">
        <v>56</v>
      </c>
      <c r="O5433" s="3">
        <v>36.4</v>
      </c>
      <c r="P5433" s="3" t="s">
        <v>5160</v>
      </c>
      <c r="Q5433" s="3">
        <v>3411934.34</v>
      </c>
      <c r="R5433" s="3">
        <v>36.4</v>
      </c>
      <c r="S5433" s="3">
        <v>3456417.39</v>
      </c>
      <c r="T5433" s="3">
        <v>1730013.27</v>
      </c>
      <c r="U5433" s="3">
        <v>1730013.27</v>
      </c>
      <c r="V5433" s="3" t="s">
        <v>5162</v>
      </c>
      <c r="W5433" s="3" t="s">
        <v>57</v>
      </c>
      <c r="X5433" s="3" t="s">
        <v>44</v>
      </c>
      <c r="Y5433" s="2">
        <v>46000</v>
      </c>
      <c r="Z5433" s="3"/>
      <c r="AA5433" s="3"/>
      <c r="AB5433" s="3">
        <v>0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4568</v>
      </c>
      <c r="AL5433">
        <v>12</v>
      </c>
      <c r="AM5433" t="s">
        <v>4566</v>
      </c>
    </row>
    <row r="5434" spans="1:39" ht="21.6" x14ac:dyDescent="0.3">
      <c r="A5434" s="2">
        <v>45996</v>
      </c>
      <c r="B5434" s="3">
        <v>144973</v>
      </c>
      <c r="C5434" s="3"/>
      <c r="D5434" s="3" t="s">
        <v>761</v>
      </c>
      <c r="E5434" s="3" t="s">
        <v>80</v>
      </c>
      <c r="F5434" s="3" t="s">
        <v>61</v>
      </c>
      <c r="G5434" s="3" t="s">
        <v>47</v>
      </c>
      <c r="H5434" s="3" t="s">
        <v>62</v>
      </c>
      <c r="I5434" s="3" t="s">
        <v>762</v>
      </c>
      <c r="J5434" s="3" t="s">
        <v>763</v>
      </c>
      <c r="K5434" s="3" t="s">
        <v>41</v>
      </c>
      <c r="L5434" s="3">
        <v>395</v>
      </c>
      <c r="M5434" s="3" t="s">
        <v>42</v>
      </c>
      <c r="N5434" s="3" t="s">
        <v>42</v>
      </c>
      <c r="O5434" s="3">
        <v>33.332999999999998</v>
      </c>
      <c r="P5434" s="3"/>
      <c r="Q5434" s="3">
        <v>616666.67000000004</v>
      </c>
      <c r="R5434" s="3">
        <v>33.332999999999998</v>
      </c>
      <c r="S5434" s="3">
        <v>626811.59</v>
      </c>
      <c r="T5434" s="3">
        <v>0</v>
      </c>
      <c r="U5434" s="3">
        <v>0</v>
      </c>
      <c r="V5434" s="3"/>
      <c r="W5434" s="3" t="s">
        <v>65</v>
      </c>
      <c r="X5434" s="3" t="s">
        <v>66</v>
      </c>
      <c r="Y5434" s="2">
        <v>45996</v>
      </c>
      <c r="Z5434" s="3"/>
      <c r="AA5434" s="3"/>
      <c r="AB5434" s="3">
        <v>395</v>
      </c>
      <c r="AC5434" s="3" t="s">
        <v>67</v>
      </c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4568</v>
      </c>
      <c r="AL5434">
        <v>12</v>
      </c>
      <c r="AM5434" t="s">
        <v>4566</v>
      </c>
    </row>
    <row r="5435" spans="1:39" ht="31.8" x14ac:dyDescent="0.3">
      <c r="A5435" s="2">
        <v>45996</v>
      </c>
      <c r="B5435" s="3">
        <v>144958</v>
      </c>
      <c r="C5435" s="3">
        <v>97828</v>
      </c>
      <c r="D5435" s="3" t="s">
        <v>79</v>
      </c>
      <c r="E5435" s="3" t="s">
        <v>80</v>
      </c>
      <c r="F5435" s="3" t="s">
        <v>52</v>
      </c>
      <c r="G5435" s="3" t="s">
        <v>53</v>
      </c>
      <c r="H5435" s="3" t="s">
        <v>81</v>
      </c>
      <c r="I5435" s="3" t="s">
        <v>82</v>
      </c>
      <c r="J5435" s="3" t="s">
        <v>83</v>
      </c>
      <c r="K5435" s="3" t="s">
        <v>41</v>
      </c>
      <c r="L5435" s="3">
        <v>0</v>
      </c>
      <c r="M5435" s="3" t="s">
        <v>56</v>
      </c>
      <c r="N5435" s="3" t="s">
        <v>56</v>
      </c>
      <c r="O5435" s="3">
        <v>36.700000000000003</v>
      </c>
      <c r="P5435" s="3"/>
      <c r="Q5435" s="3">
        <v>3440054.68</v>
      </c>
      <c r="R5435" s="3">
        <v>36.700000000000003</v>
      </c>
      <c r="S5435" s="3">
        <v>3484904.35</v>
      </c>
      <c r="T5435" s="3">
        <v>1584302.72</v>
      </c>
      <c r="U5435" s="3">
        <v>1584302.72</v>
      </c>
      <c r="V5435" s="3"/>
      <c r="W5435" s="3" t="s">
        <v>57</v>
      </c>
      <c r="X5435" s="3" t="s">
        <v>66</v>
      </c>
      <c r="Y5435" s="2">
        <v>45996</v>
      </c>
      <c r="Z5435" s="3"/>
      <c r="AA5435" s="3"/>
      <c r="AB5435" s="3">
        <v>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4568</v>
      </c>
      <c r="AL5435">
        <v>12</v>
      </c>
      <c r="AM5435" t="s">
        <v>4566</v>
      </c>
    </row>
    <row r="5436" spans="1:39" ht="31.8" x14ac:dyDescent="0.3">
      <c r="A5436" s="2">
        <v>45996</v>
      </c>
      <c r="B5436" s="3">
        <v>144966</v>
      </c>
      <c r="C5436" s="3" t="s">
        <v>4981</v>
      </c>
      <c r="D5436" s="3" t="s">
        <v>3001</v>
      </c>
      <c r="E5436" s="3" t="s">
        <v>3002</v>
      </c>
      <c r="F5436" s="3" t="s">
        <v>90</v>
      </c>
      <c r="G5436" s="3" t="s">
        <v>99</v>
      </c>
      <c r="H5436" s="3" t="s">
        <v>273</v>
      </c>
      <c r="I5436" s="3" t="s">
        <v>3003</v>
      </c>
      <c r="J5436" s="3"/>
      <c r="K5436" s="3" t="s">
        <v>196</v>
      </c>
      <c r="L5436" s="3">
        <v>0</v>
      </c>
      <c r="M5436" s="3" t="s">
        <v>56</v>
      </c>
      <c r="N5436" s="3" t="s">
        <v>56</v>
      </c>
      <c r="O5436" s="3">
        <v>35.479999999999997</v>
      </c>
      <c r="P5436" s="3"/>
      <c r="Q5436" s="3">
        <v>686538</v>
      </c>
      <c r="R5436" s="3">
        <v>35.479999999999997</v>
      </c>
      <c r="S5436" s="3">
        <v>632469.56999999995</v>
      </c>
      <c r="T5436" s="3">
        <v>0</v>
      </c>
      <c r="U5436" s="3">
        <v>0</v>
      </c>
      <c r="V5436" s="3" t="s">
        <v>4982</v>
      </c>
      <c r="W5436" s="3" t="s">
        <v>65</v>
      </c>
      <c r="X5436" s="3" t="s">
        <v>66</v>
      </c>
      <c r="Y5436" s="2">
        <v>45996</v>
      </c>
      <c r="Z5436" s="3"/>
      <c r="AA5436" s="3"/>
      <c r="AB5436" s="3">
        <v>458</v>
      </c>
      <c r="AC5436" s="3" t="s">
        <v>104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4568</v>
      </c>
      <c r="AL5436">
        <v>12</v>
      </c>
      <c r="AM5436" t="s">
        <v>4566</v>
      </c>
    </row>
    <row r="5437" spans="1:39" ht="31.8" x14ac:dyDescent="0.3">
      <c r="A5437" s="2">
        <v>45996</v>
      </c>
      <c r="B5437" s="3">
        <v>144967</v>
      </c>
      <c r="C5437" s="3"/>
      <c r="D5437" s="3" t="s">
        <v>2194</v>
      </c>
      <c r="E5437" s="3" t="s">
        <v>2195</v>
      </c>
      <c r="F5437" s="3" t="s">
        <v>90</v>
      </c>
      <c r="G5437" s="3" t="s">
        <v>47</v>
      </c>
      <c r="H5437" s="3" t="s">
        <v>273</v>
      </c>
      <c r="I5437" s="3" t="s">
        <v>2196</v>
      </c>
      <c r="J5437" s="3" t="s">
        <v>2197</v>
      </c>
      <c r="K5437" s="3" t="s">
        <v>196</v>
      </c>
      <c r="L5437" s="3">
        <v>458</v>
      </c>
      <c r="M5437" s="3" t="s">
        <v>42</v>
      </c>
      <c r="N5437" s="3" t="s">
        <v>42</v>
      </c>
      <c r="O5437" s="3">
        <v>33.332999999999998</v>
      </c>
      <c r="P5437" s="3"/>
      <c r="Q5437" s="3">
        <v>644993.55000000005</v>
      </c>
      <c r="R5437" s="3">
        <v>33.332999999999998</v>
      </c>
      <c r="S5437" s="3">
        <v>597820.11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458</v>
      </c>
      <c r="AC5437" s="3" t="s">
        <v>104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4568</v>
      </c>
      <c r="AL5437">
        <v>12</v>
      </c>
      <c r="AM5437" t="s">
        <v>4566</v>
      </c>
    </row>
    <row r="5438" spans="1:39" ht="42" x14ac:dyDescent="0.3">
      <c r="A5438" s="2">
        <v>45996</v>
      </c>
      <c r="B5438" s="3">
        <v>144912</v>
      </c>
      <c r="C5438" s="3"/>
      <c r="D5438" s="3" t="s">
        <v>4195</v>
      </c>
      <c r="E5438" s="3" t="s">
        <v>584</v>
      </c>
      <c r="F5438" s="3" t="s">
        <v>690</v>
      </c>
      <c r="G5438" s="3" t="s">
        <v>152</v>
      </c>
      <c r="H5438" s="3" t="s">
        <v>46</v>
      </c>
      <c r="I5438" s="3" t="s">
        <v>4196</v>
      </c>
      <c r="J5438" s="3"/>
      <c r="K5438" s="3" t="s">
        <v>41</v>
      </c>
      <c r="L5438" s="3">
        <v>1320</v>
      </c>
      <c r="M5438" s="3" t="s">
        <v>42</v>
      </c>
      <c r="N5438" s="3" t="s">
        <v>42</v>
      </c>
      <c r="O5438" s="3">
        <v>33.332999999999998</v>
      </c>
      <c r="P5438" s="3"/>
      <c r="Q5438" s="3">
        <v>0</v>
      </c>
      <c r="R5438" s="3">
        <v>33.332999999999998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1320</v>
      </c>
      <c r="AC5438" s="3" t="s">
        <v>67</v>
      </c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4568</v>
      </c>
      <c r="AL5438">
        <v>12</v>
      </c>
      <c r="AM5438" t="s">
        <v>4566</v>
      </c>
    </row>
    <row r="5439" spans="1:39" ht="21.6" x14ac:dyDescent="0.3">
      <c r="A5439" s="2">
        <v>45996</v>
      </c>
      <c r="B5439" s="3">
        <v>144972</v>
      </c>
      <c r="C5439" s="3" t="s">
        <v>759</v>
      </c>
      <c r="D5439" s="3" t="s">
        <v>653</v>
      </c>
      <c r="E5439" s="3" t="s">
        <v>654</v>
      </c>
      <c r="F5439" s="3" t="s">
        <v>61</v>
      </c>
      <c r="G5439" s="3" t="s">
        <v>47</v>
      </c>
      <c r="H5439" s="3" t="s">
        <v>62</v>
      </c>
      <c r="I5439" s="3" t="s">
        <v>655</v>
      </c>
      <c r="J5439" s="3" t="s">
        <v>656</v>
      </c>
      <c r="K5439" s="3" t="s">
        <v>41</v>
      </c>
      <c r="L5439" s="3">
        <v>395</v>
      </c>
      <c r="M5439" s="3" t="s">
        <v>56</v>
      </c>
      <c r="N5439" s="3" t="s">
        <v>56</v>
      </c>
      <c r="O5439" s="3">
        <v>34.46</v>
      </c>
      <c r="P5439" s="3"/>
      <c r="Q5439" s="3">
        <v>637510</v>
      </c>
      <c r="R5439" s="3">
        <v>34.46</v>
      </c>
      <c r="S5439" s="3">
        <v>647997.82999999996</v>
      </c>
      <c r="T5439" s="3">
        <v>0</v>
      </c>
      <c r="U5439" s="3">
        <v>0</v>
      </c>
      <c r="V5439" s="3" t="s">
        <v>5058</v>
      </c>
      <c r="W5439" s="3" t="s">
        <v>65</v>
      </c>
      <c r="X5439" s="3" t="s">
        <v>66</v>
      </c>
      <c r="Y5439" s="2">
        <v>45996</v>
      </c>
      <c r="Z5439" s="3"/>
      <c r="AA5439" s="3"/>
      <c r="AB5439" s="3">
        <v>395</v>
      </c>
      <c r="AC5439" s="3" t="s">
        <v>157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4568</v>
      </c>
      <c r="AL5439">
        <v>12</v>
      </c>
      <c r="AM5439" t="s">
        <v>4566</v>
      </c>
    </row>
    <row r="5440" spans="1:39" ht="21.6" x14ac:dyDescent="0.3">
      <c r="A5440" s="2">
        <v>45996</v>
      </c>
      <c r="B5440" s="3">
        <v>145239</v>
      </c>
      <c r="C5440" s="3" t="s">
        <v>754</v>
      </c>
      <c r="D5440" s="3" t="s">
        <v>755</v>
      </c>
      <c r="E5440" s="3" t="s">
        <v>513</v>
      </c>
      <c r="F5440" s="3" t="s">
        <v>61</v>
      </c>
      <c r="G5440" s="3" t="s">
        <v>47</v>
      </c>
      <c r="H5440" s="3" t="s">
        <v>62</v>
      </c>
      <c r="I5440" s="3" t="s">
        <v>756</v>
      </c>
      <c r="J5440" s="3" t="s">
        <v>757</v>
      </c>
      <c r="K5440" s="3" t="s">
        <v>41</v>
      </c>
      <c r="L5440" s="3">
        <v>395</v>
      </c>
      <c r="M5440" s="3" t="s">
        <v>56</v>
      </c>
      <c r="N5440" s="3" t="s">
        <v>56</v>
      </c>
      <c r="O5440" s="3">
        <v>35.64</v>
      </c>
      <c r="P5440" s="3"/>
      <c r="Q5440" s="3">
        <v>659340</v>
      </c>
      <c r="R5440" s="3">
        <v>35.64</v>
      </c>
      <c r="S5440" s="3">
        <v>670186.96</v>
      </c>
      <c r="T5440" s="3">
        <v>0</v>
      </c>
      <c r="U5440" s="3">
        <v>0</v>
      </c>
      <c r="V5440" s="3" t="s">
        <v>5106</v>
      </c>
      <c r="W5440" s="3" t="s">
        <v>65</v>
      </c>
      <c r="X5440" s="3" t="s">
        <v>66</v>
      </c>
      <c r="Y5440" s="2">
        <v>46000</v>
      </c>
      <c r="Z5440" s="3"/>
      <c r="AA5440" s="3"/>
      <c r="AB5440" s="3">
        <v>395</v>
      </c>
      <c r="AC5440" s="3" t="s">
        <v>67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4568</v>
      </c>
      <c r="AL5440">
        <v>12</v>
      </c>
      <c r="AM5440" t="s">
        <v>4566</v>
      </c>
    </row>
    <row r="5441" spans="1:39" ht="31.8" x14ac:dyDescent="0.3">
      <c r="A5441" s="2">
        <v>45996</v>
      </c>
      <c r="B5441" s="3">
        <v>144975</v>
      </c>
      <c r="C5441" s="3"/>
      <c r="D5441" s="3" t="s">
        <v>405</v>
      </c>
      <c r="E5441" s="3" t="s">
        <v>60</v>
      </c>
      <c r="F5441" s="3" t="s">
        <v>61</v>
      </c>
      <c r="G5441" s="3" t="s">
        <v>47</v>
      </c>
      <c r="H5441" s="3" t="s">
        <v>62</v>
      </c>
      <c r="I5441" s="3" t="s">
        <v>406</v>
      </c>
      <c r="J5441" s="3" t="s">
        <v>407</v>
      </c>
      <c r="K5441" s="3" t="s">
        <v>41</v>
      </c>
      <c r="L5441" s="3">
        <v>395</v>
      </c>
      <c r="M5441" s="3" t="s">
        <v>42</v>
      </c>
      <c r="N5441" s="3" t="s">
        <v>42</v>
      </c>
      <c r="O5441" s="3">
        <v>33.332999999999998</v>
      </c>
      <c r="P5441" s="3"/>
      <c r="Q5441" s="3">
        <v>616666.67000000004</v>
      </c>
      <c r="R5441" s="3">
        <v>33.332999999999998</v>
      </c>
      <c r="S5441" s="3">
        <v>626811.59</v>
      </c>
      <c r="T5441" s="3">
        <v>0</v>
      </c>
      <c r="U5441" s="3">
        <v>0</v>
      </c>
      <c r="V5441" s="3"/>
      <c r="W5441" s="3" t="s">
        <v>65</v>
      </c>
      <c r="X5441" s="3" t="s">
        <v>66</v>
      </c>
      <c r="Y5441" s="2">
        <v>45996</v>
      </c>
      <c r="Z5441" s="3"/>
      <c r="AA5441" s="3"/>
      <c r="AB5441" s="3">
        <v>395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4568</v>
      </c>
      <c r="AL5441">
        <v>12</v>
      </c>
      <c r="AM5441" t="s">
        <v>4566</v>
      </c>
    </row>
    <row r="5442" spans="1:39" ht="31.8" x14ac:dyDescent="0.3">
      <c r="A5442" s="2">
        <v>45996</v>
      </c>
      <c r="B5442" s="3">
        <v>144976</v>
      </c>
      <c r="C5442" s="3"/>
      <c r="D5442" s="3" t="s">
        <v>490</v>
      </c>
      <c r="E5442" s="3" t="s">
        <v>60</v>
      </c>
      <c r="F5442" s="3" t="s">
        <v>61</v>
      </c>
      <c r="G5442" s="3" t="s">
        <v>47</v>
      </c>
      <c r="H5442" s="3" t="s">
        <v>62</v>
      </c>
      <c r="I5442" s="3" t="s">
        <v>187</v>
      </c>
      <c r="J5442" s="3" t="s">
        <v>491</v>
      </c>
      <c r="K5442" s="3" t="s">
        <v>41</v>
      </c>
      <c r="L5442" s="3">
        <v>395</v>
      </c>
      <c r="M5442" s="3" t="s">
        <v>42</v>
      </c>
      <c r="N5442" s="3" t="s">
        <v>42</v>
      </c>
      <c r="O5442" s="3">
        <v>33.332999999999998</v>
      </c>
      <c r="P5442" s="3"/>
      <c r="Q5442" s="3">
        <v>616666.67000000004</v>
      </c>
      <c r="R5442" s="3">
        <v>33.332999999999998</v>
      </c>
      <c r="S5442" s="3">
        <v>626811.59</v>
      </c>
      <c r="T5442" s="3">
        <v>0</v>
      </c>
      <c r="U5442" s="3">
        <v>0</v>
      </c>
      <c r="V5442" s="3"/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4568</v>
      </c>
      <c r="AL5442">
        <v>12</v>
      </c>
      <c r="AM5442" t="s">
        <v>4566</v>
      </c>
    </row>
    <row r="5443" spans="1:39" ht="31.8" x14ac:dyDescent="0.3">
      <c r="A5443" s="2">
        <v>45996</v>
      </c>
      <c r="B5443" s="3">
        <v>145249</v>
      </c>
      <c r="C5443" s="3" t="s">
        <v>4280</v>
      </c>
      <c r="D5443" s="3" t="s">
        <v>490</v>
      </c>
      <c r="E5443" s="3" t="s">
        <v>60</v>
      </c>
      <c r="F5443" s="3" t="s">
        <v>52</v>
      </c>
      <c r="G5443" s="3" t="s">
        <v>336</v>
      </c>
      <c r="H5443" s="3" t="s">
        <v>81</v>
      </c>
      <c r="I5443" s="3" t="s">
        <v>187</v>
      </c>
      <c r="J5443" s="3" t="s">
        <v>491</v>
      </c>
      <c r="K5443" s="3" t="s">
        <v>41</v>
      </c>
      <c r="L5443" s="3">
        <v>0</v>
      </c>
      <c r="M5443" s="3" t="s">
        <v>56</v>
      </c>
      <c r="N5443" s="3" t="s">
        <v>56</v>
      </c>
      <c r="O5443" s="3">
        <v>36.409999999999997</v>
      </c>
      <c r="P5443" s="3" t="s">
        <v>5160</v>
      </c>
      <c r="Q5443" s="3">
        <v>3412871.69</v>
      </c>
      <c r="R5443" s="3">
        <v>36.409999999999997</v>
      </c>
      <c r="S5443" s="3">
        <v>3457366.96</v>
      </c>
      <c r="T5443" s="3">
        <v>1003312.31</v>
      </c>
      <c r="U5443" s="3">
        <v>1003312.31</v>
      </c>
      <c r="V5443" s="3" t="s">
        <v>5163</v>
      </c>
      <c r="W5443" s="3" t="s">
        <v>57</v>
      </c>
      <c r="X5443" s="3" t="s">
        <v>44</v>
      </c>
      <c r="Y5443" s="2">
        <v>46000</v>
      </c>
      <c r="Z5443" s="3"/>
      <c r="AA5443" s="3"/>
      <c r="AB5443" s="3">
        <v>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4568</v>
      </c>
      <c r="AL5443">
        <v>12</v>
      </c>
      <c r="AM5443" t="s">
        <v>4566</v>
      </c>
    </row>
    <row r="5444" spans="1:39" ht="31.8" x14ac:dyDescent="0.3">
      <c r="A5444" s="2">
        <v>45997</v>
      </c>
      <c r="B5444" s="3">
        <v>145232</v>
      </c>
      <c r="C5444" s="3" t="s">
        <v>4798</v>
      </c>
      <c r="D5444" s="3" t="s">
        <v>974</v>
      </c>
      <c r="E5444" s="3" t="s">
        <v>975</v>
      </c>
      <c r="F5444" s="3" t="s">
        <v>90</v>
      </c>
      <c r="G5444" s="3" t="s">
        <v>99</v>
      </c>
      <c r="H5444" s="3" t="s">
        <v>273</v>
      </c>
      <c r="I5444" s="3" t="s">
        <v>976</v>
      </c>
      <c r="J5444" s="3" t="s">
        <v>977</v>
      </c>
      <c r="K5444" s="3" t="s">
        <v>41</v>
      </c>
      <c r="L5444" s="3">
        <v>0</v>
      </c>
      <c r="M5444" s="3" t="s">
        <v>56</v>
      </c>
      <c r="N5444" s="3" t="s">
        <v>56</v>
      </c>
      <c r="O5444" s="3">
        <v>28.54</v>
      </c>
      <c r="P5444" s="3"/>
      <c r="Q5444" s="3">
        <v>552249</v>
      </c>
      <c r="R5444" s="3">
        <v>28.54</v>
      </c>
      <c r="S5444" s="3">
        <v>508756.52</v>
      </c>
      <c r="T5444" s="3">
        <v>0</v>
      </c>
      <c r="U5444" s="3">
        <v>0</v>
      </c>
      <c r="V5444" s="3" t="s">
        <v>4797</v>
      </c>
      <c r="W5444" s="3" t="s">
        <v>65</v>
      </c>
      <c r="X5444" s="3" t="s">
        <v>66</v>
      </c>
      <c r="Y5444" s="2">
        <v>46000</v>
      </c>
      <c r="Z5444" s="3"/>
      <c r="AA5444" s="3"/>
      <c r="AB5444" s="3">
        <v>458</v>
      </c>
      <c r="AC5444" s="3" t="s">
        <v>104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4568</v>
      </c>
      <c r="AL5444">
        <v>12</v>
      </c>
      <c r="AM5444" t="s">
        <v>4566</v>
      </c>
    </row>
    <row r="5445" spans="1:39" ht="21.6" x14ac:dyDescent="0.3">
      <c r="A5445" s="2">
        <v>45997</v>
      </c>
      <c r="B5445" s="3">
        <v>145074</v>
      </c>
      <c r="C5445" s="3"/>
      <c r="D5445" s="3" t="s">
        <v>714</v>
      </c>
      <c r="E5445" s="3" t="s">
        <v>35</v>
      </c>
      <c r="F5445" s="3" t="s">
        <v>36</v>
      </c>
      <c r="G5445" s="3" t="s">
        <v>38</v>
      </c>
      <c r="H5445" s="3" t="s">
        <v>53</v>
      </c>
      <c r="I5445" s="3" t="s">
        <v>715</v>
      </c>
      <c r="J5445" s="3" t="s">
        <v>600</v>
      </c>
      <c r="K5445" s="3" t="s">
        <v>41</v>
      </c>
      <c r="L5445" s="3">
        <v>85</v>
      </c>
      <c r="M5445" s="3" t="s">
        <v>42</v>
      </c>
      <c r="N5445" s="3" t="s">
        <v>42</v>
      </c>
      <c r="O5445" s="3">
        <v>0</v>
      </c>
      <c r="P5445" s="3"/>
      <c r="Q5445" s="3">
        <v>0</v>
      </c>
      <c r="R5445" s="3">
        <v>0</v>
      </c>
      <c r="S5445" s="3">
        <v>0</v>
      </c>
      <c r="T5445" s="3">
        <v>100000</v>
      </c>
      <c r="U5445" s="3">
        <v>0</v>
      </c>
      <c r="V5445" s="3"/>
      <c r="W5445" s="3" t="s">
        <v>43</v>
      </c>
      <c r="X5445" s="3" t="s">
        <v>58</v>
      </c>
      <c r="Y5445" s="2">
        <v>45997</v>
      </c>
      <c r="Z5445" s="3"/>
      <c r="AA5445" s="3"/>
      <c r="AB5445" s="3">
        <v>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4568</v>
      </c>
      <c r="AL5445">
        <v>12</v>
      </c>
      <c r="AM5445" t="s">
        <v>4566</v>
      </c>
    </row>
    <row r="5446" spans="1:39" ht="31.8" x14ac:dyDescent="0.3">
      <c r="A5446" s="2">
        <v>45997</v>
      </c>
      <c r="B5446" s="3">
        <v>145009</v>
      </c>
      <c r="C5446" s="3">
        <v>97999</v>
      </c>
      <c r="D5446" s="3" t="s">
        <v>687</v>
      </c>
      <c r="E5446" s="3" t="s">
        <v>35</v>
      </c>
      <c r="F5446" s="3" t="s">
        <v>52</v>
      </c>
      <c r="G5446" s="3" t="s">
        <v>53</v>
      </c>
      <c r="H5446" s="3" t="s">
        <v>46</v>
      </c>
      <c r="I5446" s="3" t="s">
        <v>649</v>
      </c>
      <c r="J5446" s="3" t="s">
        <v>650</v>
      </c>
      <c r="K5446" s="3" t="s">
        <v>41</v>
      </c>
      <c r="L5446" s="3">
        <v>1230</v>
      </c>
      <c r="M5446" s="3" t="s">
        <v>56</v>
      </c>
      <c r="N5446" s="3" t="s">
        <v>56</v>
      </c>
      <c r="O5446" s="3">
        <v>35.47</v>
      </c>
      <c r="P5446" s="3" t="s">
        <v>5160</v>
      </c>
      <c r="Q5446" s="3">
        <v>3128729.96</v>
      </c>
      <c r="R5446" s="3">
        <v>35.47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45996</v>
      </c>
      <c r="Z5446" s="3"/>
      <c r="AA5446" s="3"/>
      <c r="AB5446" s="3">
        <v>1230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4568</v>
      </c>
      <c r="AL5446">
        <v>12</v>
      </c>
      <c r="AM5446" t="s">
        <v>4566</v>
      </c>
    </row>
    <row r="5447" spans="1:39" ht="31.8" x14ac:dyDescent="0.3">
      <c r="A5447" s="2">
        <v>45997</v>
      </c>
      <c r="B5447" s="3">
        <v>145084</v>
      </c>
      <c r="C5447" s="3" t="s">
        <v>1622</v>
      </c>
      <c r="D5447" s="3" t="s">
        <v>162</v>
      </c>
      <c r="E5447" s="3" t="s">
        <v>35</v>
      </c>
      <c r="F5447" s="3" t="s">
        <v>52</v>
      </c>
      <c r="G5447" s="3" t="s">
        <v>75</v>
      </c>
      <c r="H5447" s="3" t="s">
        <v>46</v>
      </c>
      <c r="I5447" s="3" t="s">
        <v>165</v>
      </c>
      <c r="J5447" s="3" t="s">
        <v>166</v>
      </c>
      <c r="K5447" s="3" t="s">
        <v>41</v>
      </c>
      <c r="L5447" s="3">
        <v>1230</v>
      </c>
      <c r="M5447" s="3" t="s">
        <v>56</v>
      </c>
      <c r="N5447" s="3" t="s">
        <v>56</v>
      </c>
      <c r="O5447" s="3">
        <v>36.96</v>
      </c>
      <c r="P5447" s="3" t="s">
        <v>5161</v>
      </c>
      <c r="Q5447" s="3">
        <v>3260159.55</v>
      </c>
      <c r="R5447" s="3">
        <v>36.96</v>
      </c>
      <c r="S5447" s="3">
        <v>0</v>
      </c>
      <c r="T5447" s="3">
        <v>0</v>
      </c>
      <c r="U5447" s="3">
        <v>0</v>
      </c>
      <c r="V5447" s="3"/>
      <c r="W5447" s="3" t="s">
        <v>57</v>
      </c>
      <c r="X5447" s="3" t="s">
        <v>58</v>
      </c>
      <c r="Y5447" s="2">
        <v>45997</v>
      </c>
      <c r="Z5447" s="3"/>
      <c r="AA5447" s="3"/>
      <c r="AB5447" s="3">
        <v>1230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4568</v>
      </c>
      <c r="AL5447">
        <v>12</v>
      </c>
      <c r="AM5447" t="s">
        <v>4566</v>
      </c>
    </row>
    <row r="5448" spans="1:39" ht="31.8" x14ac:dyDescent="0.3">
      <c r="A5448" s="2">
        <v>45997</v>
      </c>
      <c r="B5448" s="3">
        <v>145019</v>
      </c>
      <c r="C5448" s="3" t="s">
        <v>4871</v>
      </c>
      <c r="D5448" s="3" t="s">
        <v>424</v>
      </c>
      <c r="E5448" s="3" t="s">
        <v>35</v>
      </c>
      <c r="F5448" s="3" t="s">
        <v>52</v>
      </c>
      <c r="G5448" s="3" t="s">
        <v>75</v>
      </c>
      <c r="H5448" s="3" t="s">
        <v>46</v>
      </c>
      <c r="I5448" s="3" t="s">
        <v>425</v>
      </c>
      <c r="J5448" s="3" t="s">
        <v>426</v>
      </c>
      <c r="K5448" s="3" t="s">
        <v>41</v>
      </c>
      <c r="L5448" s="3">
        <v>1230</v>
      </c>
      <c r="M5448" s="3" t="s">
        <v>56</v>
      </c>
      <c r="N5448" s="3" t="s">
        <v>56</v>
      </c>
      <c r="O5448" s="3">
        <v>34.6</v>
      </c>
      <c r="P5448" s="3" t="s">
        <v>5161</v>
      </c>
      <c r="Q5448" s="3">
        <v>3051989.19</v>
      </c>
      <c r="R5448" s="3">
        <v>34.6</v>
      </c>
      <c r="S5448" s="3">
        <v>0</v>
      </c>
      <c r="T5448" s="3">
        <v>0</v>
      </c>
      <c r="U5448" s="3">
        <v>0</v>
      </c>
      <c r="V5448" s="3"/>
      <c r="W5448" s="3" t="s">
        <v>57</v>
      </c>
      <c r="X5448" s="3" t="s">
        <v>58</v>
      </c>
      <c r="Y5448" s="2">
        <v>45996</v>
      </c>
      <c r="Z5448" s="3"/>
      <c r="AA5448" s="3"/>
      <c r="AB5448" s="3">
        <v>1230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4568</v>
      </c>
      <c r="AL5448">
        <v>12</v>
      </c>
      <c r="AM5448" t="s">
        <v>4566</v>
      </c>
    </row>
    <row r="5449" spans="1:39" ht="21.6" x14ac:dyDescent="0.3">
      <c r="A5449" s="2">
        <v>45997</v>
      </c>
      <c r="B5449" s="3">
        <v>145095</v>
      </c>
      <c r="C5449" s="3"/>
      <c r="D5449" s="3" t="s">
        <v>1072</v>
      </c>
      <c r="E5449" s="3" t="s">
        <v>35</v>
      </c>
      <c r="F5449" s="3" t="s">
        <v>36</v>
      </c>
      <c r="G5449" s="3" t="s">
        <v>46</v>
      </c>
      <c r="H5449" s="3" t="s">
        <v>53</v>
      </c>
      <c r="I5449" s="3" t="s">
        <v>1226</v>
      </c>
      <c r="J5449" s="3" t="s">
        <v>543</v>
      </c>
      <c r="K5449" s="3" t="s">
        <v>41</v>
      </c>
      <c r="L5449" s="3">
        <v>1298</v>
      </c>
      <c r="M5449" s="3" t="s">
        <v>42</v>
      </c>
      <c r="N5449" s="3" t="s">
        <v>42</v>
      </c>
      <c r="O5449" s="3">
        <v>0</v>
      </c>
      <c r="P5449" s="3"/>
      <c r="Q5449" s="3">
        <v>0</v>
      </c>
      <c r="R5449" s="3">
        <v>0</v>
      </c>
      <c r="S5449" s="3">
        <v>0</v>
      </c>
      <c r="T5449" s="3">
        <v>100000</v>
      </c>
      <c r="U5449" s="3">
        <v>0</v>
      </c>
      <c r="V5449" s="3"/>
      <c r="W5449" s="3" t="s">
        <v>110</v>
      </c>
      <c r="X5449" s="3" t="s">
        <v>58</v>
      </c>
      <c r="Y5449" s="2">
        <v>45997</v>
      </c>
      <c r="Z5449" s="3"/>
      <c r="AA5449" s="3"/>
      <c r="AB5449" s="3">
        <v>1298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4568</v>
      </c>
      <c r="AL5449">
        <v>12</v>
      </c>
      <c r="AM5449" t="s">
        <v>4566</v>
      </c>
    </row>
    <row r="5450" spans="1:39" ht="31.8" x14ac:dyDescent="0.3">
      <c r="A5450" s="2">
        <v>45997</v>
      </c>
      <c r="B5450" s="3">
        <v>145121</v>
      </c>
      <c r="C5450" s="3" t="s">
        <v>2441</v>
      </c>
      <c r="D5450" s="3" t="s">
        <v>1005</v>
      </c>
      <c r="E5450" s="3" t="s">
        <v>35</v>
      </c>
      <c r="F5450" s="3" t="s">
        <v>452</v>
      </c>
      <c r="G5450" s="3" t="s">
        <v>47</v>
      </c>
      <c r="H5450" s="3" t="s">
        <v>318</v>
      </c>
      <c r="I5450" s="3" t="s">
        <v>994</v>
      </c>
      <c r="J5450" s="3" t="s">
        <v>1006</v>
      </c>
      <c r="K5450" s="3" t="s">
        <v>41</v>
      </c>
      <c r="L5450" s="3">
        <v>385</v>
      </c>
      <c r="M5450" s="3" t="s">
        <v>56</v>
      </c>
      <c r="N5450" s="3" t="s">
        <v>56</v>
      </c>
      <c r="O5450" s="3">
        <v>33.86</v>
      </c>
      <c r="P5450" s="3" t="s">
        <v>4321</v>
      </c>
      <c r="Q5450" s="3">
        <v>575620</v>
      </c>
      <c r="R5450" s="3">
        <v>33.86</v>
      </c>
      <c r="S5450" s="3">
        <v>0</v>
      </c>
      <c r="T5450" s="3">
        <v>0</v>
      </c>
      <c r="U5450" s="3">
        <v>0</v>
      </c>
      <c r="V5450" s="3"/>
      <c r="W5450" s="3" t="s">
        <v>65</v>
      </c>
      <c r="X5450" s="3" t="s">
        <v>58</v>
      </c>
      <c r="Y5450" s="2">
        <v>45997</v>
      </c>
      <c r="Z5450" s="3"/>
      <c r="AA5450" s="3"/>
      <c r="AB5450" s="3">
        <v>385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4568</v>
      </c>
      <c r="AL5450">
        <v>12</v>
      </c>
      <c r="AM5450" t="s">
        <v>4566</v>
      </c>
    </row>
    <row r="5451" spans="1:39" ht="31.8" x14ac:dyDescent="0.3">
      <c r="A5451" s="2">
        <v>45997</v>
      </c>
      <c r="B5451" s="3">
        <v>145107</v>
      </c>
      <c r="C5451" s="3"/>
      <c r="D5451" s="3" t="s">
        <v>410</v>
      </c>
      <c r="E5451" s="3" t="s">
        <v>35</v>
      </c>
      <c r="F5451" s="3" t="s">
        <v>36</v>
      </c>
      <c r="G5451" s="3" t="s">
        <v>46</v>
      </c>
      <c r="H5451" s="3" t="s">
        <v>53</v>
      </c>
      <c r="I5451" s="3" t="s">
        <v>411</v>
      </c>
      <c r="J5451" s="3" t="s">
        <v>412</v>
      </c>
      <c r="K5451" s="3" t="s">
        <v>41</v>
      </c>
      <c r="L5451" s="3">
        <v>1298</v>
      </c>
      <c r="M5451" s="3" t="s">
        <v>42</v>
      </c>
      <c r="N5451" s="3" t="s">
        <v>42</v>
      </c>
      <c r="O5451" s="3">
        <v>0</v>
      </c>
      <c r="P5451" s="3"/>
      <c r="Q5451" s="3">
        <v>0</v>
      </c>
      <c r="R5451" s="3">
        <v>0</v>
      </c>
      <c r="S5451" s="3">
        <v>0</v>
      </c>
      <c r="T5451" s="3">
        <v>100000</v>
      </c>
      <c r="U5451" s="3">
        <v>0</v>
      </c>
      <c r="V5451" s="3"/>
      <c r="W5451" s="3" t="s">
        <v>110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4568</v>
      </c>
      <c r="AL5451">
        <v>12</v>
      </c>
      <c r="AM5451" t="s">
        <v>4566</v>
      </c>
    </row>
    <row r="5452" spans="1:39" ht="21.6" x14ac:dyDescent="0.3">
      <c r="A5452" s="2">
        <v>45997</v>
      </c>
      <c r="B5452" s="3">
        <v>145116</v>
      </c>
      <c r="C5452" s="3"/>
      <c r="D5452" s="3" t="s">
        <v>402</v>
      </c>
      <c r="E5452" s="3" t="s">
        <v>35</v>
      </c>
      <c r="F5452" s="3" t="s">
        <v>36</v>
      </c>
      <c r="G5452" s="3" t="s">
        <v>46</v>
      </c>
      <c r="H5452" s="3" t="s">
        <v>53</v>
      </c>
      <c r="I5452" s="3" t="s">
        <v>403</v>
      </c>
      <c r="J5452" s="3" t="s">
        <v>404</v>
      </c>
      <c r="K5452" s="3" t="s">
        <v>241</v>
      </c>
      <c r="L5452" s="3">
        <v>1298</v>
      </c>
      <c r="M5452" s="3" t="s">
        <v>42</v>
      </c>
      <c r="N5452" s="3" t="s">
        <v>42</v>
      </c>
      <c r="O5452" s="3">
        <v>0</v>
      </c>
      <c r="P5452" s="3"/>
      <c r="Q5452" s="3">
        <v>0</v>
      </c>
      <c r="R5452" s="3">
        <v>0</v>
      </c>
      <c r="S5452" s="3">
        <v>0</v>
      </c>
      <c r="T5452" s="3">
        <v>100000</v>
      </c>
      <c r="U5452" s="3">
        <v>0</v>
      </c>
      <c r="V5452" s="3"/>
      <c r="W5452" s="3" t="s">
        <v>110</v>
      </c>
      <c r="X5452" s="3" t="s">
        <v>58</v>
      </c>
      <c r="Y5452" s="2">
        <v>45997</v>
      </c>
      <c r="Z5452" s="3"/>
      <c r="AA5452" s="3"/>
      <c r="AB5452" s="3">
        <v>1298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4568</v>
      </c>
      <c r="AL5452">
        <v>12</v>
      </c>
      <c r="AM5452" t="s">
        <v>4566</v>
      </c>
    </row>
    <row r="5453" spans="1:39" ht="21.6" x14ac:dyDescent="0.3">
      <c r="A5453" s="2">
        <v>45997</v>
      </c>
      <c r="B5453" s="3">
        <v>145110</v>
      </c>
      <c r="C5453" s="3"/>
      <c r="D5453" s="3" t="s">
        <v>51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54</v>
      </c>
      <c r="J5453" s="3" t="s">
        <v>55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0</v>
      </c>
      <c r="U5453" s="3">
        <v>0</v>
      </c>
      <c r="V5453" s="3"/>
      <c r="W5453" s="3" t="s">
        <v>110</v>
      </c>
      <c r="X5453" s="3" t="s">
        <v>58</v>
      </c>
      <c r="Y5453" s="2">
        <v>45997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4568</v>
      </c>
      <c r="AL5453">
        <v>12</v>
      </c>
      <c r="AM5453" t="s">
        <v>4566</v>
      </c>
    </row>
    <row r="5454" spans="1:39" ht="21.6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767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4568</v>
      </c>
      <c r="AL5454">
        <v>12</v>
      </c>
      <c r="AM5454" t="s">
        <v>4566</v>
      </c>
    </row>
    <row r="5455" spans="1:39" ht="21.6" x14ac:dyDescent="0.3">
      <c r="A5455" s="2">
        <v>45997</v>
      </c>
      <c r="B5455" s="3">
        <v>145123</v>
      </c>
      <c r="C5455" s="3" t="s">
        <v>1322</v>
      </c>
      <c r="D5455" s="3" t="s">
        <v>329</v>
      </c>
      <c r="E5455" s="3" t="s">
        <v>35</v>
      </c>
      <c r="F5455" s="3" t="s">
        <v>452</v>
      </c>
      <c r="G5455" s="3" t="s">
        <v>47</v>
      </c>
      <c r="H5455" s="3" t="s">
        <v>318</v>
      </c>
      <c r="I5455" s="3" t="s">
        <v>330</v>
      </c>
      <c r="J5455" s="3" t="s">
        <v>331</v>
      </c>
      <c r="K5455" s="3" t="s">
        <v>41</v>
      </c>
      <c r="L5455" s="3">
        <v>385</v>
      </c>
      <c r="M5455" s="3" t="s">
        <v>56</v>
      </c>
      <c r="N5455" s="3" t="s">
        <v>56</v>
      </c>
      <c r="O5455" s="3">
        <v>34.36</v>
      </c>
      <c r="P5455" s="3" t="s">
        <v>456</v>
      </c>
      <c r="Q5455" s="3">
        <v>584120</v>
      </c>
      <c r="R5455" s="3">
        <v>34.36</v>
      </c>
      <c r="S5455" s="3">
        <v>0</v>
      </c>
      <c r="T5455" s="3">
        <v>0</v>
      </c>
      <c r="U5455" s="3">
        <v>0</v>
      </c>
      <c r="V5455" s="3"/>
      <c r="W5455" s="3" t="s">
        <v>65</v>
      </c>
      <c r="X5455" s="3" t="s">
        <v>58</v>
      </c>
      <c r="Y5455" s="2">
        <v>45997</v>
      </c>
      <c r="Z5455" s="3"/>
      <c r="AA5455" s="3"/>
      <c r="AB5455" s="3">
        <v>385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4568</v>
      </c>
      <c r="AL5455">
        <v>12</v>
      </c>
      <c r="AM5455" t="s">
        <v>4566</v>
      </c>
    </row>
    <row r="5456" spans="1:39" ht="21.6" x14ac:dyDescent="0.3">
      <c r="A5456" s="2">
        <v>45997</v>
      </c>
      <c r="B5456" s="3">
        <v>145158</v>
      </c>
      <c r="C5456" s="3"/>
      <c r="D5456" s="3" t="s">
        <v>303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304</v>
      </c>
      <c r="J5456" s="3" t="s">
        <v>305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45998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4568</v>
      </c>
      <c r="AL5456">
        <v>12</v>
      </c>
      <c r="AM5456" t="s">
        <v>4566</v>
      </c>
    </row>
    <row r="5457" spans="1:39" ht="31.8" x14ac:dyDescent="0.3">
      <c r="A5457" s="2">
        <v>45997</v>
      </c>
      <c r="B5457" s="3">
        <v>145101</v>
      </c>
      <c r="C5457" s="3"/>
      <c r="D5457" s="3" t="s">
        <v>205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206</v>
      </c>
      <c r="J5457" s="3" t="s">
        <v>207</v>
      </c>
      <c r="K5457" s="3" t="s">
        <v>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4568</v>
      </c>
      <c r="AL5457">
        <v>12</v>
      </c>
      <c r="AM5457" t="s">
        <v>4566</v>
      </c>
    </row>
    <row r="5458" spans="1:39" ht="31.8" x14ac:dyDescent="0.3">
      <c r="A5458" s="2">
        <v>45997</v>
      </c>
      <c r="B5458" s="3">
        <v>145077</v>
      </c>
      <c r="C5458" s="3">
        <v>98047</v>
      </c>
      <c r="D5458" s="3" t="s">
        <v>1067</v>
      </c>
      <c r="E5458" s="3" t="s">
        <v>35</v>
      </c>
      <c r="F5458" s="3" t="s">
        <v>52</v>
      </c>
      <c r="G5458" s="3" t="s">
        <v>53</v>
      </c>
      <c r="H5458" s="3" t="s">
        <v>46</v>
      </c>
      <c r="I5458" s="3" t="s">
        <v>308</v>
      </c>
      <c r="J5458" s="3" t="s">
        <v>309</v>
      </c>
      <c r="K5458" s="3" t="s">
        <v>41</v>
      </c>
      <c r="L5458" s="3">
        <v>1298</v>
      </c>
      <c r="M5458" s="3" t="s">
        <v>56</v>
      </c>
      <c r="N5458" s="3" t="s">
        <v>56</v>
      </c>
      <c r="O5458" s="3">
        <v>33.9</v>
      </c>
      <c r="P5458" s="3" t="s">
        <v>5160</v>
      </c>
      <c r="Q5458" s="3">
        <v>3177598.19</v>
      </c>
      <c r="R5458" s="3">
        <v>33.9</v>
      </c>
      <c r="S5458" s="3">
        <v>0</v>
      </c>
      <c r="T5458" s="3">
        <v>0</v>
      </c>
      <c r="U5458" s="3">
        <v>0</v>
      </c>
      <c r="V5458" s="3"/>
      <c r="W5458" s="3" t="s">
        <v>57</v>
      </c>
      <c r="X5458" s="3" t="s">
        <v>58</v>
      </c>
      <c r="Y5458" s="2">
        <v>45997</v>
      </c>
      <c r="Z5458" s="3"/>
      <c r="AA5458" s="3"/>
      <c r="AB5458" s="3">
        <v>1298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4568</v>
      </c>
      <c r="AL5458">
        <v>12</v>
      </c>
      <c r="AM5458" t="s">
        <v>4566</v>
      </c>
    </row>
    <row r="5459" spans="1:39" ht="21.6" x14ac:dyDescent="0.3">
      <c r="A5459" s="2">
        <v>45997</v>
      </c>
      <c r="B5459" s="3">
        <v>145108</v>
      </c>
      <c r="C5459" s="3"/>
      <c r="D5459" s="3" t="s">
        <v>421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422</v>
      </c>
      <c r="J5459" s="3" t="s">
        <v>423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4568</v>
      </c>
      <c r="AL5459">
        <v>12</v>
      </c>
      <c r="AM5459" t="s">
        <v>4566</v>
      </c>
    </row>
    <row r="5460" spans="1:39" ht="31.8" x14ac:dyDescent="0.3">
      <c r="A5460" s="2">
        <v>45997</v>
      </c>
      <c r="B5460" s="3">
        <v>145096</v>
      </c>
      <c r="C5460" s="3"/>
      <c r="D5460" s="3" t="s">
        <v>158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159</v>
      </c>
      <c r="J5460" s="3" t="s">
        <v>160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200000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4568</v>
      </c>
      <c r="AL5460">
        <v>12</v>
      </c>
      <c r="AM5460" t="s">
        <v>4566</v>
      </c>
    </row>
    <row r="5461" spans="1:39" ht="31.8" x14ac:dyDescent="0.3">
      <c r="A5461" s="2">
        <v>45997</v>
      </c>
      <c r="B5461" s="3">
        <v>145075</v>
      </c>
      <c r="C5461" s="3">
        <v>98054</v>
      </c>
      <c r="D5461" s="3" t="s">
        <v>714</v>
      </c>
      <c r="E5461" s="3" t="s">
        <v>35</v>
      </c>
      <c r="F5461" s="3" t="s">
        <v>52</v>
      </c>
      <c r="G5461" s="3" t="s">
        <v>53</v>
      </c>
      <c r="H5461" s="3" t="s">
        <v>46</v>
      </c>
      <c r="I5461" s="3" t="s">
        <v>715</v>
      </c>
      <c r="J5461" s="3" t="s">
        <v>600</v>
      </c>
      <c r="K5461" s="3" t="s">
        <v>41</v>
      </c>
      <c r="L5461" s="3">
        <v>1298</v>
      </c>
      <c r="M5461" s="3" t="s">
        <v>56</v>
      </c>
      <c r="N5461" s="3" t="s">
        <v>56</v>
      </c>
      <c r="O5461" s="3">
        <v>35.6</v>
      </c>
      <c r="P5461" s="3" t="s">
        <v>5160</v>
      </c>
      <c r="Q5461" s="3">
        <v>3336946.78</v>
      </c>
      <c r="R5461" s="3">
        <v>35.6</v>
      </c>
      <c r="S5461" s="3">
        <v>0</v>
      </c>
      <c r="T5461" s="3">
        <v>0</v>
      </c>
      <c r="U5461" s="3">
        <v>0</v>
      </c>
      <c r="V5461" s="3"/>
      <c r="W5461" s="3" t="s">
        <v>57</v>
      </c>
      <c r="X5461" s="3" t="s">
        <v>58</v>
      </c>
      <c r="Y5461" s="2">
        <v>45997</v>
      </c>
      <c r="Z5461" s="3"/>
      <c r="AA5461" s="3"/>
      <c r="AB5461" s="3">
        <v>1298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4568</v>
      </c>
      <c r="AL5461">
        <v>12</v>
      </c>
      <c r="AM5461" t="s">
        <v>4566</v>
      </c>
    </row>
    <row r="5462" spans="1:39" ht="21.6" x14ac:dyDescent="0.3">
      <c r="A5462" s="2">
        <v>45997</v>
      </c>
      <c r="B5462" s="3">
        <v>145056</v>
      </c>
      <c r="C5462" s="3"/>
      <c r="D5462" s="3" t="s">
        <v>765</v>
      </c>
      <c r="E5462" s="3" t="s">
        <v>35</v>
      </c>
      <c r="F5462" s="3" t="s">
        <v>36</v>
      </c>
      <c r="G5462" s="3" t="s">
        <v>163</v>
      </c>
      <c r="H5462" s="3" t="s">
        <v>53</v>
      </c>
      <c r="I5462" s="3" t="s">
        <v>1023</v>
      </c>
      <c r="J5462" s="3" t="s">
        <v>236</v>
      </c>
      <c r="K5462" s="3" t="s">
        <v>41</v>
      </c>
      <c r="L5462" s="3">
        <v>85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0</v>
      </c>
      <c r="U5462" s="3">
        <v>0</v>
      </c>
      <c r="V5462" s="3"/>
      <c r="W5462" s="3" t="s">
        <v>43</v>
      </c>
      <c r="X5462" s="3" t="s">
        <v>58</v>
      </c>
      <c r="Y5462" s="2">
        <v>45997</v>
      </c>
      <c r="Z5462" s="3"/>
      <c r="AA5462" s="3"/>
      <c r="AB5462" s="3">
        <v>85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4568</v>
      </c>
      <c r="AL5462">
        <v>12</v>
      </c>
      <c r="AM5462" t="s">
        <v>4566</v>
      </c>
    </row>
    <row r="5463" spans="1:39" ht="31.8" x14ac:dyDescent="0.3">
      <c r="A5463" s="2">
        <v>45997</v>
      </c>
      <c r="B5463" s="3">
        <v>145057</v>
      </c>
      <c r="C5463" s="3">
        <v>97998</v>
      </c>
      <c r="D5463" s="3" t="s">
        <v>765</v>
      </c>
      <c r="E5463" s="3" t="s">
        <v>35</v>
      </c>
      <c r="F5463" s="3" t="s">
        <v>52</v>
      </c>
      <c r="G5463" s="3" t="s">
        <v>53</v>
      </c>
      <c r="H5463" s="3" t="s">
        <v>46</v>
      </c>
      <c r="I5463" s="3" t="s">
        <v>1023</v>
      </c>
      <c r="J5463" s="3" t="s">
        <v>236</v>
      </c>
      <c r="K5463" s="3" t="s">
        <v>41</v>
      </c>
      <c r="L5463" s="3">
        <v>1298</v>
      </c>
      <c r="M5463" s="3" t="s">
        <v>56</v>
      </c>
      <c r="N5463" s="3" t="s">
        <v>56</v>
      </c>
      <c r="O5463" s="3">
        <v>37.020000000000003</v>
      </c>
      <c r="P5463" s="3" t="s">
        <v>5160</v>
      </c>
      <c r="Q5463" s="3">
        <v>3470049.71</v>
      </c>
      <c r="R5463" s="3">
        <v>37.020000000000003</v>
      </c>
      <c r="S5463" s="3">
        <v>0</v>
      </c>
      <c r="T5463" s="3">
        <v>0</v>
      </c>
      <c r="U5463" s="3">
        <v>0</v>
      </c>
      <c r="V5463" s="3"/>
      <c r="W5463" s="3" t="s">
        <v>57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4568</v>
      </c>
      <c r="AL5463">
        <v>12</v>
      </c>
      <c r="AM5463" t="s">
        <v>4566</v>
      </c>
    </row>
    <row r="5464" spans="1:39" ht="42" x14ac:dyDescent="0.3">
      <c r="A5464" s="2">
        <v>45997</v>
      </c>
      <c r="B5464" s="3">
        <v>145092</v>
      </c>
      <c r="C5464" s="3" t="s">
        <v>2765</v>
      </c>
      <c r="D5464" s="3" t="s">
        <v>670</v>
      </c>
      <c r="E5464" s="3" t="s">
        <v>35</v>
      </c>
      <c r="F5464" s="3" t="s">
        <v>690</v>
      </c>
      <c r="G5464" s="3" t="s">
        <v>112</v>
      </c>
      <c r="H5464" s="3" t="s">
        <v>2215</v>
      </c>
      <c r="I5464" s="3" t="s">
        <v>672</v>
      </c>
      <c r="J5464" s="3" t="s">
        <v>673</v>
      </c>
      <c r="K5464" s="3" t="s">
        <v>41</v>
      </c>
      <c r="L5464" s="3">
        <v>1355</v>
      </c>
      <c r="M5464" s="3" t="s">
        <v>56</v>
      </c>
      <c r="N5464" s="3" t="s">
        <v>56</v>
      </c>
      <c r="O5464" s="3">
        <v>33.96</v>
      </c>
      <c r="P5464" s="3"/>
      <c r="Q5464" s="3">
        <v>2981688</v>
      </c>
      <c r="R5464" s="3">
        <v>33.96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1355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4568</v>
      </c>
      <c r="AL5464">
        <v>12</v>
      </c>
      <c r="AM5464" t="s">
        <v>4566</v>
      </c>
    </row>
    <row r="5465" spans="1:39" ht="31.8" x14ac:dyDescent="0.3">
      <c r="A5465" s="2">
        <v>45997</v>
      </c>
      <c r="B5465" s="3">
        <v>145065</v>
      </c>
      <c r="C5465" s="3">
        <v>98028</v>
      </c>
      <c r="D5465" s="3" t="s">
        <v>445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446</v>
      </c>
      <c r="J5465" s="3" t="s">
        <v>447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33.9</v>
      </c>
      <c r="P5465" s="3" t="s">
        <v>5160</v>
      </c>
      <c r="Q5465" s="3">
        <v>3177598.19</v>
      </c>
      <c r="R5465" s="3">
        <v>33.9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4568</v>
      </c>
      <c r="AL5465">
        <v>12</v>
      </c>
      <c r="AM5465" t="s">
        <v>4566</v>
      </c>
    </row>
    <row r="5466" spans="1:39" ht="42" x14ac:dyDescent="0.3">
      <c r="A5466" s="2">
        <v>45997</v>
      </c>
      <c r="B5466" s="3">
        <v>145090</v>
      </c>
      <c r="C5466" s="3" t="s">
        <v>2891</v>
      </c>
      <c r="D5466" s="3" t="s">
        <v>226</v>
      </c>
      <c r="E5466" s="3" t="s">
        <v>35</v>
      </c>
      <c r="F5466" s="3" t="s">
        <v>690</v>
      </c>
      <c r="G5466" s="3" t="s">
        <v>112</v>
      </c>
      <c r="H5466" s="3" t="s">
        <v>2215</v>
      </c>
      <c r="I5466" s="3" t="s">
        <v>228</v>
      </c>
      <c r="J5466" s="3" t="s">
        <v>229</v>
      </c>
      <c r="K5466" s="3" t="s">
        <v>41</v>
      </c>
      <c r="L5466" s="3">
        <v>1355</v>
      </c>
      <c r="M5466" s="3" t="s">
        <v>56</v>
      </c>
      <c r="N5466" s="3" t="s">
        <v>56</v>
      </c>
      <c r="O5466" s="3">
        <v>34.26</v>
      </c>
      <c r="P5466" s="3"/>
      <c r="Q5466" s="3">
        <v>3008028</v>
      </c>
      <c r="R5466" s="3">
        <v>34.26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1355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4568</v>
      </c>
      <c r="AL5466">
        <v>12</v>
      </c>
      <c r="AM5466" t="s">
        <v>4566</v>
      </c>
    </row>
    <row r="5467" spans="1:39" ht="31.8" x14ac:dyDescent="0.3">
      <c r="A5467" s="2">
        <v>45997</v>
      </c>
      <c r="B5467" s="3">
        <v>145114</v>
      </c>
      <c r="C5467" s="3"/>
      <c r="D5467" s="3" t="s">
        <v>432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433</v>
      </c>
      <c r="J5467" s="3" t="s">
        <v>434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4568</v>
      </c>
      <c r="AL5467">
        <v>12</v>
      </c>
      <c r="AM5467" t="s">
        <v>4566</v>
      </c>
    </row>
    <row r="5468" spans="1:39" ht="21.6" x14ac:dyDescent="0.3">
      <c r="A5468" s="2">
        <v>45997</v>
      </c>
      <c r="B5468" s="3">
        <v>145115</v>
      </c>
      <c r="C5468" s="3"/>
      <c r="D5468" s="3" t="s">
        <v>84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85</v>
      </c>
      <c r="J5468" s="3" t="s">
        <v>86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4568</v>
      </c>
      <c r="AL5468">
        <v>12</v>
      </c>
      <c r="AM5468" t="s">
        <v>4566</v>
      </c>
    </row>
    <row r="5469" spans="1:39" ht="31.8" x14ac:dyDescent="0.3">
      <c r="A5469" s="2">
        <v>45997</v>
      </c>
      <c r="B5469" s="3">
        <v>145071</v>
      </c>
      <c r="C5469" s="3">
        <v>98051</v>
      </c>
      <c r="D5469" s="3" t="s">
        <v>438</v>
      </c>
      <c r="E5469" s="3" t="s">
        <v>35</v>
      </c>
      <c r="F5469" s="3" t="s">
        <v>52</v>
      </c>
      <c r="G5469" s="3" t="s">
        <v>53</v>
      </c>
      <c r="H5469" s="3" t="s">
        <v>46</v>
      </c>
      <c r="I5469" s="3" t="s">
        <v>439</v>
      </c>
      <c r="J5469" s="3" t="s">
        <v>440</v>
      </c>
      <c r="K5469" s="3" t="s">
        <v>41</v>
      </c>
      <c r="L5469" s="3">
        <v>1298</v>
      </c>
      <c r="M5469" s="3" t="s">
        <v>56</v>
      </c>
      <c r="N5469" s="3" t="s">
        <v>56</v>
      </c>
      <c r="O5469" s="3">
        <v>34.200000000000003</v>
      </c>
      <c r="P5469" s="3" t="s">
        <v>5160</v>
      </c>
      <c r="Q5469" s="3">
        <v>3205718.53</v>
      </c>
      <c r="R5469" s="3">
        <v>34.200000000000003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4568</v>
      </c>
      <c r="AL5469">
        <v>12</v>
      </c>
      <c r="AM5469" t="s">
        <v>4566</v>
      </c>
    </row>
    <row r="5470" spans="1:39" ht="31.8" x14ac:dyDescent="0.3">
      <c r="A5470" s="2">
        <v>45997</v>
      </c>
      <c r="B5470" s="3">
        <v>145069</v>
      </c>
      <c r="C5470" s="3">
        <v>97958</v>
      </c>
      <c r="D5470" s="3" t="s">
        <v>664</v>
      </c>
      <c r="E5470" s="3" t="s">
        <v>35</v>
      </c>
      <c r="F5470" s="3" t="s">
        <v>52</v>
      </c>
      <c r="G5470" s="3" t="s">
        <v>53</v>
      </c>
      <c r="H5470" s="3" t="s">
        <v>46</v>
      </c>
      <c r="I5470" s="3" t="s">
        <v>746</v>
      </c>
      <c r="J5470" s="3" t="s">
        <v>747</v>
      </c>
      <c r="K5470" s="3" t="s">
        <v>41</v>
      </c>
      <c r="L5470" s="3">
        <v>1298</v>
      </c>
      <c r="M5470" s="3" t="s">
        <v>56</v>
      </c>
      <c r="N5470" s="3" t="s">
        <v>56</v>
      </c>
      <c r="O5470" s="3">
        <v>36.159999999999997</v>
      </c>
      <c r="P5470" s="3" t="s">
        <v>5160</v>
      </c>
      <c r="Q5470" s="3">
        <v>3389438.07</v>
      </c>
      <c r="R5470" s="3">
        <v>36.159999999999997</v>
      </c>
      <c r="S5470" s="3">
        <v>0</v>
      </c>
      <c r="T5470" s="3">
        <v>0</v>
      </c>
      <c r="U5470" s="3">
        <v>0</v>
      </c>
      <c r="V5470" s="3"/>
      <c r="W5470" s="3" t="s">
        <v>57</v>
      </c>
      <c r="X5470" s="3" t="s">
        <v>58</v>
      </c>
      <c r="Y5470" s="2">
        <v>45997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4568</v>
      </c>
      <c r="AL5470">
        <v>12</v>
      </c>
      <c r="AM5470" t="s">
        <v>4566</v>
      </c>
    </row>
    <row r="5471" spans="1:39" ht="31.8" x14ac:dyDescent="0.3">
      <c r="A5471" s="2">
        <v>45997</v>
      </c>
      <c r="B5471" s="3">
        <v>145102</v>
      </c>
      <c r="C5471" s="3"/>
      <c r="D5471" s="3" t="s">
        <v>487</v>
      </c>
      <c r="E5471" s="3" t="s">
        <v>35</v>
      </c>
      <c r="F5471" s="3" t="s">
        <v>36</v>
      </c>
      <c r="G5471" s="3" t="s">
        <v>46</v>
      </c>
      <c r="H5471" s="3" t="s">
        <v>53</v>
      </c>
      <c r="I5471" s="3" t="s">
        <v>129</v>
      </c>
      <c r="J5471" s="3" t="s">
        <v>130</v>
      </c>
      <c r="K5471" s="3" t="s">
        <v>41</v>
      </c>
      <c r="L5471" s="3">
        <v>1298</v>
      </c>
      <c r="M5471" s="3" t="s">
        <v>42</v>
      </c>
      <c r="N5471" s="3" t="s">
        <v>42</v>
      </c>
      <c r="O5471" s="3">
        <v>0</v>
      </c>
      <c r="P5471" s="3"/>
      <c r="Q5471" s="3">
        <v>0</v>
      </c>
      <c r="R5471" s="3">
        <v>0</v>
      </c>
      <c r="S5471" s="3">
        <v>0</v>
      </c>
      <c r="T5471" s="3">
        <v>100000</v>
      </c>
      <c r="U5471" s="3">
        <v>0</v>
      </c>
      <c r="V5471" s="3"/>
      <c r="W5471" s="3" t="s">
        <v>110</v>
      </c>
      <c r="X5471" s="3" t="s">
        <v>58</v>
      </c>
      <c r="Y5471" s="2">
        <v>45997</v>
      </c>
      <c r="Z5471" s="3"/>
      <c r="AA5471" s="3"/>
      <c r="AB5471" s="3">
        <v>1298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4568</v>
      </c>
      <c r="AL5471">
        <v>12</v>
      </c>
      <c r="AM5471" t="s">
        <v>4566</v>
      </c>
    </row>
    <row r="5472" spans="1:39" ht="21.6" x14ac:dyDescent="0.3">
      <c r="A5472" s="2">
        <v>45997</v>
      </c>
      <c r="B5472" s="3">
        <v>145113</v>
      </c>
      <c r="C5472" s="3"/>
      <c r="D5472" s="3" t="s">
        <v>435</v>
      </c>
      <c r="E5472" s="3" t="s">
        <v>35</v>
      </c>
      <c r="F5472" s="3" t="s">
        <v>36</v>
      </c>
      <c r="G5472" s="3" t="s">
        <v>46</v>
      </c>
      <c r="H5472" s="3" t="s">
        <v>53</v>
      </c>
      <c r="I5472" s="3" t="s">
        <v>436</v>
      </c>
      <c r="J5472" s="3" t="s">
        <v>437</v>
      </c>
      <c r="K5472" s="3" t="s">
        <v>41</v>
      </c>
      <c r="L5472" s="3">
        <v>1298</v>
      </c>
      <c r="M5472" s="3" t="s">
        <v>42</v>
      </c>
      <c r="N5472" s="3" t="s">
        <v>42</v>
      </c>
      <c r="O5472" s="3">
        <v>0</v>
      </c>
      <c r="P5472" s="3"/>
      <c r="Q5472" s="3">
        <v>0</v>
      </c>
      <c r="R5472" s="3">
        <v>0</v>
      </c>
      <c r="S5472" s="3">
        <v>0</v>
      </c>
      <c r="T5472" s="3">
        <v>100000</v>
      </c>
      <c r="U5472" s="3">
        <v>0</v>
      </c>
      <c r="V5472" s="3"/>
      <c r="W5472" s="3" t="s">
        <v>110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4568</v>
      </c>
      <c r="AL5472">
        <v>12</v>
      </c>
      <c r="AM5472" t="s">
        <v>4566</v>
      </c>
    </row>
    <row r="5473" spans="1:39" ht="21.6" x14ac:dyDescent="0.3">
      <c r="A5473" s="2">
        <v>45997</v>
      </c>
      <c r="B5473" s="3">
        <v>145633</v>
      </c>
      <c r="C5473" s="3"/>
      <c r="D5473" s="3" t="s">
        <v>34</v>
      </c>
      <c r="E5473" s="3" t="s">
        <v>35</v>
      </c>
      <c r="F5473" s="3" t="s">
        <v>36</v>
      </c>
      <c r="G5473" s="3" t="s">
        <v>318</v>
      </c>
      <c r="H5473" s="3" t="s">
        <v>38</v>
      </c>
      <c r="I5473" s="3" t="s">
        <v>39</v>
      </c>
      <c r="J5473" s="3" t="s">
        <v>40</v>
      </c>
      <c r="K5473" s="3" t="s">
        <v>41</v>
      </c>
      <c r="L5473" s="3">
        <v>45</v>
      </c>
      <c r="M5473" s="3" t="s">
        <v>42</v>
      </c>
      <c r="N5473" s="3" t="s">
        <v>42</v>
      </c>
      <c r="O5473" s="3">
        <v>0</v>
      </c>
      <c r="P5473" s="3"/>
      <c r="Q5473" s="3">
        <v>0</v>
      </c>
      <c r="R5473" s="3">
        <v>0</v>
      </c>
      <c r="S5473" s="3">
        <v>0</v>
      </c>
      <c r="T5473" s="3">
        <v>100000</v>
      </c>
      <c r="U5473" s="3">
        <v>0</v>
      </c>
      <c r="V5473" s="3"/>
      <c r="W5473" s="3" t="s">
        <v>43</v>
      </c>
      <c r="X5473" s="3" t="s">
        <v>167</v>
      </c>
      <c r="Y5473" s="2">
        <v>46004</v>
      </c>
      <c r="Z5473" s="3"/>
      <c r="AA5473" s="3"/>
      <c r="AB5473" s="3">
        <v>45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4568</v>
      </c>
      <c r="AL5473">
        <v>12</v>
      </c>
      <c r="AM5473" t="s">
        <v>4566</v>
      </c>
    </row>
    <row r="5474" spans="1:39" ht="31.8" x14ac:dyDescent="0.3">
      <c r="A5474" s="2">
        <v>45997</v>
      </c>
      <c r="B5474" s="3">
        <v>145011</v>
      </c>
      <c r="C5474" s="3" t="s">
        <v>4472</v>
      </c>
      <c r="D5474" s="3" t="s">
        <v>576</v>
      </c>
      <c r="E5474" s="3" t="s">
        <v>35</v>
      </c>
      <c r="F5474" s="3" t="s">
        <v>52</v>
      </c>
      <c r="G5474" s="3" t="s">
        <v>75</v>
      </c>
      <c r="H5474" s="3" t="s">
        <v>46</v>
      </c>
      <c r="I5474" s="3" t="s">
        <v>577</v>
      </c>
      <c r="J5474" s="3" t="s">
        <v>578</v>
      </c>
      <c r="K5474" s="3" t="s">
        <v>41</v>
      </c>
      <c r="L5474" s="3">
        <v>1230</v>
      </c>
      <c r="M5474" s="3" t="s">
        <v>56</v>
      </c>
      <c r="N5474" s="3" t="s">
        <v>56</v>
      </c>
      <c r="O5474" s="3">
        <v>35.5</v>
      </c>
      <c r="P5474" s="3" t="s">
        <v>5161</v>
      </c>
      <c r="Q5474" s="3">
        <v>3131376.19</v>
      </c>
      <c r="R5474" s="3">
        <v>35.5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45996</v>
      </c>
      <c r="Z5474" s="3"/>
      <c r="AA5474" s="3"/>
      <c r="AB5474" s="3">
        <v>1230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4568</v>
      </c>
      <c r="AL5474">
        <v>12</v>
      </c>
      <c r="AM5474" t="s">
        <v>4566</v>
      </c>
    </row>
    <row r="5475" spans="1:39" ht="31.8" x14ac:dyDescent="0.3">
      <c r="A5475" s="2">
        <v>45997</v>
      </c>
      <c r="B5475" s="3">
        <v>145073</v>
      </c>
      <c r="C5475" s="3">
        <v>98064</v>
      </c>
      <c r="D5475" s="3" t="s">
        <v>695</v>
      </c>
      <c r="E5475" s="3" t="s">
        <v>35</v>
      </c>
      <c r="F5475" s="3" t="s">
        <v>52</v>
      </c>
      <c r="G5475" s="3" t="s">
        <v>53</v>
      </c>
      <c r="H5475" s="3" t="s">
        <v>46</v>
      </c>
      <c r="I5475" s="3" t="s">
        <v>696</v>
      </c>
      <c r="J5475" s="3" t="s">
        <v>697</v>
      </c>
      <c r="K5475" s="3" t="s">
        <v>41</v>
      </c>
      <c r="L5475" s="3">
        <v>1298</v>
      </c>
      <c r="M5475" s="3" t="s">
        <v>56</v>
      </c>
      <c r="N5475" s="3" t="s">
        <v>56</v>
      </c>
      <c r="O5475" s="3">
        <v>35.94</v>
      </c>
      <c r="P5475" s="3" t="s">
        <v>5160</v>
      </c>
      <c r="Q5475" s="3">
        <v>3368816.49</v>
      </c>
      <c r="R5475" s="3">
        <v>35.94</v>
      </c>
      <c r="S5475" s="3">
        <v>0</v>
      </c>
      <c r="T5475" s="3">
        <v>0</v>
      </c>
      <c r="U5475" s="3">
        <v>0</v>
      </c>
      <c r="V5475" s="3"/>
      <c r="W5475" s="3" t="s">
        <v>57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4568</v>
      </c>
      <c r="AL5475">
        <v>12</v>
      </c>
      <c r="AM5475" t="s">
        <v>4566</v>
      </c>
    </row>
    <row r="5476" spans="1:39" ht="21.6" x14ac:dyDescent="0.3">
      <c r="A5476" s="2">
        <v>45997</v>
      </c>
      <c r="B5476" s="3">
        <v>145122</v>
      </c>
      <c r="C5476" s="3" t="s">
        <v>1995</v>
      </c>
      <c r="D5476" s="3" t="s">
        <v>357</v>
      </c>
      <c r="E5476" s="3" t="s">
        <v>35</v>
      </c>
      <c r="F5476" s="3" t="s">
        <v>452</v>
      </c>
      <c r="G5476" s="3" t="s">
        <v>47</v>
      </c>
      <c r="H5476" s="3" t="s">
        <v>318</v>
      </c>
      <c r="I5476" s="3" t="s">
        <v>358</v>
      </c>
      <c r="J5476" s="3" t="s">
        <v>359</v>
      </c>
      <c r="K5476" s="3" t="s">
        <v>41</v>
      </c>
      <c r="L5476" s="3">
        <v>385</v>
      </c>
      <c r="M5476" s="3" t="s">
        <v>56</v>
      </c>
      <c r="N5476" s="3" t="s">
        <v>56</v>
      </c>
      <c r="O5476" s="3">
        <v>35.14</v>
      </c>
      <c r="P5476" s="3" t="s">
        <v>4321</v>
      </c>
      <c r="Q5476" s="3">
        <v>597380</v>
      </c>
      <c r="R5476" s="3">
        <v>35.14</v>
      </c>
      <c r="S5476" s="3">
        <v>0</v>
      </c>
      <c r="T5476" s="3">
        <v>0</v>
      </c>
      <c r="U5476" s="3">
        <v>0</v>
      </c>
      <c r="V5476" s="3"/>
      <c r="W5476" s="3" t="s">
        <v>65</v>
      </c>
      <c r="X5476" s="3" t="s">
        <v>58</v>
      </c>
      <c r="Y5476" s="2">
        <v>45997</v>
      </c>
      <c r="Z5476" s="3"/>
      <c r="AA5476" s="3"/>
      <c r="AB5476" s="3">
        <v>385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4568</v>
      </c>
      <c r="AL5476">
        <v>12</v>
      </c>
      <c r="AM5476" t="s">
        <v>4566</v>
      </c>
    </row>
    <row r="5477" spans="1:39" ht="21.6" x14ac:dyDescent="0.3">
      <c r="A5477" s="2">
        <v>45997</v>
      </c>
      <c r="B5477" s="3">
        <v>145097</v>
      </c>
      <c r="C5477" s="3"/>
      <c r="D5477" s="3" t="s">
        <v>598</v>
      </c>
      <c r="E5477" s="3" t="s">
        <v>35</v>
      </c>
      <c r="F5477" s="3" t="s">
        <v>36</v>
      </c>
      <c r="G5477" s="3" t="s">
        <v>46</v>
      </c>
      <c r="H5477" s="3" t="s">
        <v>53</v>
      </c>
      <c r="I5477" s="3" t="s">
        <v>665</v>
      </c>
      <c r="J5477" s="3" t="s">
        <v>1120</v>
      </c>
      <c r="K5477" s="3" t="s">
        <v>41</v>
      </c>
      <c r="L5477" s="3">
        <v>1298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100000</v>
      </c>
      <c r="U5477" s="3">
        <v>0</v>
      </c>
      <c r="V5477" s="3"/>
      <c r="W5477" s="3" t="s">
        <v>110</v>
      </c>
      <c r="X5477" s="3" t="s">
        <v>58</v>
      </c>
      <c r="Y5477" s="2">
        <v>45997</v>
      </c>
      <c r="Z5477" s="3"/>
      <c r="AA5477" s="3"/>
      <c r="AB5477" s="3">
        <v>1298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4568</v>
      </c>
      <c r="AL5477">
        <v>12</v>
      </c>
      <c r="AM5477" t="s">
        <v>4566</v>
      </c>
    </row>
    <row r="5478" spans="1:39" ht="21.6" x14ac:dyDescent="0.3">
      <c r="A5478" s="2">
        <v>45997</v>
      </c>
      <c r="B5478" s="3">
        <v>145099</v>
      </c>
      <c r="C5478" s="3"/>
      <c r="D5478" s="3" t="s">
        <v>335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1580</v>
      </c>
      <c r="J5478" s="3" t="s">
        <v>1310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4568</v>
      </c>
      <c r="AL5478">
        <v>12</v>
      </c>
      <c r="AM5478" t="s">
        <v>4566</v>
      </c>
    </row>
    <row r="5479" spans="1:39" ht="31.8" x14ac:dyDescent="0.3">
      <c r="A5479" s="2">
        <v>45997</v>
      </c>
      <c r="B5479" s="3">
        <v>145120</v>
      </c>
      <c r="C5479" s="3"/>
      <c r="D5479" s="3" t="s">
        <v>741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742</v>
      </c>
      <c r="J5479" s="3" t="s">
        <v>743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100000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4568</v>
      </c>
      <c r="AL5479">
        <v>12</v>
      </c>
      <c r="AM5479" t="s">
        <v>4566</v>
      </c>
    </row>
    <row r="5480" spans="1:39" ht="21.6" x14ac:dyDescent="0.3">
      <c r="A5480" s="2">
        <v>45997</v>
      </c>
      <c r="B5480" s="3">
        <v>145124</v>
      </c>
      <c r="C5480" s="3"/>
      <c r="D5480" s="3" t="s">
        <v>237</v>
      </c>
      <c r="E5480" s="3" t="s">
        <v>35</v>
      </c>
      <c r="F5480" s="3" t="s">
        <v>36</v>
      </c>
      <c r="G5480" s="3" t="s">
        <v>46</v>
      </c>
      <c r="H5480" s="3" t="s">
        <v>53</v>
      </c>
      <c r="I5480" s="3" t="s">
        <v>174</v>
      </c>
      <c r="J5480" s="3" t="s">
        <v>175</v>
      </c>
      <c r="K5480" s="3" t="s">
        <v>41</v>
      </c>
      <c r="L5480" s="3">
        <v>1298</v>
      </c>
      <c r="M5480" s="3" t="s">
        <v>42</v>
      </c>
      <c r="N5480" s="3" t="s">
        <v>42</v>
      </c>
      <c r="O5480" s="3">
        <v>0</v>
      </c>
      <c r="P5480" s="3"/>
      <c r="Q5480" s="3">
        <v>0</v>
      </c>
      <c r="R5480" s="3">
        <v>0</v>
      </c>
      <c r="S5480" s="3">
        <v>0</v>
      </c>
      <c r="T5480" s="3">
        <v>100000</v>
      </c>
      <c r="U5480" s="3">
        <v>0</v>
      </c>
      <c r="V5480" s="3"/>
      <c r="W5480" s="3" t="s">
        <v>110</v>
      </c>
      <c r="X5480" s="3" t="s">
        <v>58</v>
      </c>
      <c r="Y5480" s="2">
        <v>45998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4568</v>
      </c>
      <c r="AL5480">
        <v>12</v>
      </c>
      <c r="AM5480" t="s">
        <v>4566</v>
      </c>
    </row>
    <row r="5481" spans="1:39" ht="31.8" x14ac:dyDescent="0.3">
      <c r="A5481" s="2">
        <v>45997</v>
      </c>
      <c r="B5481" s="3">
        <v>145112</v>
      </c>
      <c r="C5481" s="3"/>
      <c r="D5481" s="3" t="s">
        <v>73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76</v>
      </c>
      <c r="J5481" s="3" t="s">
        <v>77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66000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4568</v>
      </c>
      <c r="AL5481">
        <v>12</v>
      </c>
      <c r="AM5481" t="s">
        <v>4566</v>
      </c>
    </row>
    <row r="5482" spans="1:39" ht="42" x14ac:dyDescent="0.3">
      <c r="A5482" s="2">
        <v>45997</v>
      </c>
      <c r="B5482" s="3">
        <v>145094</v>
      </c>
      <c r="C5482" s="3" t="s">
        <v>3029</v>
      </c>
      <c r="D5482" s="3" t="s">
        <v>451</v>
      </c>
      <c r="E5482" s="3" t="s">
        <v>35</v>
      </c>
      <c r="F5482" s="3" t="s">
        <v>690</v>
      </c>
      <c r="G5482" s="3" t="s">
        <v>112</v>
      </c>
      <c r="H5482" s="3" t="s">
        <v>2215</v>
      </c>
      <c r="I5482" s="3" t="s">
        <v>453</v>
      </c>
      <c r="J5482" s="3" t="s">
        <v>454</v>
      </c>
      <c r="K5482" s="3" t="s">
        <v>455</v>
      </c>
      <c r="L5482" s="3">
        <v>1355</v>
      </c>
      <c r="M5482" s="3" t="s">
        <v>56</v>
      </c>
      <c r="N5482" s="3" t="s">
        <v>56</v>
      </c>
      <c r="O5482" s="3">
        <v>34.86</v>
      </c>
      <c r="P5482" s="3"/>
      <c r="Q5482" s="3">
        <v>3060708</v>
      </c>
      <c r="R5482" s="3">
        <v>34.86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1355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4568</v>
      </c>
      <c r="AL5482">
        <v>12</v>
      </c>
      <c r="AM5482" t="s">
        <v>4566</v>
      </c>
    </row>
    <row r="5483" spans="1:39" ht="31.8" x14ac:dyDescent="0.3">
      <c r="A5483" s="2">
        <v>45997</v>
      </c>
      <c r="B5483" s="3">
        <v>145082</v>
      </c>
      <c r="C5483" s="3" t="s">
        <v>3457</v>
      </c>
      <c r="D5483" s="3" t="s">
        <v>374</v>
      </c>
      <c r="E5483" s="3" t="s">
        <v>35</v>
      </c>
      <c r="F5483" s="3" t="s">
        <v>52</v>
      </c>
      <c r="G5483" s="3" t="s">
        <v>75</v>
      </c>
      <c r="H5483" s="3" t="s">
        <v>46</v>
      </c>
      <c r="I5483" s="3" t="s">
        <v>312</v>
      </c>
      <c r="J5483" s="3" t="s">
        <v>313</v>
      </c>
      <c r="K5483" s="3" t="s">
        <v>41</v>
      </c>
      <c r="L5483" s="3">
        <v>1230</v>
      </c>
      <c r="M5483" s="3" t="s">
        <v>56</v>
      </c>
      <c r="N5483" s="3" t="s">
        <v>56</v>
      </c>
      <c r="O5483" s="3">
        <v>33.9</v>
      </c>
      <c r="P5483" s="3" t="s">
        <v>5161</v>
      </c>
      <c r="Q5483" s="3">
        <v>2990243.74</v>
      </c>
      <c r="R5483" s="3">
        <v>33.9</v>
      </c>
      <c r="S5483" s="3">
        <v>0</v>
      </c>
      <c r="T5483" s="3">
        <v>0</v>
      </c>
      <c r="U5483" s="3">
        <v>0</v>
      </c>
      <c r="V5483" s="3"/>
      <c r="W5483" s="3" t="s">
        <v>57</v>
      </c>
      <c r="X5483" s="3" t="s">
        <v>58</v>
      </c>
      <c r="Y5483" s="2">
        <v>45997</v>
      </c>
      <c r="Z5483" s="3"/>
      <c r="AA5483" s="3"/>
      <c r="AB5483" s="3">
        <v>1230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4568</v>
      </c>
      <c r="AL5483">
        <v>12</v>
      </c>
      <c r="AM5483" t="s">
        <v>4566</v>
      </c>
    </row>
    <row r="5484" spans="1:39" ht="31.8" x14ac:dyDescent="0.3">
      <c r="A5484" s="2">
        <v>45997</v>
      </c>
      <c r="B5484" s="3">
        <v>145086</v>
      </c>
      <c r="C5484" s="3" t="s">
        <v>4044</v>
      </c>
      <c r="D5484" s="3" t="s">
        <v>963</v>
      </c>
      <c r="E5484" s="3" t="s">
        <v>35</v>
      </c>
      <c r="F5484" s="3" t="s">
        <v>52</v>
      </c>
      <c r="G5484" s="3" t="s">
        <v>75</v>
      </c>
      <c r="H5484" s="3" t="s">
        <v>46</v>
      </c>
      <c r="I5484" s="3" t="s">
        <v>964</v>
      </c>
      <c r="J5484" s="3" t="s">
        <v>965</v>
      </c>
      <c r="K5484" s="3" t="s">
        <v>41</v>
      </c>
      <c r="L5484" s="3">
        <v>1230</v>
      </c>
      <c r="M5484" s="3" t="s">
        <v>56</v>
      </c>
      <c r="N5484" s="3" t="s">
        <v>56</v>
      </c>
      <c r="O5484" s="3">
        <v>35.6</v>
      </c>
      <c r="P5484" s="3" t="s">
        <v>5161</v>
      </c>
      <c r="Q5484" s="3">
        <v>3140196.97</v>
      </c>
      <c r="R5484" s="3">
        <v>35.6</v>
      </c>
      <c r="S5484" s="3">
        <v>0</v>
      </c>
      <c r="T5484" s="3">
        <v>0</v>
      </c>
      <c r="U5484" s="3">
        <v>0</v>
      </c>
      <c r="V5484" s="3"/>
      <c r="W5484" s="3" t="s">
        <v>57</v>
      </c>
      <c r="X5484" s="3" t="s">
        <v>58</v>
      </c>
      <c r="Y5484" s="2">
        <v>45997</v>
      </c>
      <c r="Z5484" s="3"/>
      <c r="AA5484" s="3"/>
      <c r="AB5484" s="3">
        <v>1230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4568</v>
      </c>
      <c r="AL5484">
        <v>12</v>
      </c>
      <c r="AM5484" t="s">
        <v>4566</v>
      </c>
    </row>
    <row r="5485" spans="1:39" ht="31.8" x14ac:dyDescent="0.3">
      <c r="A5485" s="2">
        <v>45997</v>
      </c>
      <c r="B5485" s="3">
        <v>145063</v>
      </c>
      <c r="C5485" s="3">
        <v>98030</v>
      </c>
      <c r="D5485" s="3" t="s">
        <v>524</v>
      </c>
      <c r="E5485" s="3" t="s">
        <v>35</v>
      </c>
      <c r="F5485" s="3" t="s">
        <v>52</v>
      </c>
      <c r="G5485" s="3" t="s">
        <v>53</v>
      </c>
      <c r="H5485" s="3" t="s">
        <v>46</v>
      </c>
      <c r="I5485" s="3" t="s">
        <v>525</v>
      </c>
      <c r="J5485" s="3" t="s">
        <v>526</v>
      </c>
      <c r="K5485" s="3" t="s">
        <v>41</v>
      </c>
      <c r="L5485" s="3">
        <v>1298</v>
      </c>
      <c r="M5485" s="3" t="s">
        <v>56</v>
      </c>
      <c r="N5485" s="3" t="s">
        <v>56</v>
      </c>
      <c r="O5485" s="3">
        <v>35.799999999999997</v>
      </c>
      <c r="P5485" s="3" t="s">
        <v>5160</v>
      </c>
      <c r="Q5485" s="3">
        <v>3355693.67</v>
      </c>
      <c r="R5485" s="3">
        <v>35.799999999999997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1298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4568</v>
      </c>
      <c r="AL5485">
        <v>12</v>
      </c>
      <c r="AM5485" t="s">
        <v>4566</v>
      </c>
    </row>
    <row r="5486" spans="1:39" ht="21.6" x14ac:dyDescent="0.3">
      <c r="A5486" s="2">
        <v>45997</v>
      </c>
      <c r="B5486" s="3">
        <v>145117</v>
      </c>
      <c r="C5486" s="3"/>
      <c r="D5486" s="3" t="s">
        <v>476</v>
      </c>
      <c r="E5486" s="3" t="s">
        <v>35</v>
      </c>
      <c r="F5486" s="3" t="s">
        <v>36</v>
      </c>
      <c r="G5486" s="3" t="s">
        <v>46</v>
      </c>
      <c r="H5486" s="3" t="s">
        <v>53</v>
      </c>
      <c r="I5486" s="3" t="s">
        <v>522</v>
      </c>
      <c r="J5486" s="3" t="s">
        <v>523</v>
      </c>
      <c r="K5486" s="3" t="s">
        <v>41</v>
      </c>
      <c r="L5486" s="3">
        <v>1298</v>
      </c>
      <c r="M5486" s="3" t="s">
        <v>42</v>
      </c>
      <c r="N5486" s="3" t="s">
        <v>42</v>
      </c>
      <c r="O5486" s="3">
        <v>0</v>
      </c>
      <c r="P5486" s="3"/>
      <c r="Q5486" s="3">
        <v>0</v>
      </c>
      <c r="R5486" s="3">
        <v>0</v>
      </c>
      <c r="S5486" s="3">
        <v>0</v>
      </c>
      <c r="T5486" s="3">
        <v>100000</v>
      </c>
      <c r="U5486" s="3">
        <v>0</v>
      </c>
      <c r="V5486" s="3"/>
      <c r="W5486" s="3" t="s">
        <v>110</v>
      </c>
      <c r="X5486" s="3" t="s">
        <v>58</v>
      </c>
      <c r="Y5486" s="2">
        <v>45997</v>
      </c>
      <c r="Z5486" s="3"/>
      <c r="AA5486" s="3"/>
      <c r="AB5486" s="3">
        <v>1298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4568</v>
      </c>
      <c r="AL5486">
        <v>12</v>
      </c>
      <c r="AM5486" t="s">
        <v>4566</v>
      </c>
    </row>
    <row r="5487" spans="1:39" ht="21.6" x14ac:dyDescent="0.3">
      <c r="A5487" s="2">
        <v>45997</v>
      </c>
      <c r="B5487" s="3">
        <v>145055</v>
      </c>
      <c r="C5487" s="3"/>
      <c r="D5487" s="3" t="s">
        <v>687</v>
      </c>
      <c r="E5487" s="3" t="s">
        <v>35</v>
      </c>
      <c r="F5487" s="3" t="s">
        <v>36</v>
      </c>
      <c r="G5487" s="3" t="s">
        <v>163</v>
      </c>
      <c r="H5487" s="3" t="s">
        <v>53</v>
      </c>
      <c r="I5487" s="3" t="s">
        <v>649</v>
      </c>
      <c r="J5487" s="3" t="s">
        <v>650</v>
      </c>
      <c r="K5487" s="3" t="s">
        <v>41</v>
      </c>
      <c r="L5487" s="3">
        <v>85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0</v>
      </c>
      <c r="U5487" s="3">
        <v>0</v>
      </c>
      <c r="V5487" s="3"/>
      <c r="W5487" s="3" t="s">
        <v>43</v>
      </c>
      <c r="X5487" s="3" t="s">
        <v>58</v>
      </c>
      <c r="Y5487" s="2">
        <v>45997</v>
      </c>
      <c r="Z5487" s="3"/>
      <c r="AA5487" s="3"/>
      <c r="AB5487" s="3">
        <v>85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4568</v>
      </c>
      <c r="AL5487">
        <v>12</v>
      </c>
      <c r="AM5487" t="s">
        <v>4566</v>
      </c>
    </row>
    <row r="5488" spans="1:39" ht="31.8" x14ac:dyDescent="0.3">
      <c r="A5488" s="2">
        <v>45997</v>
      </c>
      <c r="B5488" s="3">
        <v>145100</v>
      </c>
      <c r="C5488" s="3"/>
      <c r="D5488" s="3" t="s">
        <v>212</v>
      </c>
      <c r="E5488" s="3" t="s">
        <v>35</v>
      </c>
      <c r="F5488" s="3" t="s">
        <v>36</v>
      </c>
      <c r="G5488" s="3" t="s">
        <v>46</v>
      </c>
      <c r="H5488" s="3" t="s">
        <v>53</v>
      </c>
      <c r="I5488" s="3" t="s">
        <v>213</v>
      </c>
      <c r="J5488" s="3" t="s">
        <v>214</v>
      </c>
      <c r="K5488" s="3" t="s">
        <v>41</v>
      </c>
      <c r="L5488" s="3">
        <v>1298</v>
      </c>
      <c r="M5488" s="3" t="s">
        <v>42</v>
      </c>
      <c r="N5488" s="3" t="s">
        <v>42</v>
      </c>
      <c r="O5488" s="3">
        <v>0</v>
      </c>
      <c r="P5488" s="3"/>
      <c r="Q5488" s="3">
        <v>0</v>
      </c>
      <c r="R5488" s="3">
        <v>0</v>
      </c>
      <c r="S5488" s="3">
        <v>0</v>
      </c>
      <c r="T5488" s="3">
        <v>100000</v>
      </c>
      <c r="U5488" s="3">
        <v>0</v>
      </c>
      <c r="V5488" s="3"/>
      <c r="W5488" s="3" t="s">
        <v>110</v>
      </c>
      <c r="X5488" s="3" t="s">
        <v>58</v>
      </c>
      <c r="Y5488" s="2">
        <v>45997</v>
      </c>
      <c r="Z5488" s="3"/>
      <c r="AA5488" s="3"/>
      <c r="AB5488" s="3">
        <v>1298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4568</v>
      </c>
      <c r="AL5488">
        <v>12</v>
      </c>
      <c r="AM5488" t="s">
        <v>4566</v>
      </c>
    </row>
    <row r="5489" spans="1:39" ht="31.8" x14ac:dyDescent="0.3">
      <c r="A5489" s="2">
        <v>45997</v>
      </c>
      <c r="B5489" s="3">
        <v>145067</v>
      </c>
      <c r="C5489" s="3">
        <v>98029</v>
      </c>
      <c r="D5489" s="3" t="s">
        <v>268</v>
      </c>
      <c r="E5489" s="3" t="s">
        <v>35</v>
      </c>
      <c r="F5489" s="3" t="s">
        <v>52</v>
      </c>
      <c r="G5489" s="3" t="s">
        <v>53</v>
      </c>
      <c r="H5489" s="3" t="s">
        <v>46</v>
      </c>
      <c r="I5489" s="3" t="s">
        <v>269</v>
      </c>
      <c r="J5489" s="3" t="s">
        <v>270</v>
      </c>
      <c r="K5489" s="3" t="s">
        <v>41</v>
      </c>
      <c r="L5489" s="3">
        <v>1298</v>
      </c>
      <c r="M5489" s="3" t="s">
        <v>56</v>
      </c>
      <c r="N5489" s="3" t="s">
        <v>56</v>
      </c>
      <c r="O5489" s="3">
        <v>35.32</v>
      </c>
      <c r="P5489" s="3" t="s">
        <v>5160</v>
      </c>
      <c r="Q5489" s="3">
        <v>3310701.13</v>
      </c>
      <c r="R5489" s="3">
        <v>35.32</v>
      </c>
      <c r="S5489" s="3">
        <v>0</v>
      </c>
      <c r="T5489" s="3">
        <v>0</v>
      </c>
      <c r="U5489" s="3">
        <v>0</v>
      </c>
      <c r="V5489" s="3"/>
      <c r="W5489" s="3" t="s">
        <v>57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4568</v>
      </c>
      <c r="AL5489">
        <v>12</v>
      </c>
      <c r="AM5489" t="s">
        <v>4566</v>
      </c>
    </row>
    <row r="5490" spans="1:39" ht="31.8" x14ac:dyDescent="0.3">
      <c r="A5490" s="2">
        <v>45997</v>
      </c>
      <c r="B5490" s="3">
        <v>145059</v>
      </c>
      <c r="C5490" s="3">
        <v>98057</v>
      </c>
      <c r="D5490" s="3" t="s">
        <v>275</v>
      </c>
      <c r="E5490" s="3" t="s">
        <v>35</v>
      </c>
      <c r="F5490" s="3" t="s">
        <v>52</v>
      </c>
      <c r="G5490" s="3" t="s">
        <v>53</v>
      </c>
      <c r="H5490" s="3" t="s">
        <v>46</v>
      </c>
      <c r="I5490" s="3" t="s">
        <v>276</v>
      </c>
      <c r="J5490" s="3" t="s">
        <v>277</v>
      </c>
      <c r="K5490" s="3" t="s">
        <v>41</v>
      </c>
      <c r="L5490" s="3">
        <v>1298</v>
      </c>
      <c r="M5490" s="3" t="s">
        <v>56</v>
      </c>
      <c r="N5490" s="3" t="s">
        <v>56</v>
      </c>
      <c r="O5490" s="3">
        <v>34.1</v>
      </c>
      <c r="P5490" s="3" t="s">
        <v>5160</v>
      </c>
      <c r="Q5490" s="3">
        <v>3196345.09</v>
      </c>
      <c r="R5490" s="3">
        <v>34.1</v>
      </c>
      <c r="S5490" s="3">
        <v>0</v>
      </c>
      <c r="T5490" s="3">
        <v>0</v>
      </c>
      <c r="U5490" s="3">
        <v>0</v>
      </c>
      <c r="V5490" s="3"/>
      <c r="W5490" s="3" t="s">
        <v>57</v>
      </c>
      <c r="X5490" s="3" t="s">
        <v>58</v>
      </c>
      <c r="Y5490" s="2">
        <v>45997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4568</v>
      </c>
      <c r="AL5490">
        <v>12</v>
      </c>
      <c r="AM5490" t="s">
        <v>4566</v>
      </c>
    </row>
    <row r="5491" spans="1:39" ht="21.6" x14ac:dyDescent="0.3">
      <c r="A5491" s="2">
        <v>45997</v>
      </c>
      <c r="B5491" s="3">
        <v>146075</v>
      </c>
      <c r="C5491" s="3"/>
      <c r="D5491" s="3" t="s">
        <v>329</v>
      </c>
      <c r="E5491" s="3" t="s">
        <v>35</v>
      </c>
      <c r="F5491" s="3" t="s">
        <v>36</v>
      </c>
      <c r="G5491" s="3" t="s">
        <v>318</v>
      </c>
      <c r="H5491" s="3" t="s">
        <v>38</v>
      </c>
      <c r="I5491" s="3" t="s">
        <v>330</v>
      </c>
      <c r="J5491" s="3" t="s">
        <v>331</v>
      </c>
      <c r="K5491" s="3" t="s">
        <v>41</v>
      </c>
      <c r="L5491" s="3">
        <v>45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0</v>
      </c>
      <c r="U5491" s="3">
        <v>0</v>
      </c>
      <c r="V5491" s="3"/>
      <c r="W5491" s="3" t="s">
        <v>43</v>
      </c>
      <c r="X5491" s="3" t="s">
        <v>50</v>
      </c>
      <c r="Y5491" s="2">
        <v>46009</v>
      </c>
      <c r="Z5491" s="3"/>
      <c r="AA5491" s="3"/>
      <c r="AB5491" s="3">
        <v>45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4568</v>
      </c>
      <c r="AL5491">
        <v>12</v>
      </c>
      <c r="AM5491" t="s">
        <v>4566</v>
      </c>
    </row>
    <row r="5492" spans="1:39" ht="31.8" x14ac:dyDescent="0.3">
      <c r="A5492" s="2">
        <v>45997</v>
      </c>
      <c r="B5492" s="3">
        <v>145061</v>
      </c>
      <c r="C5492" s="3">
        <v>98072</v>
      </c>
      <c r="D5492" s="3" t="s">
        <v>580</v>
      </c>
      <c r="E5492" s="3" t="s">
        <v>35</v>
      </c>
      <c r="F5492" s="3" t="s">
        <v>52</v>
      </c>
      <c r="G5492" s="3" t="s">
        <v>53</v>
      </c>
      <c r="H5492" s="3" t="s">
        <v>46</v>
      </c>
      <c r="I5492" s="3" t="s">
        <v>319</v>
      </c>
      <c r="J5492" s="3" t="s">
        <v>320</v>
      </c>
      <c r="K5492" s="3" t="s">
        <v>41</v>
      </c>
      <c r="L5492" s="3">
        <v>1298</v>
      </c>
      <c r="M5492" s="3" t="s">
        <v>56</v>
      </c>
      <c r="N5492" s="3" t="s">
        <v>56</v>
      </c>
      <c r="O5492" s="3">
        <v>35.4</v>
      </c>
      <c r="P5492" s="3" t="s">
        <v>5160</v>
      </c>
      <c r="Q5492" s="3">
        <v>3318199.88</v>
      </c>
      <c r="R5492" s="3">
        <v>35.4</v>
      </c>
      <c r="S5492" s="3">
        <v>0</v>
      </c>
      <c r="T5492" s="3">
        <v>0</v>
      </c>
      <c r="U5492" s="3">
        <v>0</v>
      </c>
      <c r="V5492" s="3"/>
      <c r="W5492" s="3" t="s">
        <v>57</v>
      </c>
      <c r="X5492" s="3" t="s">
        <v>58</v>
      </c>
      <c r="Y5492" s="2">
        <v>45997</v>
      </c>
      <c r="Z5492" s="3"/>
      <c r="AA5492" s="3"/>
      <c r="AB5492" s="3">
        <v>1298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4568</v>
      </c>
      <c r="AL5492">
        <v>12</v>
      </c>
      <c r="AM5492" t="s">
        <v>4566</v>
      </c>
    </row>
    <row r="5493" spans="1:39" ht="21.6" x14ac:dyDescent="0.3">
      <c r="A5493" s="2">
        <v>45997</v>
      </c>
      <c r="B5493" s="3">
        <v>145156</v>
      </c>
      <c r="C5493" s="3"/>
      <c r="D5493" s="3" t="s">
        <v>565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566</v>
      </c>
      <c r="J5493" s="3" t="s">
        <v>567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0</v>
      </c>
      <c r="U5493" s="3">
        <v>0</v>
      </c>
      <c r="V5493" s="3"/>
      <c r="W5493" s="3" t="s">
        <v>110</v>
      </c>
      <c r="X5493" s="3" t="s">
        <v>58</v>
      </c>
      <c r="Y5493" s="2">
        <v>45998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4568</v>
      </c>
      <c r="AL5493">
        <v>12</v>
      </c>
      <c r="AM5493" t="s">
        <v>4566</v>
      </c>
    </row>
    <row r="5494" spans="1:39" ht="21.6" x14ac:dyDescent="0.3">
      <c r="A5494" s="2">
        <v>45997</v>
      </c>
      <c r="B5494" s="3">
        <v>145119</v>
      </c>
      <c r="C5494" s="3"/>
      <c r="D5494" s="3" t="s">
        <v>717</v>
      </c>
      <c r="E5494" s="3" t="s">
        <v>35</v>
      </c>
      <c r="F5494" s="3" t="s">
        <v>36</v>
      </c>
      <c r="G5494" s="3" t="s">
        <v>46</v>
      </c>
      <c r="H5494" s="3" t="s">
        <v>53</v>
      </c>
      <c r="I5494" s="3" t="s">
        <v>718</v>
      </c>
      <c r="J5494" s="3" t="s">
        <v>1022</v>
      </c>
      <c r="K5494" s="3" t="s">
        <v>41</v>
      </c>
      <c r="L5494" s="3">
        <v>1298</v>
      </c>
      <c r="M5494" s="3" t="s">
        <v>42</v>
      </c>
      <c r="N5494" s="3" t="s">
        <v>42</v>
      </c>
      <c r="O5494" s="3">
        <v>0</v>
      </c>
      <c r="P5494" s="3"/>
      <c r="Q5494" s="3">
        <v>0</v>
      </c>
      <c r="R5494" s="3">
        <v>0</v>
      </c>
      <c r="S5494" s="3">
        <v>0</v>
      </c>
      <c r="T5494" s="3">
        <v>100000</v>
      </c>
      <c r="U5494" s="3">
        <v>0</v>
      </c>
      <c r="V5494" s="3"/>
      <c r="W5494" s="3" t="s">
        <v>110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4568</v>
      </c>
      <c r="AL5494">
        <v>12</v>
      </c>
      <c r="AM5494" t="s">
        <v>4566</v>
      </c>
    </row>
    <row r="5495" spans="1:39" ht="21.6" x14ac:dyDescent="0.3">
      <c r="A5495" s="2">
        <v>45997</v>
      </c>
      <c r="B5495" s="3">
        <v>145106</v>
      </c>
      <c r="C5495" s="3"/>
      <c r="D5495" s="3" t="s">
        <v>462</v>
      </c>
      <c r="E5495" s="3" t="s">
        <v>35</v>
      </c>
      <c r="F5495" s="3" t="s">
        <v>36</v>
      </c>
      <c r="G5495" s="3" t="s">
        <v>46</v>
      </c>
      <c r="H5495" s="3" t="s">
        <v>53</v>
      </c>
      <c r="I5495" s="3" t="s">
        <v>465</v>
      </c>
      <c r="J5495" s="3" t="s">
        <v>466</v>
      </c>
      <c r="K5495" s="3" t="s">
        <v>41</v>
      </c>
      <c r="L5495" s="3">
        <v>1298</v>
      </c>
      <c r="M5495" s="3" t="s">
        <v>42</v>
      </c>
      <c r="N5495" s="3" t="s">
        <v>42</v>
      </c>
      <c r="O5495" s="3">
        <v>0</v>
      </c>
      <c r="P5495" s="3"/>
      <c r="Q5495" s="3">
        <v>0</v>
      </c>
      <c r="R5495" s="3">
        <v>0</v>
      </c>
      <c r="S5495" s="3">
        <v>0</v>
      </c>
      <c r="T5495" s="3">
        <v>100000</v>
      </c>
      <c r="U5495" s="3">
        <v>0</v>
      </c>
      <c r="V5495" s="3"/>
      <c r="W5495" s="3" t="s">
        <v>110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4568</v>
      </c>
      <c r="AL5495">
        <v>12</v>
      </c>
      <c r="AM5495" t="s">
        <v>4566</v>
      </c>
    </row>
    <row r="5496" spans="1:39" ht="31.8" x14ac:dyDescent="0.3">
      <c r="A5496" s="2">
        <v>45997</v>
      </c>
      <c r="B5496" s="3">
        <v>145098</v>
      </c>
      <c r="C5496" s="3"/>
      <c r="D5496" s="3" t="s">
        <v>648</v>
      </c>
      <c r="E5496" s="3" t="s">
        <v>35</v>
      </c>
      <c r="F5496" s="3" t="s">
        <v>36</v>
      </c>
      <c r="G5496" s="3" t="s">
        <v>46</v>
      </c>
      <c r="H5496" s="3" t="s">
        <v>53</v>
      </c>
      <c r="I5496" s="3" t="s">
        <v>707</v>
      </c>
      <c r="J5496" s="3" t="s">
        <v>708</v>
      </c>
      <c r="K5496" s="3" t="s">
        <v>41</v>
      </c>
      <c r="L5496" s="3">
        <v>1298</v>
      </c>
      <c r="M5496" s="3" t="s">
        <v>42</v>
      </c>
      <c r="N5496" s="3" t="s">
        <v>42</v>
      </c>
      <c r="O5496" s="3">
        <v>0</v>
      </c>
      <c r="P5496" s="3"/>
      <c r="Q5496" s="3">
        <v>0</v>
      </c>
      <c r="R5496" s="3">
        <v>0</v>
      </c>
      <c r="S5496" s="3">
        <v>0</v>
      </c>
      <c r="T5496" s="3">
        <v>100000</v>
      </c>
      <c r="U5496" s="3">
        <v>0</v>
      </c>
      <c r="V5496" s="3"/>
      <c r="W5496" s="3" t="s">
        <v>110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4568</v>
      </c>
      <c r="AL5496">
        <v>12</v>
      </c>
      <c r="AM5496" t="s">
        <v>4566</v>
      </c>
    </row>
    <row r="5497" spans="1:39" ht="31.8" x14ac:dyDescent="0.3">
      <c r="A5497" s="2">
        <v>45997</v>
      </c>
      <c r="B5497" s="3">
        <v>145079</v>
      </c>
      <c r="C5497" s="3">
        <v>98052</v>
      </c>
      <c r="D5497" s="3" t="s">
        <v>595</v>
      </c>
      <c r="E5497" s="3" t="s">
        <v>35</v>
      </c>
      <c r="F5497" s="3" t="s">
        <v>52</v>
      </c>
      <c r="G5497" s="3" t="s">
        <v>53</v>
      </c>
      <c r="H5497" s="3" t="s">
        <v>46</v>
      </c>
      <c r="I5497" s="3" t="s">
        <v>596</v>
      </c>
      <c r="J5497" s="3" t="s">
        <v>597</v>
      </c>
      <c r="K5497" s="3" t="s">
        <v>41</v>
      </c>
      <c r="L5497" s="3">
        <v>1298</v>
      </c>
      <c r="M5497" s="3" t="s">
        <v>56</v>
      </c>
      <c r="N5497" s="3" t="s">
        <v>56</v>
      </c>
      <c r="O5497" s="3">
        <v>33.9</v>
      </c>
      <c r="P5497" s="3" t="s">
        <v>5160</v>
      </c>
      <c r="Q5497" s="3">
        <v>3177598.19</v>
      </c>
      <c r="R5497" s="3">
        <v>33.9</v>
      </c>
      <c r="S5497" s="3">
        <v>0</v>
      </c>
      <c r="T5497" s="3">
        <v>0</v>
      </c>
      <c r="U5497" s="3">
        <v>0</v>
      </c>
      <c r="V5497" s="3"/>
      <c r="W5497" s="3" t="s">
        <v>57</v>
      </c>
      <c r="X5497" s="3" t="s">
        <v>58</v>
      </c>
      <c r="Y5497" s="2">
        <v>45997</v>
      </c>
      <c r="Z5497" s="3"/>
      <c r="AA5497" s="3"/>
      <c r="AB5497" s="3">
        <v>1298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4568</v>
      </c>
      <c r="AL5497">
        <v>12</v>
      </c>
      <c r="AM5497" t="s">
        <v>4566</v>
      </c>
    </row>
    <row r="5498" spans="1:39" ht="21.6" x14ac:dyDescent="0.3">
      <c r="A5498" s="2">
        <v>45997</v>
      </c>
      <c r="B5498" s="3">
        <v>145111</v>
      </c>
      <c r="C5498" s="3"/>
      <c r="D5498" s="3" t="s">
        <v>288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289</v>
      </c>
      <c r="J5498" s="3" t="s">
        <v>290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4568</v>
      </c>
      <c r="AL5498">
        <v>12</v>
      </c>
      <c r="AM5498" t="s">
        <v>4566</v>
      </c>
    </row>
    <row r="5499" spans="1:39" ht="31.8" x14ac:dyDescent="0.3">
      <c r="A5499" s="2">
        <v>45997</v>
      </c>
      <c r="B5499" s="3">
        <v>145088</v>
      </c>
      <c r="C5499" s="3" t="s">
        <v>3024</v>
      </c>
      <c r="D5499" s="3" t="s">
        <v>855</v>
      </c>
      <c r="E5499" s="3" t="s">
        <v>35</v>
      </c>
      <c r="F5499" s="3" t="s">
        <v>52</v>
      </c>
      <c r="G5499" s="3" t="s">
        <v>75</v>
      </c>
      <c r="H5499" s="3" t="s">
        <v>46</v>
      </c>
      <c r="I5499" s="3" t="s">
        <v>856</v>
      </c>
      <c r="J5499" s="3" t="s">
        <v>857</v>
      </c>
      <c r="K5499" s="3" t="s">
        <v>41</v>
      </c>
      <c r="L5499" s="3">
        <v>1230</v>
      </c>
      <c r="M5499" s="3" t="s">
        <v>56</v>
      </c>
      <c r="N5499" s="3" t="s">
        <v>56</v>
      </c>
      <c r="O5499" s="3">
        <v>36.14</v>
      </c>
      <c r="P5499" s="3" t="s">
        <v>5161</v>
      </c>
      <c r="Q5499" s="3">
        <v>3187829.17</v>
      </c>
      <c r="R5499" s="3">
        <v>36.14</v>
      </c>
      <c r="S5499" s="3">
        <v>0</v>
      </c>
      <c r="T5499" s="3">
        <v>0</v>
      </c>
      <c r="U5499" s="3">
        <v>0</v>
      </c>
      <c r="V5499" s="3"/>
      <c r="W5499" s="3" t="s">
        <v>57</v>
      </c>
      <c r="X5499" s="3" t="s">
        <v>58</v>
      </c>
      <c r="Y5499" s="2">
        <v>45997</v>
      </c>
      <c r="Z5499" s="3"/>
      <c r="AA5499" s="3"/>
      <c r="AB5499" s="3">
        <v>1230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4568</v>
      </c>
      <c r="AL5499">
        <v>12</v>
      </c>
      <c r="AM5499" t="s">
        <v>4566</v>
      </c>
    </row>
    <row r="5500" spans="1:39" ht="21.6" x14ac:dyDescent="0.3">
      <c r="A5500" s="2">
        <v>45997</v>
      </c>
      <c r="B5500" s="3">
        <v>145815</v>
      </c>
      <c r="C5500" s="3"/>
      <c r="D5500" s="3" t="s">
        <v>497</v>
      </c>
      <c r="E5500" s="3" t="s">
        <v>35</v>
      </c>
      <c r="F5500" s="3" t="s">
        <v>36</v>
      </c>
      <c r="G5500" s="3" t="s">
        <v>318</v>
      </c>
      <c r="H5500" s="3" t="s">
        <v>38</v>
      </c>
      <c r="I5500" s="3" t="s">
        <v>375</v>
      </c>
      <c r="J5500" s="3" t="s">
        <v>376</v>
      </c>
      <c r="K5500" s="3" t="s">
        <v>41</v>
      </c>
      <c r="L5500" s="3">
        <v>45</v>
      </c>
      <c r="M5500" s="3" t="s">
        <v>42</v>
      </c>
      <c r="N5500" s="3" t="s">
        <v>42</v>
      </c>
      <c r="O5500" s="3">
        <v>0</v>
      </c>
      <c r="P5500" s="3"/>
      <c r="Q5500" s="3">
        <v>0</v>
      </c>
      <c r="R5500" s="3">
        <v>0</v>
      </c>
      <c r="S5500" s="3">
        <v>0</v>
      </c>
      <c r="T5500" s="3">
        <v>0</v>
      </c>
      <c r="U5500" s="3">
        <v>0</v>
      </c>
      <c r="V5500" s="3"/>
      <c r="W5500" s="3" t="s">
        <v>43</v>
      </c>
      <c r="X5500" s="3" t="s">
        <v>44</v>
      </c>
      <c r="Y5500" s="2">
        <v>46007</v>
      </c>
      <c r="Z5500" s="3"/>
      <c r="AA5500" s="3"/>
      <c r="AB5500" s="3">
        <v>45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4568</v>
      </c>
      <c r="AL5500">
        <v>12</v>
      </c>
      <c r="AM5500" t="s">
        <v>4566</v>
      </c>
    </row>
    <row r="5501" spans="1:39" ht="21.6" x14ac:dyDescent="0.3">
      <c r="A5501" s="2">
        <v>45997</v>
      </c>
      <c r="B5501" s="3">
        <v>145080</v>
      </c>
      <c r="C5501" s="3"/>
      <c r="D5501" s="3" t="s">
        <v>468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469</v>
      </c>
      <c r="J5501" s="3" t="s">
        <v>434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4568</v>
      </c>
      <c r="AL5501">
        <v>12</v>
      </c>
      <c r="AM5501" t="s">
        <v>4566</v>
      </c>
    </row>
    <row r="5502" spans="1:39" ht="31.8" x14ac:dyDescent="0.3">
      <c r="A5502" s="2">
        <v>45997</v>
      </c>
      <c r="B5502" s="3">
        <v>145103</v>
      </c>
      <c r="C5502" s="3"/>
      <c r="D5502" s="3" t="s">
        <v>831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488</v>
      </c>
      <c r="J5502" s="3" t="s">
        <v>489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4568</v>
      </c>
      <c r="AL5502">
        <v>12</v>
      </c>
      <c r="AM5502" t="s">
        <v>4566</v>
      </c>
    </row>
    <row r="5503" spans="1:39" ht="42" x14ac:dyDescent="0.3">
      <c r="A5503" s="2">
        <v>45997</v>
      </c>
      <c r="B5503" s="3">
        <v>145242</v>
      </c>
      <c r="C5503" s="3" t="s">
        <v>689</v>
      </c>
      <c r="D5503" s="3" t="s">
        <v>547</v>
      </c>
      <c r="E5503" s="3" t="s">
        <v>80</v>
      </c>
      <c r="F5503" s="3" t="s">
        <v>690</v>
      </c>
      <c r="G5503" s="3" t="s">
        <v>152</v>
      </c>
      <c r="H5503" s="3" t="s">
        <v>2215</v>
      </c>
      <c r="I5503" s="3" t="s">
        <v>548</v>
      </c>
      <c r="J5503" s="3" t="s">
        <v>549</v>
      </c>
      <c r="K5503" s="3" t="s">
        <v>41</v>
      </c>
      <c r="L5503" s="3">
        <v>0</v>
      </c>
      <c r="M5503" s="3" t="s">
        <v>56</v>
      </c>
      <c r="N5503" s="3" t="s">
        <v>56</v>
      </c>
      <c r="O5503" s="3">
        <v>35.92</v>
      </c>
      <c r="P5503" s="3"/>
      <c r="Q5503" s="3">
        <v>3153776</v>
      </c>
      <c r="R5503" s="3">
        <v>35.92</v>
      </c>
      <c r="S5503" s="3">
        <v>31820.43</v>
      </c>
      <c r="T5503" s="3">
        <v>1579568.2</v>
      </c>
      <c r="U5503" s="3">
        <v>1579568.2</v>
      </c>
      <c r="V5503" s="3"/>
      <c r="W5503" s="3" t="s">
        <v>57</v>
      </c>
      <c r="X5503" s="3" t="s">
        <v>66</v>
      </c>
      <c r="Y5503" s="2">
        <v>46000</v>
      </c>
      <c r="Z5503" s="3"/>
      <c r="AA5503" s="3"/>
      <c r="AB5503" s="3">
        <v>0</v>
      </c>
      <c r="AC5503" s="3" t="s">
        <v>67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4568</v>
      </c>
      <c r="AL5503">
        <v>12</v>
      </c>
      <c r="AM5503" t="s">
        <v>4566</v>
      </c>
    </row>
    <row r="5504" spans="1:39" ht="31.8" x14ac:dyDescent="0.3">
      <c r="A5504" s="2">
        <v>45997</v>
      </c>
      <c r="B5504" s="3">
        <v>145238</v>
      </c>
      <c r="C5504" s="3" t="s">
        <v>4580</v>
      </c>
      <c r="D5504" s="3" t="s">
        <v>1044</v>
      </c>
      <c r="E5504" s="3" t="s">
        <v>80</v>
      </c>
      <c r="F5504" s="3" t="s">
        <v>90</v>
      </c>
      <c r="G5504" s="3" t="s">
        <v>47</v>
      </c>
      <c r="H5504" s="3" t="s">
        <v>273</v>
      </c>
      <c r="I5504" s="3" t="s">
        <v>1045</v>
      </c>
      <c r="J5504" s="3" t="s">
        <v>1046</v>
      </c>
      <c r="K5504" s="3" t="s">
        <v>41</v>
      </c>
      <c r="L5504" s="3">
        <v>458</v>
      </c>
      <c r="M5504" s="3" t="s">
        <v>56</v>
      </c>
      <c r="N5504" s="3" t="s">
        <v>56</v>
      </c>
      <c r="O5504" s="3">
        <v>36.22</v>
      </c>
      <c r="P5504" s="3"/>
      <c r="Q5504" s="3">
        <v>700857</v>
      </c>
      <c r="R5504" s="3">
        <v>36.22</v>
      </c>
      <c r="S5504" s="3">
        <v>649597.82999999996</v>
      </c>
      <c r="T5504" s="3">
        <v>0</v>
      </c>
      <c r="U5504" s="3">
        <v>0</v>
      </c>
      <c r="V5504" s="3"/>
      <c r="W5504" s="3" t="s">
        <v>65</v>
      </c>
      <c r="X5504" s="3" t="s">
        <v>66</v>
      </c>
      <c r="Y5504" s="2">
        <v>46000</v>
      </c>
      <c r="Z5504" s="3"/>
      <c r="AA5504" s="3"/>
      <c r="AB5504" s="3">
        <v>458</v>
      </c>
      <c r="AC5504" s="3" t="s">
        <v>67</v>
      </c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4568</v>
      </c>
      <c r="AL5504">
        <v>12</v>
      </c>
      <c r="AM5504" t="s">
        <v>4566</v>
      </c>
    </row>
    <row r="5505" spans="1:39" ht="31.8" x14ac:dyDescent="0.3">
      <c r="A5505" s="2">
        <v>45997</v>
      </c>
      <c r="B5505" s="3">
        <v>145235</v>
      </c>
      <c r="C5505" s="3"/>
      <c r="D5505" s="3" t="s">
        <v>114</v>
      </c>
      <c r="E5505" s="3" t="s">
        <v>80</v>
      </c>
      <c r="F5505" s="3" t="s">
        <v>90</v>
      </c>
      <c r="G5505" s="3" t="s">
        <v>47</v>
      </c>
      <c r="H5505" s="3" t="s">
        <v>273</v>
      </c>
      <c r="I5505" s="3" t="s">
        <v>117</v>
      </c>
      <c r="J5505" s="3" t="s">
        <v>118</v>
      </c>
      <c r="K5505" s="3" t="s">
        <v>41</v>
      </c>
      <c r="L5505" s="3">
        <v>458</v>
      </c>
      <c r="M5505" s="3" t="s">
        <v>42</v>
      </c>
      <c r="N5505" s="3" t="s">
        <v>42</v>
      </c>
      <c r="O5505" s="3">
        <v>33.332999999999998</v>
      </c>
      <c r="P5505" s="3"/>
      <c r="Q5505" s="3">
        <v>644993.55000000005</v>
      </c>
      <c r="R5505" s="3">
        <v>33.332999999999998</v>
      </c>
      <c r="S5505" s="3">
        <v>597820.11</v>
      </c>
      <c r="T5505" s="3">
        <v>0</v>
      </c>
      <c r="U5505" s="3">
        <v>0</v>
      </c>
      <c r="V5505" s="3"/>
      <c r="W5505" s="3" t="s">
        <v>65</v>
      </c>
      <c r="X5505" s="3" t="s">
        <v>66</v>
      </c>
      <c r="Y5505" s="2">
        <v>46000</v>
      </c>
      <c r="Z5505" s="3"/>
      <c r="AA5505" s="3"/>
      <c r="AB5505" s="3">
        <v>458</v>
      </c>
      <c r="AC5505" s="3" t="s">
        <v>67</v>
      </c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4568</v>
      </c>
      <c r="AL5505">
        <v>12</v>
      </c>
      <c r="AM5505" t="s">
        <v>4566</v>
      </c>
    </row>
    <row r="5506" spans="1:39" ht="31.8" x14ac:dyDescent="0.3">
      <c r="A5506" s="2">
        <v>45997</v>
      </c>
      <c r="B5506" s="3">
        <v>145236</v>
      </c>
      <c r="C5506" s="3"/>
      <c r="D5506" s="3" t="s">
        <v>89</v>
      </c>
      <c r="E5506" s="3" t="s">
        <v>80</v>
      </c>
      <c r="F5506" s="3" t="s">
        <v>90</v>
      </c>
      <c r="G5506" s="3" t="s">
        <v>47</v>
      </c>
      <c r="H5506" s="3" t="s">
        <v>273</v>
      </c>
      <c r="I5506" s="3" t="s">
        <v>92</v>
      </c>
      <c r="J5506" s="3" t="s">
        <v>93</v>
      </c>
      <c r="K5506" s="3" t="s">
        <v>41</v>
      </c>
      <c r="L5506" s="3">
        <v>458</v>
      </c>
      <c r="M5506" s="3" t="s">
        <v>42</v>
      </c>
      <c r="N5506" s="3" t="s">
        <v>42</v>
      </c>
      <c r="O5506" s="3">
        <v>33.332999999999998</v>
      </c>
      <c r="P5506" s="3"/>
      <c r="Q5506" s="3">
        <v>644993.55000000005</v>
      </c>
      <c r="R5506" s="3">
        <v>33.332999999999998</v>
      </c>
      <c r="S5506" s="3">
        <v>597820.11</v>
      </c>
      <c r="T5506" s="3">
        <v>0</v>
      </c>
      <c r="U5506" s="3">
        <v>0</v>
      </c>
      <c r="V5506" s="3"/>
      <c r="W5506" s="3" t="s">
        <v>65</v>
      </c>
      <c r="X5506" s="3" t="s">
        <v>66</v>
      </c>
      <c r="Y5506" s="2">
        <v>46000</v>
      </c>
      <c r="Z5506" s="3"/>
      <c r="AA5506" s="3"/>
      <c r="AB5506" s="3">
        <v>458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4568</v>
      </c>
      <c r="AL5506">
        <v>12</v>
      </c>
      <c r="AM5506" t="s">
        <v>4566</v>
      </c>
    </row>
    <row r="5507" spans="1:39" ht="31.8" x14ac:dyDescent="0.3">
      <c r="A5507" s="2">
        <v>45997</v>
      </c>
      <c r="B5507" s="3">
        <v>145233</v>
      </c>
      <c r="C5507" s="3"/>
      <c r="D5507" s="3" t="s">
        <v>1940</v>
      </c>
      <c r="E5507" s="3" t="s">
        <v>1941</v>
      </c>
      <c r="F5507" s="3" t="s">
        <v>90</v>
      </c>
      <c r="G5507" s="3" t="s">
        <v>47</v>
      </c>
      <c r="H5507" s="3" t="s">
        <v>273</v>
      </c>
      <c r="I5507" s="3" t="s">
        <v>1942</v>
      </c>
      <c r="J5507" s="3" t="s">
        <v>1943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104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4568</v>
      </c>
      <c r="AL5507">
        <v>12</v>
      </c>
      <c r="AM5507" t="s">
        <v>4566</v>
      </c>
    </row>
    <row r="5508" spans="1:39" ht="31.8" x14ac:dyDescent="0.3">
      <c r="A5508" s="2">
        <v>45997</v>
      </c>
      <c r="B5508" s="3">
        <v>145234</v>
      </c>
      <c r="C5508" s="3"/>
      <c r="D5508" s="3" t="s">
        <v>1328</v>
      </c>
      <c r="E5508" s="3" t="s">
        <v>1941</v>
      </c>
      <c r="F5508" s="3" t="s">
        <v>90</v>
      </c>
      <c r="G5508" s="3" t="s">
        <v>47</v>
      </c>
      <c r="H5508" s="3" t="s">
        <v>273</v>
      </c>
      <c r="I5508" s="3" t="s">
        <v>2299</v>
      </c>
      <c r="J5508" s="3"/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104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4568</v>
      </c>
      <c r="AL5508">
        <v>12</v>
      </c>
      <c r="AM5508" t="s">
        <v>4566</v>
      </c>
    </row>
    <row r="5509" spans="1:39" ht="31.8" x14ac:dyDescent="0.3">
      <c r="A5509" s="2">
        <v>45997</v>
      </c>
      <c r="B5509" s="3">
        <v>145231</v>
      </c>
      <c r="C5509" s="3" t="s">
        <v>4983</v>
      </c>
      <c r="D5509" s="3" t="s">
        <v>3752</v>
      </c>
      <c r="E5509" s="3" t="s">
        <v>3002</v>
      </c>
      <c r="F5509" s="3" t="s">
        <v>90</v>
      </c>
      <c r="G5509" s="3" t="s">
        <v>99</v>
      </c>
      <c r="H5509" s="3" t="s">
        <v>273</v>
      </c>
      <c r="I5509" s="3" t="s">
        <v>3753</v>
      </c>
      <c r="J5509" s="3" t="s">
        <v>3754</v>
      </c>
      <c r="K5509" s="3" t="s">
        <v>41</v>
      </c>
      <c r="L5509" s="3">
        <v>0</v>
      </c>
      <c r="M5509" s="3" t="s">
        <v>56</v>
      </c>
      <c r="N5509" s="3" t="s">
        <v>56</v>
      </c>
      <c r="O5509" s="3">
        <v>36.06</v>
      </c>
      <c r="P5509" s="3"/>
      <c r="Q5509" s="3">
        <v>697761</v>
      </c>
      <c r="R5509" s="3">
        <v>36.06</v>
      </c>
      <c r="S5509" s="3">
        <v>642808.69999999995</v>
      </c>
      <c r="T5509" s="3">
        <v>0</v>
      </c>
      <c r="U5509" s="3">
        <v>0</v>
      </c>
      <c r="V5509" s="3" t="s">
        <v>4982</v>
      </c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104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4568</v>
      </c>
      <c r="AL5509">
        <v>12</v>
      </c>
      <c r="AM5509" t="s">
        <v>4566</v>
      </c>
    </row>
    <row r="5510" spans="1:39" ht="42" x14ac:dyDescent="0.3">
      <c r="A5510" s="2">
        <v>45997</v>
      </c>
      <c r="B5510" s="3">
        <v>145240</v>
      </c>
      <c r="C5510" s="3" t="s">
        <v>3175</v>
      </c>
      <c r="D5510" s="3" t="s">
        <v>997</v>
      </c>
      <c r="E5510" s="3" t="s">
        <v>998</v>
      </c>
      <c r="F5510" s="3" t="s">
        <v>690</v>
      </c>
      <c r="G5510" s="3" t="s">
        <v>152</v>
      </c>
      <c r="H5510" s="3" t="s">
        <v>46</v>
      </c>
      <c r="I5510" s="3" t="s">
        <v>999</v>
      </c>
      <c r="J5510" s="3" t="s">
        <v>1000</v>
      </c>
      <c r="K5510" s="3" t="s">
        <v>41</v>
      </c>
      <c r="L5510" s="3">
        <v>0</v>
      </c>
      <c r="M5510" s="3" t="s">
        <v>56</v>
      </c>
      <c r="N5510" s="3" t="s">
        <v>56</v>
      </c>
      <c r="O5510" s="3">
        <v>34.46</v>
      </c>
      <c r="P5510" s="3"/>
      <c r="Q5510" s="3">
        <v>3025588</v>
      </c>
      <c r="R5510" s="3">
        <v>34.46</v>
      </c>
      <c r="S5510" s="3">
        <v>2996521.74</v>
      </c>
      <c r="T5510" s="3">
        <v>0</v>
      </c>
      <c r="U5510" s="3">
        <v>0</v>
      </c>
      <c r="V5510" s="3" t="s">
        <v>5026</v>
      </c>
      <c r="W5510" s="3" t="s">
        <v>57</v>
      </c>
      <c r="X5510" s="3" t="s">
        <v>66</v>
      </c>
      <c r="Y5510" s="2">
        <v>46000</v>
      </c>
      <c r="Z5510" s="3"/>
      <c r="AA5510" s="3"/>
      <c r="AB5510" s="3">
        <v>1320</v>
      </c>
      <c r="AC5510" s="3" t="s">
        <v>157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4568</v>
      </c>
      <c r="AL5510">
        <v>12</v>
      </c>
      <c r="AM5510" t="s">
        <v>4566</v>
      </c>
    </row>
    <row r="5511" spans="1:39" ht="42" x14ac:dyDescent="0.3">
      <c r="A5511" s="2">
        <v>45997</v>
      </c>
      <c r="B5511" s="3">
        <v>145241</v>
      </c>
      <c r="C5511" s="3" t="s">
        <v>2491</v>
      </c>
      <c r="D5511" s="3" t="s">
        <v>653</v>
      </c>
      <c r="E5511" s="3" t="s">
        <v>654</v>
      </c>
      <c r="F5511" s="3" t="s">
        <v>690</v>
      </c>
      <c r="G5511" s="3" t="s">
        <v>152</v>
      </c>
      <c r="H5511" s="3" t="s">
        <v>46</v>
      </c>
      <c r="I5511" s="3" t="s">
        <v>655</v>
      </c>
      <c r="J5511" s="3" t="s">
        <v>656</v>
      </c>
      <c r="K5511" s="3" t="s">
        <v>41</v>
      </c>
      <c r="L5511" s="3">
        <v>0</v>
      </c>
      <c r="M5511" s="3" t="s">
        <v>56</v>
      </c>
      <c r="N5511" s="3" t="s">
        <v>56</v>
      </c>
      <c r="O5511" s="3">
        <v>34.520000000000003</v>
      </c>
      <c r="P5511" s="3"/>
      <c r="Q5511" s="3">
        <v>3030856</v>
      </c>
      <c r="R5511" s="3">
        <v>34.520000000000003</v>
      </c>
      <c r="S5511" s="3">
        <v>3001739.13</v>
      </c>
      <c r="T5511" s="3">
        <v>1789931.74</v>
      </c>
      <c r="U5511" s="3">
        <v>1789931.74</v>
      </c>
      <c r="V5511" s="3" t="s">
        <v>5059</v>
      </c>
      <c r="W5511" s="3" t="s">
        <v>57</v>
      </c>
      <c r="X5511" s="3" t="s">
        <v>66</v>
      </c>
      <c r="Y5511" s="2">
        <v>46000</v>
      </c>
      <c r="Z5511" s="3"/>
      <c r="AA5511" s="3"/>
      <c r="AB5511" s="3">
        <v>1320</v>
      </c>
      <c r="AC5511" s="3" t="s">
        <v>157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4568</v>
      </c>
      <c r="AL5511">
        <v>12</v>
      </c>
      <c r="AM5511" t="s">
        <v>4566</v>
      </c>
    </row>
    <row r="5512" spans="1:39" ht="21.6" x14ac:dyDescent="0.3">
      <c r="A5512" s="2">
        <v>45997</v>
      </c>
      <c r="B5512" s="3">
        <v>146274</v>
      </c>
      <c r="C5512" s="3" t="s">
        <v>5107</v>
      </c>
      <c r="D5512" s="3" t="s">
        <v>2054</v>
      </c>
      <c r="E5512" s="3" t="s">
        <v>513</v>
      </c>
      <c r="F5512" s="3" t="s">
        <v>61</v>
      </c>
      <c r="G5512" s="3" t="s">
        <v>47</v>
      </c>
      <c r="H5512" s="3" t="s">
        <v>62</v>
      </c>
      <c r="I5512" s="3" t="s">
        <v>1643</v>
      </c>
      <c r="J5512" s="3"/>
      <c r="K5512" s="3" t="s">
        <v>41</v>
      </c>
      <c r="L5512" s="3">
        <v>395</v>
      </c>
      <c r="M5512" s="3" t="s">
        <v>56</v>
      </c>
      <c r="N5512" s="3" t="s">
        <v>56</v>
      </c>
      <c r="O5512" s="3">
        <v>35.44</v>
      </c>
      <c r="P5512" s="3"/>
      <c r="Q5512" s="3">
        <v>655640</v>
      </c>
      <c r="R5512" s="3">
        <v>35.44</v>
      </c>
      <c r="S5512" s="3">
        <v>666426.09</v>
      </c>
      <c r="T5512" s="3">
        <v>0</v>
      </c>
      <c r="U5512" s="3">
        <v>0</v>
      </c>
      <c r="V5512" s="3" t="s">
        <v>5106</v>
      </c>
      <c r="W5512" s="3" t="s">
        <v>65</v>
      </c>
      <c r="X5512" s="3" t="s">
        <v>677</v>
      </c>
      <c r="Y5512" s="2">
        <v>46013</v>
      </c>
      <c r="Z5512" s="3"/>
      <c r="AA5512" s="3"/>
      <c r="AB5512" s="3">
        <v>395</v>
      </c>
      <c r="AC5512" s="3"/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4568</v>
      </c>
      <c r="AL5512">
        <v>12</v>
      </c>
      <c r="AM5512" t="s">
        <v>4566</v>
      </c>
    </row>
    <row r="5513" spans="1:39" ht="21.6" x14ac:dyDescent="0.3">
      <c r="A5513" s="2">
        <v>45997</v>
      </c>
      <c r="B5513" s="3">
        <v>146280</v>
      </c>
      <c r="C5513" s="3" t="s">
        <v>5108</v>
      </c>
      <c r="D5513" s="3" t="s">
        <v>1295</v>
      </c>
      <c r="E5513" s="3" t="s">
        <v>513</v>
      </c>
      <c r="F5513" s="3" t="s">
        <v>61</v>
      </c>
      <c r="G5513" s="3" t="s">
        <v>47</v>
      </c>
      <c r="H5513" s="3" t="s">
        <v>62</v>
      </c>
      <c r="I5513" s="3" t="s">
        <v>1173</v>
      </c>
      <c r="J5513" s="3"/>
      <c r="K5513" s="3" t="s">
        <v>41</v>
      </c>
      <c r="L5513" s="3">
        <v>395</v>
      </c>
      <c r="M5513" s="3" t="s">
        <v>56</v>
      </c>
      <c r="N5513" s="3" t="s">
        <v>56</v>
      </c>
      <c r="O5513" s="3">
        <v>37</v>
      </c>
      <c r="P5513" s="3"/>
      <c r="Q5513" s="3">
        <v>684500</v>
      </c>
      <c r="R5513" s="3">
        <v>37</v>
      </c>
      <c r="S5513" s="3">
        <v>695760.87</v>
      </c>
      <c r="T5513" s="3">
        <v>0</v>
      </c>
      <c r="U5513" s="3">
        <v>0</v>
      </c>
      <c r="V5513" s="3" t="s">
        <v>5106</v>
      </c>
      <c r="W5513" s="3" t="s">
        <v>65</v>
      </c>
      <c r="X5513" s="3" t="s">
        <v>190</v>
      </c>
      <c r="Y5513" s="2">
        <v>46013</v>
      </c>
      <c r="Z5513" s="3"/>
      <c r="AA5513" s="3"/>
      <c r="AB5513" s="3">
        <v>395</v>
      </c>
      <c r="AC5513" s="3" t="s">
        <v>254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4568</v>
      </c>
      <c r="AL5513">
        <v>12</v>
      </c>
      <c r="AM5513" t="s">
        <v>4566</v>
      </c>
    </row>
    <row r="5514" spans="1:39" ht="31.8" x14ac:dyDescent="0.3">
      <c r="A5514" s="2">
        <v>45997</v>
      </c>
      <c r="B5514" s="3">
        <v>145237</v>
      </c>
      <c r="C5514" s="3"/>
      <c r="D5514" s="3" t="s">
        <v>955</v>
      </c>
      <c r="E5514" s="3" t="s">
        <v>60</v>
      </c>
      <c r="F5514" s="3" t="s">
        <v>90</v>
      </c>
      <c r="G5514" s="3" t="s">
        <v>47</v>
      </c>
      <c r="H5514" s="3" t="s">
        <v>273</v>
      </c>
      <c r="I5514" s="3" t="s">
        <v>956</v>
      </c>
      <c r="J5514" s="3"/>
      <c r="K5514" s="3" t="s">
        <v>41</v>
      </c>
      <c r="L5514" s="3">
        <v>458</v>
      </c>
      <c r="M5514" s="3" t="s">
        <v>42</v>
      </c>
      <c r="N5514" s="3" t="s">
        <v>42</v>
      </c>
      <c r="O5514" s="3">
        <v>33.332999999999998</v>
      </c>
      <c r="P5514" s="3"/>
      <c r="Q5514" s="3">
        <v>644993.55000000005</v>
      </c>
      <c r="R5514" s="3">
        <v>33.332999999999998</v>
      </c>
      <c r="S5514" s="3">
        <v>597820.11</v>
      </c>
      <c r="T5514" s="3">
        <v>0</v>
      </c>
      <c r="U5514" s="3">
        <v>0</v>
      </c>
      <c r="V5514" s="3"/>
      <c r="W5514" s="3" t="s">
        <v>65</v>
      </c>
      <c r="X5514" s="3" t="s">
        <v>66</v>
      </c>
      <c r="Y5514" s="2">
        <v>46000</v>
      </c>
      <c r="Z5514" s="3"/>
      <c r="AA5514" s="3"/>
      <c r="AB5514" s="3">
        <v>458</v>
      </c>
      <c r="AC5514" s="3" t="s">
        <v>67</v>
      </c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4568</v>
      </c>
      <c r="AL5514">
        <v>12</v>
      </c>
      <c r="AM5514" t="s">
        <v>4566</v>
      </c>
    </row>
    <row r="5515" spans="1:39" ht="31.8" x14ac:dyDescent="0.3">
      <c r="A5515" s="2">
        <v>45997</v>
      </c>
      <c r="B5515" s="3">
        <v>146345</v>
      </c>
      <c r="C5515" s="3" t="s">
        <v>5138</v>
      </c>
      <c r="D5515" s="3" t="s">
        <v>2189</v>
      </c>
      <c r="E5515" s="3" t="s">
        <v>2190</v>
      </c>
      <c r="F5515" s="3" t="s">
        <v>90</v>
      </c>
      <c r="G5515" s="3" t="s">
        <v>99</v>
      </c>
      <c r="H5515" s="3" t="s">
        <v>273</v>
      </c>
      <c r="I5515" s="3" t="s">
        <v>2191</v>
      </c>
      <c r="J5515" s="3" t="s">
        <v>2192</v>
      </c>
      <c r="K5515" s="3" t="s">
        <v>41</v>
      </c>
      <c r="L5515" s="3">
        <v>0</v>
      </c>
      <c r="M5515" s="3" t="s">
        <v>56</v>
      </c>
      <c r="N5515" s="3" t="s">
        <v>56</v>
      </c>
      <c r="O5515" s="3">
        <v>35.020000000000003</v>
      </c>
      <c r="P5515" s="3"/>
      <c r="Q5515" s="3">
        <v>677637</v>
      </c>
      <c r="R5515" s="3">
        <v>35.020000000000003</v>
      </c>
      <c r="S5515" s="3">
        <v>624269.56999999995</v>
      </c>
      <c r="T5515" s="3">
        <v>0</v>
      </c>
      <c r="U5515" s="3">
        <v>0</v>
      </c>
      <c r="V5515" s="3" t="s">
        <v>5139</v>
      </c>
      <c r="W5515" s="3" t="s">
        <v>65</v>
      </c>
      <c r="X5515" s="3" t="s">
        <v>677</v>
      </c>
      <c r="Y5515" s="2">
        <v>46014</v>
      </c>
      <c r="Z5515" s="3"/>
      <c r="AA5515" s="3"/>
      <c r="AB5515" s="3">
        <v>0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4568</v>
      </c>
      <c r="AL5515">
        <v>12</v>
      </c>
      <c r="AM5515" t="s">
        <v>4566</v>
      </c>
    </row>
    <row r="5516" spans="1:39" ht="31.8" x14ac:dyDescent="0.3">
      <c r="A5516" s="2">
        <v>45997</v>
      </c>
      <c r="B5516" s="3">
        <v>145230</v>
      </c>
      <c r="C5516" s="3" t="s">
        <v>5141</v>
      </c>
      <c r="D5516" s="3" t="s">
        <v>4080</v>
      </c>
      <c r="E5516" s="3" t="s">
        <v>4081</v>
      </c>
      <c r="F5516" s="3" t="s">
        <v>90</v>
      </c>
      <c r="G5516" s="3" t="s">
        <v>99</v>
      </c>
      <c r="H5516" s="3" t="s">
        <v>273</v>
      </c>
      <c r="I5516" s="3" t="s">
        <v>4082</v>
      </c>
      <c r="J5516" s="3" t="s">
        <v>5142</v>
      </c>
      <c r="K5516" s="3" t="s">
        <v>41</v>
      </c>
      <c r="L5516" s="3">
        <v>0</v>
      </c>
      <c r="M5516" s="3" t="s">
        <v>56</v>
      </c>
      <c r="N5516" s="3" t="s">
        <v>56</v>
      </c>
      <c r="O5516" s="3">
        <v>36.46</v>
      </c>
      <c r="P5516" s="3"/>
      <c r="Q5516" s="3">
        <v>705501</v>
      </c>
      <c r="R5516" s="3">
        <v>36.46</v>
      </c>
      <c r="S5516" s="3">
        <v>649939.13</v>
      </c>
      <c r="T5516" s="3">
        <v>0</v>
      </c>
      <c r="U5516" s="3">
        <v>0</v>
      </c>
      <c r="V5516" s="3" t="s">
        <v>5143</v>
      </c>
      <c r="W5516" s="3" t="s">
        <v>65</v>
      </c>
      <c r="X5516" s="3" t="s">
        <v>66</v>
      </c>
      <c r="Y5516" s="2">
        <v>46000</v>
      </c>
      <c r="Z5516" s="3"/>
      <c r="AA5516" s="3"/>
      <c r="AB5516" s="3">
        <v>458</v>
      </c>
      <c r="AC5516" s="3" t="s">
        <v>104</v>
      </c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4568</v>
      </c>
      <c r="AL5516">
        <v>12</v>
      </c>
      <c r="AM5516" t="s">
        <v>4566</v>
      </c>
    </row>
    <row r="5517" spans="1:39" ht="31.8" x14ac:dyDescent="0.3">
      <c r="A5517" s="2">
        <v>45998</v>
      </c>
      <c r="B5517" s="3">
        <v>145243</v>
      </c>
      <c r="C5517" s="3">
        <v>98097</v>
      </c>
      <c r="D5517" s="3" t="s">
        <v>1167</v>
      </c>
      <c r="E5517" s="3" t="s">
        <v>659</v>
      </c>
      <c r="F5517" s="3" t="s">
        <v>52</v>
      </c>
      <c r="G5517" s="3" t="s">
        <v>53</v>
      </c>
      <c r="H5517" s="3" t="s">
        <v>1019</v>
      </c>
      <c r="I5517" s="3" t="s">
        <v>1526</v>
      </c>
      <c r="J5517" s="3" t="s">
        <v>1527</v>
      </c>
      <c r="K5517" s="3" t="s">
        <v>41</v>
      </c>
      <c r="L5517" s="3">
        <v>0</v>
      </c>
      <c r="M5517" s="3" t="s">
        <v>56</v>
      </c>
      <c r="N5517" s="3" t="s">
        <v>56</v>
      </c>
      <c r="O5517" s="3">
        <v>34.1</v>
      </c>
      <c r="P5517" s="3" t="s">
        <v>5160</v>
      </c>
      <c r="Q5517" s="3">
        <v>3196345.09</v>
      </c>
      <c r="R5517" s="3">
        <v>34.1</v>
      </c>
      <c r="S5517" s="3">
        <v>3113478.26</v>
      </c>
      <c r="T5517" s="3">
        <v>1673158.66</v>
      </c>
      <c r="U5517" s="3">
        <v>1673158.66</v>
      </c>
      <c r="V5517" s="3" t="s">
        <v>4822</v>
      </c>
      <c r="W5517" s="3" t="s">
        <v>57</v>
      </c>
      <c r="X5517" s="3" t="s">
        <v>44</v>
      </c>
      <c r="Y5517" s="2">
        <v>46000</v>
      </c>
      <c r="Z5517" s="3"/>
      <c r="AA5517" s="3"/>
      <c r="AB5517" s="3">
        <v>0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4568</v>
      </c>
      <c r="AL5517">
        <v>12</v>
      </c>
      <c r="AM5517" t="s">
        <v>4566</v>
      </c>
    </row>
    <row r="5518" spans="1:39" ht="21.6" x14ac:dyDescent="0.3">
      <c r="A5518" s="2">
        <v>45998</v>
      </c>
      <c r="B5518" s="3">
        <v>145143</v>
      </c>
      <c r="C5518" s="3">
        <v>98036</v>
      </c>
      <c r="D5518" s="3" t="s">
        <v>51</v>
      </c>
      <c r="E5518" s="3" t="s">
        <v>35</v>
      </c>
      <c r="F5518" s="3" t="s">
        <v>52</v>
      </c>
      <c r="G5518" s="3" t="s">
        <v>53</v>
      </c>
      <c r="H5518" s="3" t="s">
        <v>46</v>
      </c>
      <c r="I5518" s="3" t="s">
        <v>54</v>
      </c>
      <c r="J5518" s="3" t="s">
        <v>55</v>
      </c>
      <c r="K5518" s="3" t="s">
        <v>41</v>
      </c>
      <c r="L5518" s="3">
        <v>1298</v>
      </c>
      <c r="M5518" s="3" t="s">
        <v>56</v>
      </c>
      <c r="N5518" s="3" t="s">
        <v>56</v>
      </c>
      <c r="O5518" s="3">
        <v>35.299999999999997</v>
      </c>
      <c r="P5518" s="3"/>
      <c r="Q5518" s="3">
        <v>3308826.44</v>
      </c>
      <c r="R5518" s="3">
        <v>35.299999999999997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45998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4568</v>
      </c>
      <c r="AL5518">
        <v>12</v>
      </c>
      <c r="AM5518" t="s">
        <v>4566</v>
      </c>
    </row>
    <row r="5519" spans="1:39" ht="31.8" x14ac:dyDescent="0.3">
      <c r="A5519" s="2">
        <v>45998</v>
      </c>
      <c r="B5519" s="3">
        <v>145134</v>
      </c>
      <c r="C5519" s="3">
        <v>98117</v>
      </c>
      <c r="D5519" s="3" t="s">
        <v>648</v>
      </c>
      <c r="E5519" s="3" t="s">
        <v>35</v>
      </c>
      <c r="F5519" s="3" t="s">
        <v>52</v>
      </c>
      <c r="G5519" s="3" t="s">
        <v>53</v>
      </c>
      <c r="H5519" s="3" t="s">
        <v>46</v>
      </c>
      <c r="I5519" s="3" t="s">
        <v>707</v>
      </c>
      <c r="J5519" s="3" t="s">
        <v>708</v>
      </c>
      <c r="K5519" s="3" t="s">
        <v>41</v>
      </c>
      <c r="L5519" s="3">
        <v>1298</v>
      </c>
      <c r="M5519" s="3" t="s">
        <v>56</v>
      </c>
      <c r="N5519" s="3" t="s">
        <v>56</v>
      </c>
      <c r="O5519" s="3">
        <v>35.31</v>
      </c>
      <c r="P5519" s="3" t="s">
        <v>5160</v>
      </c>
      <c r="Q5519" s="3">
        <v>3309763.78</v>
      </c>
      <c r="R5519" s="3">
        <v>35.31</v>
      </c>
      <c r="S5519" s="3">
        <v>0</v>
      </c>
      <c r="T5519" s="3">
        <v>0</v>
      </c>
      <c r="U5519" s="3">
        <v>0</v>
      </c>
      <c r="V5519" s="3"/>
      <c r="W5519" s="3" t="s">
        <v>57</v>
      </c>
      <c r="X5519" s="3" t="s">
        <v>58</v>
      </c>
      <c r="Y5519" s="2">
        <v>45998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4568</v>
      </c>
      <c r="AL5519">
        <v>12</v>
      </c>
      <c r="AM5519" t="s">
        <v>4566</v>
      </c>
    </row>
    <row r="5520" spans="1:39" ht="31.8" x14ac:dyDescent="0.3">
      <c r="A5520" s="2">
        <v>45998</v>
      </c>
      <c r="B5520" s="3">
        <v>145136</v>
      </c>
      <c r="C5520" s="3">
        <v>98105</v>
      </c>
      <c r="D5520" s="3" t="s">
        <v>212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213</v>
      </c>
      <c r="J5520" s="3" t="s">
        <v>214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33.9</v>
      </c>
      <c r="P5520" s="3" t="s">
        <v>5160</v>
      </c>
      <c r="Q5520" s="3">
        <v>3177598.19</v>
      </c>
      <c r="R5520" s="3">
        <v>33.9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4568</v>
      </c>
      <c r="AL5520">
        <v>12</v>
      </c>
      <c r="AM5520" t="s">
        <v>4566</v>
      </c>
    </row>
    <row r="5521" spans="1:39" ht="21.6" x14ac:dyDescent="0.3">
      <c r="A5521" s="2">
        <v>45998</v>
      </c>
      <c r="B5521" s="3">
        <v>145217</v>
      </c>
      <c r="C5521" s="3"/>
      <c r="D5521" s="3" t="s">
        <v>209</v>
      </c>
      <c r="E5521" s="3" t="s">
        <v>35</v>
      </c>
      <c r="F5521" s="3" t="s">
        <v>36</v>
      </c>
      <c r="G5521" s="3" t="s">
        <v>46</v>
      </c>
      <c r="H5521" s="3" t="s">
        <v>112</v>
      </c>
      <c r="I5521" s="3" t="s">
        <v>210</v>
      </c>
      <c r="J5521" s="3" t="s">
        <v>211</v>
      </c>
      <c r="K5521" s="3" t="s">
        <v>41</v>
      </c>
      <c r="L5521" s="3">
        <v>1310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100000</v>
      </c>
      <c r="U5521" s="3">
        <v>0</v>
      </c>
      <c r="V5521" s="3"/>
      <c r="W5521" s="3" t="s">
        <v>110</v>
      </c>
      <c r="X5521" s="3" t="s">
        <v>58</v>
      </c>
      <c r="Y5521" s="2">
        <v>46000</v>
      </c>
      <c r="Z5521" s="3"/>
      <c r="AA5521" s="3"/>
      <c r="AB5521" s="3">
        <v>1310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4568</v>
      </c>
      <c r="AL5521">
        <v>12</v>
      </c>
      <c r="AM5521" t="s">
        <v>4566</v>
      </c>
    </row>
    <row r="5522" spans="1:39" ht="31.8" x14ac:dyDescent="0.3">
      <c r="A5522" s="2">
        <v>45998</v>
      </c>
      <c r="B5522" s="3">
        <v>145157</v>
      </c>
      <c r="C5522" s="3">
        <v>98175</v>
      </c>
      <c r="D5522" s="3" t="s">
        <v>565</v>
      </c>
      <c r="E5522" s="3" t="s">
        <v>35</v>
      </c>
      <c r="F5522" s="3" t="s">
        <v>52</v>
      </c>
      <c r="G5522" s="3" t="s">
        <v>53</v>
      </c>
      <c r="H5522" s="3" t="s">
        <v>46</v>
      </c>
      <c r="I5522" s="3" t="s">
        <v>566</v>
      </c>
      <c r="J5522" s="3" t="s">
        <v>567</v>
      </c>
      <c r="K5522" s="3" t="s">
        <v>41</v>
      </c>
      <c r="L5522" s="3">
        <v>1298</v>
      </c>
      <c r="M5522" s="3" t="s">
        <v>56</v>
      </c>
      <c r="N5522" s="3" t="s">
        <v>56</v>
      </c>
      <c r="O5522" s="3">
        <v>34</v>
      </c>
      <c r="P5522" s="3" t="s">
        <v>5160</v>
      </c>
      <c r="Q5522" s="3">
        <v>3186971.64</v>
      </c>
      <c r="R5522" s="3">
        <v>34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45998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4568</v>
      </c>
      <c r="AL5522">
        <v>12</v>
      </c>
      <c r="AM5522" t="s">
        <v>4566</v>
      </c>
    </row>
    <row r="5523" spans="1:39" ht="31.8" x14ac:dyDescent="0.3">
      <c r="A5523" s="2">
        <v>45998</v>
      </c>
      <c r="B5523" s="3">
        <v>145148</v>
      </c>
      <c r="C5523" s="3">
        <v>98174</v>
      </c>
      <c r="D5523" s="3" t="s">
        <v>402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403</v>
      </c>
      <c r="J5523" s="3" t="s">
        <v>404</v>
      </c>
      <c r="K5523" s="3" t="s">
        <v>241</v>
      </c>
      <c r="L5523" s="3">
        <v>1298</v>
      </c>
      <c r="M5523" s="3" t="s">
        <v>56</v>
      </c>
      <c r="N5523" s="3" t="s">
        <v>56</v>
      </c>
      <c r="O5523" s="3">
        <v>33.5</v>
      </c>
      <c r="P5523" s="3" t="s">
        <v>5160</v>
      </c>
      <c r="Q5523" s="3">
        <v>3140104.41</v>
      </c>
      <c r="R5523" s="3">
        <v>33.5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4568</v>
      </c>
      <c r="AL5523">
        <v>12</v>
      </c>
      <c r="AM5523" t="s">
        <v>4566</v>
      </c>
    </row>
    <row r="5524" spans="1:39" ht="21.6" x14ac:dyDescent="0.3">
      <c r="A5524" s="2">
        <v>45998</v>
      </c>
      <c r="B5524" s="3">
        <v>145160</v>
      </c>
      <c r="C5524" s="3"/>
      <c r="D5524" s="3" t="s">
        <v>169</v>
      </c>
      <c r="E5524" s="3" t="s">
        <v>35</v>
      </c>
      <c r="F5524" s="3" t="s">
        <v>36</v>
      </c>
      <c r="G5524" s="3" t="s">
        <v>46</v>
      </c>
      <c r="H5524" s="3" t="s">
        <v>53</v>
      </c>
      <c r="I5524" s="3" t="s">
        <v>108</v>
      </c>
      <c r="J5524" s="3" t="s">
        <v>109</v>
      </c>
      <c r="K5524" s="3" t="s">
        <v>41</v>
      </c>
      <c r="L5524" s="3">
        <v>1298</v>
      </c>
      <c r="M5524" s="3" t="s">
        <v>42</v>
      </c>
      <c r="N5524" s="3" t="s">
        <v>42</v>
      </c>
      <c r="O5524" s="3">
        <v>0</v>
      </c>
      <c r="P5524" s="3"/>
      <c r="Q5524" s="3">
        <v>0</v>
      </c>
      <c r="R5524" s="3">
        <v>0</v>
      </c>
      <c r="S5524" s="3">
        <v>0</v>
      </c>
      <c r="T5524" s="3">
        <v>0</v>
      </c>
      <c r="U5524" s="3">
        <v>0</v>
      </c>
      <c r="V5524" s="3"/>
      <c r="W5524" s="3" t="s">
        <v>110</v>
      </c>
      <c r="X5524" s="3" t="s">
        <v>58</v>
      </c>
      <c r="Y5524" s="2">
        <v>45999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4568</v>
      </c>
      <c r="AL5524">
        <v>12</v>
      </c>
      <c r="AM5524" t="s">
        <v>4566</v>
      </c>
    </row>
    <row r="5525" spans="1:39" ht="21.6" x14ac:dyDescent="0.3">
      <c r="A5525" s="2">
        <v>45998</v>
      </c>
      <c r="B5525" s="3">
        <v>145162</v>
      </c>
      <c r="C5525" s="3"/>
      <c r="D5525" s="3" t="s">
        <v>284</v>
      </c>
      <c r="E5525" s="3" t="s">
        <v>35</v>
      </c>
      <c r="F5525" s="3" t="s">
        <v>36</v>
      </c>
      <c r="G5525" s="3" t="s">
        <v>46</v>
      </c>
      <c r="H5525" s="3" t="s">
        <v>273</v>
      </c>
      <c r="I5525" s="3" t="s">
        <v>285</v>
      </c>
      <c r="J5525" s="3" t="s">
        <v>286</v>
      </c>
      <c r="K5525" s="3" t="s">
        <v>41</v>
      </c>
      <c r="L5525" s="3">
        <v>1245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388</v>
      </c>
      <c r="X5525" s="3" t="s">
        <v>58</v>
      </c>
      <c r="Y5525" s="2">
        <v>45999</v>
      </c>
      <c r="Z5525" s="3"/>
      <c r="AA5525" s="3"/>
      <c r="AB5525" s="3">
        <v>1245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4568</v>
      </c>
      <c r="AL5525">
        <v>12</v>
      </c>
      <c r="AM5525" t="s">
        <v>4566</v>
      </c>
    </row>
    <row r="5526" spans="1:39" ht="31.8" x14ac:dyDescent="0.3">
      <c r="A5526" s="2">
        <v>45998</v>
      </c>
      <c r="B5526" s="3">
        <v>145140</v>
      </c>
      <c r="C5526" s="3">
        <v>98171</v>
      </c>
      <c r="D5526" s="3" t="s">
        <v>410</v>
      </c>
      <c r="E5526" s="3" t="s">
        <v>35</v>
      </c>
      <c r="F5526" s="3" t="s">
        <v>52</v>
      </c>
      <c r="G5526" s="3" t="s">
        <v>53</v>
      </c>
      <c r="H5526" s="3" t="s">
        <v>46</v>
      </c>
      <c r="I5526" s="3" t="s">
        <v>411</v>
      </c>
      <c r="J5526" s="3" t="s">
        <v>412</v>
      </c>
      <c r="K5526" s="3" t="s">
        <v>41</v>
      </c>
      <c r="L5526" s="3">
        <v>1298</v>
      </c>
      <c r="M5526" s="3" t="s">
        <v>56</v>
      </c>
      <c r="N5526" s="3" t="s">
        <v>56</v>
      </c>
      <c r="O5526" s="3">
        <v>35.880000000000003</v>
      </c>
      <c r="P5526" s="3" t="s">
        <v>5160</v>
      </c>
      <c r="Q5526" s="3">
        <v>3363192.42</v>
      </c>
      <c r="R5526" s="3">
        <v>35.880000000000003</v>
      </c>
      <c r="S5526" s="3">
        <v>0</v>
      </c>
      <c r="T5526" s="3">
        <v>0</v>
      </c>
      <c r="U5526" s="3">
        <v>0</v>
      </c>
      <c r="V5526" s="3"/>
      <c r="W5526" s="3" t="s">
        <v>57</v>
      </c>
      <c r="X5526" s="3" t="s">
        <v>58</v>
      </c>
      <c r="Y5526" s="2">
        <v>45998</v>
      </c>
      <c r="Z5526" s="3"/>
      <c r="AA5526" s="3"/>
      <c r="AB5526" s="3">
        <v>1298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4568</v>
      </c>
      <c r="AL5526">
        <v>12</v>
      </c>
      <c r="AM5526" t="s">
        <v>4566</v>
      </c>
    </row>
    <row r="5527" spans="1:39" ht="31.8" x14ac:dyDescent="0.3">
      <c r="A5527" s="2">
        <v>45998</v>
      </c>
      <c r="B5527" s="3">
        <v>145137</v>
      </c>
      <c r="C5527" s="3">
        <v>98132</v>
      </c>
      <c r="D5527" s="3" t="s">
        <v>205</v>
      </c>
      <c r="E5527" s="3" t="s">
        <v>35</v>
      </c>
      <c r="F5527" s="3" t="s">
        <v>52</v>
      </c>
      <c r="G5527" s="3" t="s">
        <v>53</v>
      </c>
      <c r="H5527" s="3" t="s">
        <v>46</v>
      </c>
      <c r="I5527" s="3" t="s">
        <v>206</v>
      </c>
      <c r="J5527" s="3" t="s">
        <v>207</v>
      </c>
      <c r="K5527" s="3" t="s">
        <v>41</v>
      </c>
      <c r="L5527" s="3">
        <v>1298</v>
      </c>
      <c r="M5527" s="3" t="s">
        <v>56</v>
      </c>
      <c r="N5527" s="3" t="s">
        <v>56</v>
      </c>
      <c r="O5527" s="3">
        <v>34.770000000000003</v>
      </c>
      <c r="P5527" s="3" t="s">
        <v>5160</v>
      </c>
      <c r="Q5527" s="3">
        <v>3259147.17</v>
      </c>
      <c r="R5527" s="3">
        <v>34.770000000000003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45998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4568</v>
      </c>
      <c r="AL5527">
        <v>12</v>
      </c>
      <c r="AM5527" t="s">
        <v>4566</v>
      </c>
    </row>
    <row r="5528" spans="1:39" ht="21.6" x14ac:dyDescent="0.3">
      <c r="A5528" s="2">
        <v>45998</v>
      </c>
      <c r="B5528" s="3">
        <v>145228</v>
      </c>
      <c r="C5528" s="3"/>
      <c r="D5528" s="3" t="s">
        <v>357</v>
      </c>
      <c r="E5528" s="3" t="s">
        <v>35</v>
      </c>
      <c r="F5528" s="3" t="s">
        <v>36</v>
      </c>
      <c r="G5528" s="3" t="s">
        <v>318</v>
      </c>
      <c r="H5528" s="3" t="s">
        <v>38</v>
      </c>
      <c r="I5528" s="3" t="s">
        <v>358</v>
      </c>
      <c r="J5528" s="3" t="s">
        <v>359</v>
      </c>
      <c r="K5528" s="3" t="s">
        <v>41</v>
      </c>
      <c r="L5528" s="3">
        <v>45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0</v>
      </c>
      <c r="U5528" s="3">
        <v>0</v>
      </c>
      <c r="V5528" s="3"/>
      <c r="W5528" s="3" t="s">
        <v>43</v>
      </c>
      <c r="X5528" s="3" t="s">
        <v>58</v>
      </c>
      <c r="Y5528" s="2">
        <v>46000</v>
      </c>
      <c r="Z5528" s="3"/>
      <c r="AA5528" s="3"/>
      <c r="AB5528" s="3">
        <v>45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4568</v>
      </c>
      <c r="AL5528">
        <v>12</v>
      </c>
      <c r="AM5528" t="s">
        <v>4566</v>
      </c>
    </row>
    <row r="5529" spans="1:39" ht="31.8" x14ac:dyDescent="0.3">
      <c r="A5529" s="2">
        <v>45998</v>
      </c>
      <c r="B5529" s="3">
        <v>145130</v>
      </c>
      <c r="C5529" s="3"/>
      <c r="D5529" s="3" t="s">
        <v>234</v>
      </c>
      <c r="E5529" s="3" t="s">
        <v>35</v>
      </c>
      <c r="F5529" s="3" t="s">
        <v>36</v>
      </c>
      <c r="G5529" s="3" t="s">
        <v>46</v>
      </c>
      <c r="H5529" s="3" t="s">
        <v>38</v>
      </c>
      <c r="I5529" s="3" t="s">
        <v>539</v>
      </c>
      <c r="J5529" s="3" t="s">
        <v>540</v>
      </c>
      <c r="K5529" s="3" t="s">
        <v>41</v>
      </c>
      <c r="L5529" s="3">
        <v>1190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100000</v>
      </c>
      <c r="U5529" s="3">
        <v>0</v>
      </c>
      <c r="V5529" s="3"/>
      <c r="W5529" s="3" t="s">
        <v>43</v>
      </c>
      <c r="X5529" s="3" t="s">
        <v>58</v>
      </c>
      <c r="Y5529" s="2">
        <v>45998</v>
      </c>
      <c r="Z5529" s="3"/>
      <c r="AA5529" s="3"/>
      <c r="AB5529" s="3">
        <v>1190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4568</v>
      </c>
      <c r="AL5529">
        <v>12</v>
      </c>
      <c r="AM5529" t="s">
        <v>4566</v>
      </c>
    </row>
    <row r="5530" spans="1:39" ht="31.8" x14ac:dyDescent="0.3">
      <c r="A5530" s="2">
        <v>45998</v>
      </c>
      <c r="B5530" s="3">
        <v>145170</v>
      </c>
      <c r="C5530" s="3"/>
      <c r="D5530" s="3" t="s">
        <v>745</v>
      </c>
      <c r="E5530" s="3" t="s">
        <v>35</v>
      </c>
      <c r="F5530" s="3" t="s">
        <v>36</v>
      </c>
      <c r="G5530" s="3" t="s">
        <v>46</v>
      </c>
      <c r="H5530" s="3" t="s">
        <v>75</v>
      </c>
      <c r="I5530" s="3" t="s">
        <v>337</v>
      </c>
      <c r="J5530" s="3" t="s">
        <v>338</v>
      </c>
      <c r="K5530" s="3" t="s">
        <v>41</v>
      </c>
      <c r="L5530" s="3">
        <v>1230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0</v>
      </c>
      <c r="U5530" s="3">
        <v>0</v>
      </c>
      <c r="V5530" s="3"/>
      <c r="W5530" s="3" t="s">
        <v>161</v>
      </c>
      <c r="X5530" s="3" t="s">
        <v>58</v>
      </c>
      <c r="Y5530" s="2">
        <v>45999</v>
      </c>
      <c r="Z5530" s="3"/>
      <c r="AA5530" s="3"/>
      <c r="AB5530" s="3">
        <v>1230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4568</v>
      </c>
      <c r="AL5530">
        <v>12</v>
      </c>
      <c r="AM5530" t="s">
        <v>4566</v>
      </c>
    </row>
    <row r="5531" spans="1:39" ht="21.6" x14ac:dyDescent="0.3">
      <c r="A5531" s="2">
        <v>45998</v>
      </c>
      <c r="B5531" s="3">
        <v>145172</v>
      </c>
      <c r="C5531" s="3"/>
      <c r="D5531" s="3" t="s">
        <v>553</v>
      </c>
      <c r="E5531" s="3" t="s">
        <v>35</v>
      </c>
      <c r="F5531" s="3" t="s">
        <v>36</v>
      </c>
      <c r="G5531" s="3" t="s">
        <v>46</v>
      </c>
      <c r="H5531" s="3" t="s">
        <v>163</v>
      </c>
      <c r="I5531" s="3" t="s">
        <v>554</v>
      </c>
      <c r="J5531" s="3" t="s">
        <v>555</v>
      </c>
      <c r="K5531" s="3" t="s">
        <v>41</v>
      </c>
      <c r="L5531" s="3">
        <v>1230</v>
      </c>
      <c r="M5531" s="3" t="s">
        <v>42</v>
      </c>
      <c r="N5531" s="3" t="s">
        <v>42</v>
      </c>
      <c r="O5531" s="3">
        <v>0</v>
      </c>
      <c r="P5531" s="3"/>
      <c r="Q5531" s="3">
        <v>0</v>
      </c>
      <c r="R5531" s="3">
        <v>0</v>
      </c>
      <c r="S5531" s="3">
        <v>0</v>
      </c>
      <c r="T5531" s="3">
        <v>100000</v>
      </c>
      <c r="U5531" s="3">
        <v>0</v>
      </c>
      <c r="V5531" s="3"/>
      <c r="W5531" s="3" t="s">
        <v>43</v>
      </c>
      <c r="X5531" s="3" t="s">
        <v>58</v>
      </c>
      <c r="Y5531" s="2">
        <v>45999</v>
      </c>
      <c r="Z5531" s="3"/>
      <c r="AA5531" s="3"/>
      <c r="AB5531" s="3">
        <v>1190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4568</v>
      </c>
      <c r="AL5531">
        <v>12</v>
      </c>
      <c r="AM5531" t="s">
        <v>4566</v>
      </c>
    </row>
    <row r="5532" spans="1:39" ht="21.6" x14ac:dyDescent="0.3">
      <c r="A5532" s="2">
        <v>45998</v>
      </c>
      <c r="B5532" s="3">
        <v>145166</v>
      </c>
      <c r="C5532" s="3"/>
      <c r="D5532" s="3" t="s">
        <v>278</v>
      </c>
      <c r="E5532" s="3" t="s">
        <v>35</v>
      </c>
      <c r="F5532" s="3" t="s">
        <v>36</v>
      </c>
      <c r="G5532" s="3" t="s">
        <v>46</v>
      </c>
      <c r="H5532" s="3" t="s">
        <v>273</v>
      </c>
      <c r="I5532" s="3" t="s">
        <v>279</v>
      </c>
      <c r="J5532" s="3" t="s">
        <v>280</v>
      </c>
      <c r="K5532" s="3" t="s">
        <v>241</v>
      </c>
      <c r="L5532" s="3">
        <v>1245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0</v>
      </c>
      <c r="U5532" s="3">
        <v>0</v>
      </c>
      <c r="V5532" s="3"/>
      <c r="W5532" s="3" t="s">
        <v>388</v>
      </c>
      <c r="X5532" s="3" t="s">
        <v>58</v>
      </c>
      <c r="Y5532" s="2">
        <v>45999</v>
      </c>
      <c r="Z5532" s="3"/>
      <c r="AA5532" s="3"/>
      <c r="AB5532" s="3">
        <v>1245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4568</v>
      </c>
      <c r="AL5532">
        <v>12</v>
      </c>
      <c r="AM5532" t="s">
        <v>4566</v>
      </c>
    </row>
    <row r="5533" spans="1:39" ht="31.8" x14ac:dyDescent="0.3">
      <c r="A5533" s="2">
        <v>45998</v>
      </c>
      <c r="B5533" s="3">
        <v>145152</v>
      </c>
      <c r="C5533" s="3">
        <v>98216</v>
      </c>
      <c r="D5533" s="3" t="s">
        <v>741</v>
      </c>
      <c r="E5533" s="3" t="s">
        <v>35</v>
      </c>
      <c r="F5533" s="3" t="s">
        <v>52</v>
      </c>
      <c r="G5533" s="3" t="s">
        <v>53</v>
      </c>
      <c r="H5533" s="3" t="s">
        <v>46</v>
      </c>
      <c r="I5533" s="3" t="s">
        <v>742</v>
      </c>
      <c r="J5533" s="3" t="s">
        <v>743</v>
      </c>
      <c r="K5533" s="3" t="s">
        <v>41</v>
      </c>
      <c r="L5533" s="3">
        <v>1298</v>
      </c>
      <c r="M5533" s="3" t="s">
        <v>56</v>
      </c>
      <c r="N5533" s="3" t="s">
        <v>56</v>
      </c>
      <c r="O5533" s="3">
        <v>35.5</v>
      </c>
      <c r="P5533" s="3" t="s">
        <v>5160</v>
      </c>
      <c r="Q5533" s="3">
        <v>3327573.33</v>
      </c>
      <c r="R5533" s="3">
        <v>35.5</v>
      </c>
      <c r="S5533" s="3">
        <v>0</v>
      </c>
      <c r="T5533" s="3">
        <v>0</v>
      </c>
      <c r="U5533" s="3">
        <v>0</v>
      </c>
      <c r="V5533" s="3"/>
      <c r="W5533" s="3" t="s">
        <v>57</v>
      </c>
      <c r="X5533" s="3" t="s">
        <v>58</v>
      </c>
      <c r="Y5533" s="2">
        <v>45998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4568</v>
      </c>
      <c r="AL5533">
        <v>12</v>
      </c>
      <c r="AM5533" t="s">
        <v>4566</v>
      </c>
    </row>
    <row r="5534" spans="1:39" ht="21.6" x14ac:dyDescent="0.3">
      <c r="A5534" s="2">
        <v>45998</v>
      </c>
      <c r="B5534" s="3">
        <v>145184</v>
      </c>
      <c r="C5534" s="3"/>
      <c r="D5534" s="3" t="s">
        <v>215</v>
      </c>
      <c r="E5534" s="3" t="s">
        <v>35</v>
      </c>
      <c r="F5534" s="3" t="s">
        <v>36</v>
      </c>
      <c r="G5534" s="3" t="s">
        <v>46</v>
      </c>
      <c r="H5534" s="3" t="s">
        <v>53</v>
      </c>
      <c r="I5534" s="3" t="s">
        <v>216</v>
      </c>
      <c r="J5534" s="3" t="s">
        <v>217</v>
      </c>
      <c r="K5534" s="3" t="s">
        <v>41</v>
      </c>
      <c r="L5534" s="3">
        <v>1298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100000</v>
      </c>
      <c r="U5534" s="3">
        <v>0</v>
      </c>
      <c r="V5534" s="3"/>
      <c r="W5534" s="3" t="s">
        <v>110</v>
      </c>
      <c r="X5534" s="3" t="s">
        <v>58</v>
      </c>
      <c r="Y5534" s="2">
        <v>45999</v>
      </c>
      <c r="Z5534" s="3"/>
      <c r="AA5534" s="3"/>
      <c r="AB5534" s="3">
        <v>1298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4568</v>
      </c>
      <c r="AL5534">
        <v>12</v>
      </c>
      <c r="AM5534" t="s">
        <v>4566</v>
      </c>
    </row>
    <row r="5535" spans="1:39" ht="31.8" x14ac:dyDescent="0.3">
      <c r="A5535" s="2">
        <v>45998</v>
      </c>
      <c r="B5535" s="3">
        <v>145167</v>
      </c>
      <c r="C5535" s="3"/>
      <c r="D5535" s="3" t="s">
        <v>133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134</v>
      </c>
      <c r="J5535" s="3" t="s">
        <v>135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4568</v>
      </c>
      <c r="AL5535">
        <v>12</v>
      </c>
      <c r="AM5535" t="s">
        <v>4566</v>
      </c>
    </row>
    <row r="5536" spans="1:39" ht="21.6" x14ac:dyDescent="0.3">
      <c r="A5536" s="2">
        <v>45998</v>
      </c>
      <c r="B5536" s="3">
        <v>145165</v>
      </c>
      <c r="C5536" s="3"/>
      <c r="D5536" s="3" t="s">
        <v>832</v>
      </c>
      <c r="E5536" s="3" t="s">
        <v>35</v>
      </c>
      <c r="F5536" s="3" t="s">
        <v>36</v>
      </c>
      <c r="G5536" s="3" t="s">
        <v>46</v>
      </c>
      <c r="H5536" s="3" t="s">
        <v>273</v>
      </c>
      <c r="I5536" s="3" t="s">
        <v>833</v>
      </c>
      <c r="J5536" s="3" t="s">
        <v>834</v>
      </c>
      <c r="K5536" s="3" t="s">
        <v>196</v>
      </c>
      <c r="L5536" s="3">
        <v>1245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388</v>
      </c>
      <c r="X5536" s="3" t="s">
        <v>58</v>
      </c>
      <c r="Y5536" s="2">
        <v>45999</v>
      </c>
      <c r="Z5536" s="3"/>
      <c r="AA5536" s="3"/>
      <c r="AB5536" s="3">
        <v>1245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4568</v>
      </c>
      <c r="AL5536">
        <v>12</v>
      </c>
      <c r="AM5536" t="s">
        <v>4566</v>
      </c>
    </row>
    <row r="5537" spans="1:39" ht="31.8" x14ac:dyDescent="0.3">
      <c r="A5537" s="2">
        <v>45998</v>
      </c>
      <c r="B5537" s="3">
        <v>145146</v>
      </c>
      <c r="C5537" s="3">
        <v>98154</v>
      </c>
      <c r="D5537" s="3" t="s">
        <v>432</v>
      </c>
      <c r="E5537" s="3" t="s">
        <v>35</v>
      </c>
      <c r="F5537" s="3" t="s">
        <v>52</v>
      </c>
      <c r="G5537" s="3" t="s">
        <v>53</v>
      </c>
      <c r="H5537" s="3" t="s">
        <v>46</v>
      </c>
      <c r="I5537" s="3" t="s">
        <v>433</v>
      </c>
      <c r="J5537" s="3" t="s">
        <v>434</v>
      </c>
      <c r="K5537" s="3" t="s">
        <v>41</v>
      </c>
      <c r="L5537" s="3">
        <v>1298</v>
      </c>
      <c r="M5537" s="3" t="s">
        <v>56</v>
      </c>
      <c r="N5537" s="3" t="s">
        <v>56</v>
      </c>
      <c r="O5537" s="3">
        <v>33.840000000000003</v>
      </c>
      <c r="P5537" s="3" t="s">
        <v>5160</v>
      </c>
      <c r="Q5537" s="3">
        <v>3171974.13</v>
      </c>
      <c r="R5537" s="3">
        <v>33.840000000000003</v>
      </c>
      <c r="S5537" s="3">
        <v>0</v>
      </c>
      <c r="T5537" s="3">
        <v>0</v>
      </c>
      <c r="U5537" s="3">
        <v>0</v>
      </c>
      <c r="V5537" s="3"/>
      <c r="W5537" s="3" t="s">
        <v>57</v>
      </c>
      <c r="X5537" s="3" t="s">
        <v>58</v>
      </c>
      <c r="Y5537" s="2">
        <v>45998</v>
      </c>
      <c r="Z5537" s="3"/>
      <c r="AA5537" s="3"/>
      <c r="AB5537" s="3">
        <v>1298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4568</v>
      </c>
      <c r="AL5537">
        <v>12</v>
      </c>
      <c r="AM5537" t="s">
        <v>4566</v>
      </c>
    </row>
    <row r="5538" spans="1:39" ht="31.8" x14ac:dyDescent="0.3">
      <c r="A5538" s="2">
        <v>45998</v>
      </c>
      <c r="B5538" s="3">
        <v>145118</v>
      </c>
      <c r="C5538" s="3"/>
      <c r="D5538" s="3" t="s">
        <v>632</v>
      </c>
      <c r="E5538" s="3" t="s">
        <v>35</v>
      </c>
      <c r="F5538" s="3" t="s">
        <v>36</v>
      </c>
      <c r="G5538" s="3" t="s">
        <v>46</v>
      </c>
      <c r="H5538" s="3" t="s">
        <v>53</v>
      </c>
      <c r="I5538" s="3" t="s">
        <v>633</v>
      </c>
      <c r="J5538" s="3" t="s">
        <v>634</v>
      </c>
      <c r="K5538" s="3" t="s">
        <v>41</v>
      </c>
      <c r="L5538" s="3">
        <v>1298</v>
      </c>
      <c r="M5538" s="3" t="s">
        <v>42</v>
      </c>
      <c r="N5538" s="3" t="s">
        <v>42</v>
      </c>
      <c r="O5538" s="3">
        <v>0</v>
      </c>
      <c r="P5538" s="3"/>
      <c r="Q5538" s="3">
        <v>0</v>
      </c>
      <c r="R5538" s="3">
        <v>0</v>
      </c>
      <c r="S5538" s="3">
        <v>0</v>
      </c>
      <c r="T5538" s="3">
        <v>100000</v>
      </c>
      <c r="U5538" s="3">
        <v>0</v>
      </c>
      <c r="V5538" s="3"/>
      <c r="W5538" s="3" t="s">
        <v>110</v>
      </c>
      <c r="X5538" s="3" t="s">
        <v>58</v>
      </c>
      <c r="Y5538" s="2">
        <v>45997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4568</v>
      </c>
      <c r="AL5538">
        <v>12</v>
      </c>
      <c r="AM5538" t="s">
        <v>4566</v>
      </c>
    </row>
    <row r="5539" spans="1:39" ht="21.6" x14ac:dyDescent="0.3">
      <c r="A5539" s="2">
        <v>45998</v>
      </c>
      <c r="B5539" s="3">
        <v>145180</v>
      </c>
      <c r="C5539" s="3"/>
      <c r="D5539" s="3" t="s">
        <v>45</v>
      </c>
      <c r="E5539" s="3" t="s">
        <v>35</v>
      </c>
      <c r="F5539" s="3" t="s">
        <v>36</v>
      </c>
      <c r="G5539" s="3" t="s">
        <v>46</v>
      </c>
      <c r="H5539" s="3" t="s">
        <v>53</v>
      </c>
      <c r="I5539" s="3" t="s">
        <v>48</v>
      </c>
      <c r="J5539" s="3" t="s">
        <v>49</v>
      </c>
      <c r="K5539" s="3" t="s">
        <v>41</v>
      </c>
      <c r="L5539" s="3">
        <v>1298</v>
      </c>
      <c r="M5539" s="3" t="s">
        <v>42</v>
      </c>
      <c r="N5539" s="3" t="s">
        <v>42</v>
      </c>
      <c r="O5539" s="3">
        <v>0</v>
      </c>
      <c r="P5539" s="3"/>
      <c r="Q5539" s="3">
        <v>0</v>
      </c>
      <c r="R5539" s="3">
        <v>0</v>
      </c>
      <c r="S5539" s="3">
        <v>0</v>
      </c>
      <c r="T5539" s="3">
        <v>120000</v>
      </c>
      <c r="U5539" s="3">
        <v>0</v>
      </c>
      <c r="V5539" s="3"/>
      <c r="W5539" s="3" t="s">
        <v>110</v>
      </c>
      <c r="X5539" s="3" t="s">
        <v>58</v>
      </c>
      <c r="Y5539" s="2">
        <v>45999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4568</v>
      </c>
      <c r="AL5539">
        <v>12</v>
      </c>
      <c r="AM5539" t="s">
        <v>4566</v>
      </c>
    </row>
    <row r="5540" spans="1:39" ht="31.8" x14ac:dyDescent="0.3">
      <c r="A5540" s="2">
        <v>45998</v>
      </c>
      <c r="B5540" s="3">
        <v>145229</v>
      </c>
      <c r="C5540" s="3"/>
      <c r="D5540" s="3" t="s">
        <v>1005</v>
      </c>
      <c r="E5540" s="3" t="s">
        <v>35</v>
      </c>
      <c r="F5540" s="3" t="s">
        <v>36</v>
      </c>
      <c r="G5540" s="3" t="s">
        <v>318</v>
      </c>
      <c r="H5540" s="3" t="s">
        <v>38</v>
      </c>
      <c r="I5540" s="3" t="s">
        <v>994</v>
      </c>
      <c r="J5540" s="3" t="s">
        <v>1006</v>
      </c>
      <c r="K5540" s="3" t="s">
        <v>41</v>
      </c>
      <c r="L5540" s="3">
        <v>45</v>
      </c>
      <c r="M5540" s="3" t="s">
        <v>42</v>
      </c>
      <c r="N5540" s="3" t="s">
        <v>42</v>
      </c>
      <c r="O5540" s="3">
        <v>0</v>
      </c>
      <c r="P5540" s="3"/>
      <c r="Q5540" s="3">
        <v>0</v>
      </c>
      <c r="R5540" s="3">
        <v>0</v>
      </c>
      <c r="S5540" s="3">
        <v>0</v>
      </c>
      <c r="T5540" s="3">
        <v>0</v>
      </c>
      <c r="U5540" s="3">
        <v>0</v>
      </c>
      <c r="V5540" s="3"/>
      <c r="W5540" s="3" t="s">
        <v>43</v>
      </c>
      <c r="X5540" s="3" t="s">
        <v>58</v>
      </c>
      <c r="Y5540" s="2">
        <v>46000</v>
      </c>
      <c r="Z5540" s="3"/>
      <c r="AA5540" s="3"/>
      <c r="AB5540" s="3">
        <v>45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4568</v>
      </c>
      <c r="AL5540">
        <v>12</v>
      </c>
      <c r="AM5540" t="s">
        <v>4566</v>
      </c>
    </row>
    <row r="5541" spans="1:39" ht="21.6" x14ac:dyDescent="0.3">
      <c r="A5541" s="2">
        <v>45998</v>
      </c>
      <c r="B5541" s="3">
        <v>145196</v>
      </c>
      <c r="C5541" s="3"/>
      <c r="D5541" s="3" t="s">
        <v>748</v>
      </c>
      <c r="E5541" s="3" t="s">
        <v>35</v>
      </c>
      <c r="F5541" s="3" t="s">
        <v>36</v>
      </c>
      <c r="G5541" s="3" t="s">
        <v>46</v>
      </c>
      <c r="H5541" s="3" t="s">
        <v>70</v>
      </c>
      <c r="I5541" s="3" t="s">
        <v>749</v>
      </c>
      <c r="J5541" s="3" t="s">
        <v>750</v>
      </c>
      <c r="K5541" s="3" t="s">
        <v>41</v>
      </c>
      <c r="L5541" s="3">
        <v>1270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100000</v>
      </c>
      <c r="U5541" s="3">
        <v>0</v>
      </c>
      <c r="V5541" s="3"/>
      <c r="W5541" s="3" t="s">
        <v>147</v>
      </c>
      <c r="X5541" s="3" t="s">
        <v>58</v>
      </c>
      <c r="Y5541" s="2">
        <v>45999</v>
      </c>
      <c r="Z5541" s="3"/>
      <c r="AA5541" s="3"/>
      <c r="AB5541" s="3">
        <v>1270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4568</v>
      </c>
      <c r="AL5541">
        <v>12</v>
      </c>
      <c r="AM5541" t="s">
        <v>4566</v>
      </c>
    </row>
    <row r="5542" spans="1:39" ht="31.8" x14ac:dyDescent="0.3">
      <c r="A5542" s="2">
        <v>45998</v>
      </c>
      <c r="B5542" s="3">
        <v>145169</v>
      </c>
      <c r="C5542" s="3"/>
      <c r="D5542" s="3" t="s">
        <v>709</v>
      </c>
      <c r="E5542" s="3" t="s">
        <v>35</v>
      </c>
      <c r="F5542" s="3" t="s">
        <v>36</v>
      </c>
      <c r="G5542" s="3" t="s">
        <v>46</v>
      </c>
      <c r="H5542" s="3" t="s">
        <v>75</v>
      </c>
      <c r="I5542" s="3" t="s">
        <v>710</v>
      </c>
      <c r="J5542" s="3" t="s">
        <v>711</v>
      </c>
      <c r="K5542" s="3" t="s">
        <v>41</v>
      </c>
      <c r="L5542" s="3">
        <v>1230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100000</v>
      </c>
      <c r="U5542" s="3">
        <v>0</v>
      </c>
      <c r="V5542" s="3"/>
      <c r="W5542" s="3" t="s">
        <v>161</v>
      </c>
      <c r="X5542" s="3" t="s">
        <v>58</v>
      </c>
      <c r="Y5542" s="2">
        <v>45999</v>
      </c>
      <c r="Z5542" s="3"/>
      <c r="AA5542" s="3"/>
      <c r="AB5542" s="3">
        <v>1230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4568</v>
      </c>
      <c r="AL5542">
        <v>12</v>
      </c>
      <c r="AM5542" t="s">
        <v>4566</v>
      </c>
    </row>
    <row r="5543" spans="1:39" ht="21.6" x14ac:dyDescent="0.3">
      <c r="A5543" s="2">
        <v>45998</v>
      </c>
      <c r="B5543" s="3">
        <v>146465</v>
      </c>
      <c r="C5543" s="3"/>
      <c r="D5543" s="3" t="s">
        <v>1030</v>
      </c>
      <c r="E5543" s="3" t="s">
        <v>35</v>
      </c>
      <c r="F5543" s="3" t="s">
        <v>36</v>
      </c>
      <c r="G5543" s="3" t="s">
        <v>46</v>
      </c>
      <c r="H5543" s="3" t="s">
        <v>38</v>
      </c>
      <c r="I5543" s="3" t="s">
        <v>1031</v>
      </c>
      <c r="J5543" s="3" t="s">
        <v>1024</v>
      </c>
      <c r="K5543" s="3" t="s">
        <v>41</v>
      </c>
      <c r="L5543" s="3">
        <v>1190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43</v>
      </c>
      <c r="X5543" s="3" t="s">
        <v>58</v>
      </c>
      <c r="Y5543" s="2">
        <v>46015</v>
      </c>
      <c r="Z5543" s="3"/>
      <c r="AA5543" s="3"/>
      <c r="AB5543" s="3">
        <v>1190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4568</v>
      </c>
      <c r="AL5543">
        <v>12</v>
      </c>
      <c r="AM5543" t="s">
        <v>4566</v>
      </c>
    </row>
    <row r="5544" spans="1:39" ht="21.6" x14ac:dyDescent="0.3">
      <c r="A5544" s="2">
        <v>45998</v>
      </c>
      <c r="B5544" s="3">
        <v>145223</v>
      </c>
      <c r="C5544" s="3"/>
      <c r="D5544" s="3" t="s">
        <v>1191</v>
      </c>
      <c r="E5544" s="3" t="s">
        <v>35</v>
      </c>
      <c r="F5544" s="3" t="s">
        <v>36</v>
      </c>
      <c r="G5544" s="3" t="s">
        <v>46</v>
      </c>
      <c r="H5544" s="3" t="s">
        <v>112</v>
      </c>
      <c r="I5544" s="3" t="s">
        <v>292</v>
      </c>
      <c r="J5544" s="3" t="s">
        <v>293</v>
      </c>
      <c r="K5544" s="3" t="s">
        <v>41</v>
      </c>
      <c r="L5544" s="3">
        <v>1320</v>
      </c>
      <c r="M5544" s="3" t="s">
        <v>42</v>
      </c>
      <c r="N5544" s="3" t="s">
        <v>42</v>
      </c>
      <c r="O5544" s="3">
        <v>0</v>
      </c>
      <c r="P5544" s="3"/>
      <c r="Q5544" s="3">
        <v>0</v>
      </c>
      <c r="R5544" s="3">
        <v>0</v>
      </c>
      <c r="S5544" s="3">
        <v>0</v>
      </c>
      <c r="T5544" s="3">
        <v>100000</v>
      </c>
      <c r="U5544" s="3">
        <v>0</v>
      </c>
      <c r="V5544" s="3"/>
      <c r="W5544" s="3" t="s">
        <v>110</v>
      </c>
      <c r="X5544" s="3" t="s">
        <v>58</v>
      </c>
      <c r="Y5544" s="2">
        <v>46000</v>
      </c>
      <c r="Z5544" s="3"/>
      <c r="AA5544" s="3"/>
      <c r="AB5544" s="3">
        <v>1310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4568</v>
      </c>
      <c r="AL5544">
        <v>12</v>
      </c>
      <c r="AM5544" t="s">
        <v>4566</v>
      </c>
    </row>
    <row r="5545" spans="1:39" ht="21.6" x14ac:dyDescent="0.3">
      <c r="A5545" s="2">
        <v>45998</v>
      </c>
      <c r="B5545" s="3">
        <v>145193</v>
      </c>
      <c r="C5545" s="3"/>
      <c r="D5545" s="3" t="s">
        <v>120</v>
      </c>
      <c r="E5545" s="3" t="s">
        <v>35</v>
      </c>
      <c r="F5545" s="3" t="s">
        <v>36</v>
      </c>
      <c r="G5545" s="3" t="s">
        <v>46</v>
      </c>
      <c r="H5545" s="3" t="s">
        <v>70</v>
      </c>
      <c r="I5545" s="3" t="s">
        <v>121</v>
      </c>
      <c r="J5545" s="3" t="s">
        <v>122</v>
      </c>
      <c r="K5545" s="3" t="s">
        <v>41</v>
      </c>
      <c r="L5545" s="3">
        <v>1270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100000</v>
      </c>
      <c r="U5545" s="3">
        <v>0</v>
      </c>
      <c r="V5545" s="3"/>
      <c r="W5545" s="3" t="s">
        <v>147</v>
      </c>
      <c r="X5545" s="3" t="s">
        <v>58</v>
      </c>
      <c r="Y5545" s="2">
        <v>45999</v>
      </c>
      <c r="Z5545" s="3"/>
      <c r="AA5545" s="3"/>
      <c r="AB5545" s="3">
        <v>1270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4568</v>
      </c>
      <c r="AL5545">
        <v>12</v>
      </c>
      <c r="AM5545" t="s">
        <v>4566</v>
      </c>
    </row>
    <row r="5546" spans="1:39" ht="31.8" x14ac:dyDescent="0.3">
      <c r="A5546" s="2">
        <v>45998</v>
      </c>
      <c r="B5546" s="3">
        <v>145176</v>
      </c>
      <c r="C5546" s="3"/>
      <c r="D5546" s="3" t="s">
        <v>374</v>
      </c>
      <c r="E5546" s="3" t="s">
        <v>35</v>
      </c>
      <c r="F5546" s="3" t="s">
        <v>36</v>
      </c>
      <c r="G5546" s="3" t="s">
        <v>46</v>
      </c>
      <c r="H5546" s="3" t="s">
        <v>53</v>
      </c>
      <c r="I5546" s="3" t="s">
        <v>312</v>
      </c>
      <c r="J5546" s="3" t="s">
        <v>313</v>
      </c>
      <c r="K5546" s="3" t="s">
        <v>41</v>
      </c>
      <c r="L5546" s="3">
        <v>1298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110</v>
      </c>
      <c r="X5546" s="3" t="s">
        <v>58</v>
      </c>
      <c r="Y5546" s="2">
        <v>45999</v>
      </c>
      <c r="Z5546" s="3"/>
      <c r="AA5546" s="3"/>
      <c r="AB5546" s="3">
        <v>1298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4568</v>
      </c>
      <c r="AL5546">
        <v>12</v>
      </c>
      <c r="AM5546" t="s">
        <v>4566</v>
      </c>
    </row>
    <row r="5547" spans="1:39" ht="31.8" x14ac:dyDescent="0.3">
      <c r="A5547" s="2">
        <v>45998</v>
      </c>
      <c r="B5547" s="3">
        <v>145182</v>
      </c>
      <c r="C5547" s="3"/>
      <c r="D5547" s="3" t="s">
        <v>173</v>
      </c>
      <c r="E5547" s="3" t="s">
        <v>35</v>
      </c>
      <c r="F5547" s="3" t="s">
        <v>36</v>
      </c>
      <c r="G5547" s="3" t="s">
        <v>46</v>
      </c>
      <c r="H5547" s="3" t="s">
        <v>53</v>
      </c>
      <c r="I5547" s="3" t="s">
        <v>108</v>
      </c>
      <c r="J5547" s="3" t="s">
        <v>109</v>
      </c>
      <c r="K5547" s="3" t="s">
        <v>41</v>
      </c>
      <c r="L5547" s="3">
        <v>1298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0</v>
      </c>
      <c r="U5547" s="3">
        <v>0</v>
      </c>
      <c r="V5547" s="3"/>
      <c r="W5547" s="3" t="s">
        <v>110</v>
      </c>
      <c r="X5547" s="3" t="s">
        <v>58</v>
      </c>
      <c r="Y5547" s="2">
        <v>45999</v>
      </c>
      <c r="Z5547" s="3"/>
      <c r="AA5547" s="3"/>
      <c r="AB5547" s="3">
        <v>1298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4568</v>
      </c>
      <c r="AL5547">
        <v>12</v>
      </c>
      <c r="AM5547" t="s">
        <v>4566</v>
      </c>
    </row>
    <row r="5548" spans="1:39" ht="31.8" x14ac:dyDescent="0.3">
      <c r="A5548" s="2">
        <v>45998</v>
      </c>
      <c r="B5548" s="3">
        <v>145129</v>
      </c>
      <c r="C5548" s="3"/>
      <c r="D5548" s="3" t="s">
        <v>389</v>
      </c>
      <c r="E5548" s="3" t="s">
        <v>35</v>
      </c>
      <c r="F5548" s="3" t="s">
        <v>36</v>
      </c>
      <c r="G5548" s="3" t="s">
        <v>46</v>
      </c>
      <c r="H5548" s="3" t="s">
        <v>38</v>
      </c>
      <c r="I5548" s="3" t="s">
        <v>430</v>
      </c>
      <c r="J5548" s="3" t="s">
        <v>2208</v>
      </c>
      <c r="K5548" s="3" t="s">
        <v>41</v>
      </c>
      <c r="L5548" s="3">
        <v>1190</v>
      </c>
      <c r="M5548" s="3" t="s">
        <v>42</v>
      </c>
      <c r="N5548" s="3" t="s">
        <v>42</v>
      </c>
      <c r="O5548" s="3">
        <v>0</v>
      </c>
      <c r="P5548" s="3"/>
      <c r="Q5548" s="3">
        <v>0</v>
      </c>
      <c r="R5548" s="3">
        <v>0</v>
      </c>
      <c r="S5548" s="3">
        <v>0</v>
      </c>
      <c r="T5548" s="3">
        <v>200000</v>
      </c>
      <c r="U5548" s="3">
        <v>0</v>
      </c>
      <c r="V5548" s="3"/>
      <c r="W5548" s="3" t="s">
        <v>43</v>
      </c>
      <c r="X5548" s="3" t="s">
        <v>58</v>
      </c>
      <c r="Y5548" s="2">
        <v>45998</v>
      </c>
      <c r="Z5548" s="3"/>
      <c r="AA5548" s="3"/>
      <c r="AB5548" s="3">
        <v>1190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4568</v>
      </c>
      <c r="AL5548">
        <v>12</v>
      </c>
      <c r="AM5548" t="s">
        <v>4566</v>
      </c>
    </row>
    <row r="5549" spans="1:39" ht="21.6" x14ac:dyDescent="0.3">
      <c r="A5549" s="2">
        <v>45998</v>
      </c>
      <c r="B5549" s="3">
        <v>145104</v>
      </c>
      <c r="C5549" s="3"/>
      <c r="D5549" s="3" t="s">
        <v>307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586</v>
      </c>
      <c r="J5549" s="3" t="s">
        <v>587</v>
      </c>
      <c r="K5549" s="3" t="s">
        <v>41</v>
      </c>
      <c r="L5549" s="3">
        <v>1275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200000</v>
      </c>
      <c r="U5549" s="3">
        <v>0</v>
      </c>
      <c r="V5549" s="3"/>
      <c r="W5549" s="3" t="s">
        <v>110</v>
      </c>
      <c r="X5549" s="3" t="s">
        <v>58</v>
      </c>
      <c r="Y5549" s="2">
        <v>45997</v>
      </c>
      <c r="Z5549" s="3"/>
      <c r="AA5549" s="3"/>
      <c r="AB5549" s="3">
        <v>1275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4568</v>
      </c>
      <c r="AL5549">
        <v>12</v>
      </c>
      <c r="AM5549" t="s">
        <v>4566</v>
      </c>
    </row>
    <row r="5550" spans="1:39" ht="31.8" x14ac:dyDescent="0.3">
      <c r="A5550" s="2">
        <v>45998</v>
      </c>
      <c r="B5550" s="3">
        <v>145081</v>
      </c>
      <c r="C5550" s="3">
        <v>98077</v>
      </c>
      <c r="D5550" s="3" t="s">
        <v>468</v>
      </c>
      <c r="E5550" s="3" t="s">
        <v>35</v>
      </c>
      <c r="F5550" s="3" t="s">
        <v>52</v>
      </c>
      <c r="G5550" s="3" t="s">
        <v>53</v>
      </c>
      <c r="H5550" s="3" t="s">
        <v>46</v>
      </c>
      <c r="I5550" s="3" t="s">
        <v>469</v>
      </c>
      <c r="J5550" s="3" t="s">
        <v>434</v>
      </c>
      <c r="K5550" s="3" t="s">
        <v>41</v>
      </c>
      <c r="L5550" s="3">
        <v>1298</v>
      </c>
      <c r="M5550" s="3" t="s">
        <v>56</v>
      </c>
      <c r="N5550" s="3" t="s">
        <v>56</v>
      </c>
      <c r="O5550" s="3">
        <v>34.9</v>
      </c>
      <c r="P5550" s="3" t="s">
        <v>5160</v>
      </c>
      <c r="Q5550" s="3">
        <v>3271332.65</v>
      </c>
      <c r="R5550" s="3">
        <v>34.9</v>
      </c>
      <c r="S5550" s="3">
        <v>0</v>
      </c>
      <c r="T5550" s="3">
        <v>0</v>
      </c>
      <c r="U5550" s="3">
        <v>0</v>
      </c>
      <c r="V5550" s="3"/>
      <c r="W5550" s="3" t="s">
        <v>57</v>
      </c>
      <c r="X5550" s="3" t="s">
        <v>58</v>
      </c>
      <c r="Y5550" s="2">
        <v>45997</v>
      </c>
      <c r="Z5550" s="3"/>
      <c r="AA5550" s="3"/>
      <c r="AB5550" s="3">
        <v>1298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4568</v>
      </c>
      <c r="AL5550">
        <v>12</v>
      </c>
      <c r="AM5550" t="s">
        <v>4566</v>
      </c>
    </row>
    <row r="5551" spans="1:39" ht="31.8" x14ac:dyDescent="0.3">
      <c r="A5551" s="2">
        <v>45998</v>
      </c>
      <c r="B5551" s="3">
        <v>145171</v>
      </c>
      <c r="C5551" s="3"/>
      <c r="D5551" s="3" t="s">
        <v>678</v>
      </c>
      <c r="E5551" s="3" t="s">
        <v>35</v>
      </c>
      <c r="F5551" s="3" t="s">
        <v>36</v>
      </c>
      <c r="G5551" s="3" t="s">
        <v>46</v>
      </c>
      <c r="H5551" s="3" t="s">
        <v>75</v>
      </c>
      <c r="I5551" s="3" t="s">
        <v>679</v>
      </c>
      <c r="J5551" s="3" t="s">
        <v>680</v>
      </c>
      <c r="K5551" s="3" t="s">
        <v>41</v>
      </c>
      <c r="L5551" s="3">
        <v>1230</v>
      </c>
      <c r="M5551" s="3" t="s">
        <v>42</v>
      </c>
      <c r="N5551" s="3" t="s">
        <v>42</v>
      </c>
      <c r="O5551" s="3">
        <v>0</v>
      </c>
      <c r="P5551" s="3"/>
      <c r="Q5551" s="3">
        <v>0</v>
      </c>
      <c r="R5551" s="3">
        <v>0</v>
      </c>
      <c r="S5551" s="3">
        <v>0</v>
      </c>
      <c r="T5551" s="3">
        <v>100000</v>
      </c>
      <c r="U5551" s="3">
        <v>0</v>
      </c>
      <c r="V5551" s="3"/>
      <c r="W5551" s="3" t="s">
        <v>161</v>
      </c>
      <c r="X5551" s="3" t="s">
        <v>58</v>
      </c>
      <c r="Y5551" s="2">
        <v>45999</v>
      </c>
      <c r="Z5551" s="3"/>
      <c r="AA5551" s="3"/>
      <c r="AB5551" s="3">
        <v>1230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4568</v>
      </c>
      <c r="AL5551">
        <v>12</v>
      </c>
      <c r="AM5551" t="s">
        <v>4566</v>
      </c>
    </row>
    <row r="5552" spans="1:39" ht="31.8" x14ac:dyDescent="0.3">
      <c r="A5552" s="2">
        <v>45998</v>
      </c>
      <c r="B5552" s="3">
        <v>145125</v>
      </c>
      <c r="C5552" s="3">
        <v>98170</v>
      </c>
      <c r="D5552" s="3" t="s">
        <v>237</v>
      </c>
      <c r="E5552" s="3" t="s">
        <v>35</v>
      </c>
      <c r="F5552" s="3" t="s">
        <v>52</v>
      </c>
      <c r="G5552" s="3" t="s">
        <v>53</v>
      </c>
      <c r="H5552" s="3" t="s">
        <v>46</v>
      </c>
      <c r="I5552" s="3" t="s">
        <v>174</v>
      </c>
      <c r="J5552" s="3" t="s">
        <v>175</v>
      </c>
      <c r="K5552" s="3" t="s">
        <v>41</v>
      </c>
      <c r="L5552" s="3">
        <v>1298</v>
      </c>
      <c r="M5552" s="3" t="s">
        <v>56</v>
      </c>
      <c r="N5552" s="3" t="s">
        <v>56</v>
      </c>
      <c r="O5552" s="3">
        <v>34.5</v>
      </c>
      <c r="P5552" s="3" t="s">
        <v>5160</v>
      </c>
      <c r="Q5552" s="3">
        <v>3233838.87</v>
      </c>
      <c r="R5552" s="3">
        <v>34.5</v>
      </c>
      <c r="S5552" s="3">
        <v>0</v>
      </c>
      <c r="T5552" s="3">
        <v>0</v>
      </c>
      <c r="U5552" s="3">
        <v>0</v>
      </c>
      <c r="V5552" s="3"/>
      <c r="W5552" s="3" t="s">
        <v>57</v>
      </c>
      <c r="X5552" s="3" t="s">
        <v>58</v>
      </c>
      <c r="Y5552" s="2">
        <v>45998</v>
      </c>
      <c r="Z5552" s="3"/>
      <c r="AA5552" s="3"/>
      <c r="AB5552" s="3">
        <v>1298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4568</v>
      </c>
      <c r="AL5552">
        <v>12</v>
      </c>
      <c r="AM5552" t="s">
        <v>4566</v>
      </c>
    </row>
    <row r="5553" spans="1:39" ht="21.6" x14ac:dyDescent="0.3">
      <c r="A5553" s="2">
        <v>45998</v>
      </c>
      <c r="B5553" s="3">
        <v>145174</v>
      </c>
      <c r="C5553" s="3"/>
      <c r="D5553" s="3" t="s">
        <v>576</v>
      </c>
      <c r="E5553" s="3" t="s">
        <v>35</v>
      </c>
      <c r="F5553" s="3" t="s">
        <v>36</v>
      </c>
      <c r="G5553" s="3" t="s">
        <v>46</v>
      </c>
      <c r="H5553" s="3" t="s">
        <v>53</v>
      </c>
      <c r="I5553" s="3" t="s">
        <v>577</v>
      </c>
      <c r="J5553" s="3" t="s">
        <v>578</v>
      </c>
      <c r="K5553" s="3" t="s">
        <v>41</v>
      </c>
      <c r="L5553" s="3">
        <v>1298</v>
      </c>
      <c r="M5553" s="3" t="s">
        <v>42</v>
      </c>
      <c r="N5553" s="3" t="s">
        <v>42</v>
      </c>
      <c r="O5553" s="3">
        <v>0</v>
      </c>
      <c r="P5553" s="3"/>
      <c r="Q5553" s="3">
        <v>0</v>
      </c>
      <c r="R5553" s="3">
        <v>0</v>
      </c>
      <c r="S5553" s="3">
        <v>0</v>
      </c>
      <c r="T5553" s="3">
        <v>0</v>
      </c>
      <c r="U5553" s="3">
        <v>0</v>
      </c>
      <c r="V5553" s="3"/>
      <c r="W5553" s="3" t="s">
        <v>110</v>
      </c>
      <c r="X5553" s="3" t="s">
        <v>58</v>
      </c>
      <c r="Y5553" s="2">
        <v>45999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4568</v>
      </c>
      <c r="AL5553">
        <v>12</v>
      </c>
      <c r="AM5553" t="s">
        <v>4566</v>
      </c>
    </row>
    <row r="5554" spans="1:39" ht="21.6" x14ac:dyDescent="0.3">
      <c r="A5554" s="2">
        <v>45998</v>
      </c>
      <c r="B5554" s="3">
        <v>145178</v>
      </c>
      <c r="C5554" s="3"/>
      <c r="D5554" s="3" t="s">
        <v>667</v>
      </c>
      <c r="E5554" s="3" t="s">
        <v>35</v>
      </c>
      <c r="F5554" s="3" t="s">
        <v>36</v>
      </c>
      <c r="G5554" s="3" t="s">
        <v>46</v>
      </c>
      <c r="H5554" s="3" t="s">
        <v>53</v>
      </c>
      <c r="I5554" s="3" t="s">
        <v>668</v>
      </c>
      <c r="J5554" s="3" t="s">
        <v>669</v>
      </c>
      <c r="K5554" s="3" t="s">
        <v>41</v>
      </c>
      <c r="L5554" s="3">
        <v>1298</v>
      </c>
      <c r="M5554" s="3" t="s">
        <v>42</v>
      </c>
      <c r="N5554" s="3" t="s">
        <v>42</v>
      </c>
      <c r="O5554" s="3">
        <v>0</v>
      </c>
      <c r="P5554" s="3"/>
      <c r="Q5554" s="3">
        <v>0</v>
      </c>
      <c r="R5554" s="3">
        <v>0</v>
      </c>
      <c r="S5554" s="3">
        <v>0</v>
      </c>
      <c r="T5554" s="3">
        <v>0</v>
      </c>
      <c r="U5554" s="3">
        <v>0</v>
      </c>
      <c r="V5554" s="3"/>
      <c r="W5554" s="3" t="s">
        <v>110</v>
      </c>
      <c r="X5554" s="3" t="s">
        <v>58</v>
      </c>
      <c r="Y5554" s="2">
        <v>45999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4568</v>
      </c>
      <c r="AL5554">
        <v>12</v>
      </c>
      <c r="AM5554" t="s">
        <v>4566</v>
      </c>
    </row>
    <row r="5555" spans="1:39" ht="31.8" x14ac:dyDescent="0.3">
      <c r="A5555" s="2">
        <v>45998</v>
      </c>
      <c r="B5555" s="3">
        <v>145141</v>
      </c>
      <c r="C5555" s="3">
        <v>98200</v>
      </c>
      <c r="D5555" s="3" t="s">
        <v>421</v>
      </c>
      <c r="E5555" s="3" t="s">
        <v>35</v>
      </c>
      <c r="F5555" s="3" t="s">
        <v>52</v>
      </c>
      <c r="G5555" s="3" t="s">
        <v>53</v>
      </c>
      <c r="H5555" s="3" t="s">
        <v>46</v>
      </c>
      <c r="I5555" s="3" t="s">
        <v>422</v>
      </c>
      <c r="J5555" s="3" t="s">
        <v>423</v>
      </c>
      <c r="K5555" s="3" t="s">
        <v>41</v>
      </c>
      <c r="L5555" s="3">
        <v>1298</v>
      </c>
      <c r="M5555" s="3" t="s">
        <v>56</v>
      </c>
      <c r="N5555" s="3" t="s">
        <v>56</v>
      </c>
      <c r="O5555" s="3">
        <v>35.799999999999997</v>
      </c>
      <c r="P5555" s="3" t="s">
        <v>5160</v>
      </c>
      <c r="Q5555" s="3">
        <v>3355693.67</v>
      </c>
      <c r="R5555" s="3">
        <v>35.799999999999997</v>
      </c>
      <c r="S5555" s="3">
        <v>0</v>
      </c>
      <c r="T5555" s="3">
        <v>0</v>
      </c>
      <c r="U5555" s="3">
        <v>0</v>
      </c>
      <c r="V5555" s="3"/>
      <c r="W5555" s="3" t="s">
        <v>57</v>
      </c>
      <c r="X5555" s="3" t="s">
        <v>58</v>
      </c>
      <c r="Y5555" s="2">
        <v>45998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4568</v>
      </c>
      <c r="AL5555">
        <v>12</v>
      </c>
      <c r="AM5555" t="s">
        <v>4566</v>
      </c>
    </row>
    <row r="5556" spans="1:39" ht="31.8" x14ac:dyDescent="0.3">
      <c r="A5556" s="2">
        <v>45998</v>
      </c>
      <c r="B5556" s="3">
        <v>145142</v>
      </c>
      <c r="C5556" s="3">
        <v>98210</v>
      </c>
      <c r="D5556" s="3" t="s">
        <v>230</v>
      </c>
      <c r="E5556" s="3" t="s">
        <v>35</v>
      </c>
      <c r="F5556" s="3" t="s">
        <v>52</v>
      </c>
      <c r="G5556" s="3" t="s">
        <v>53</v>
      </c>
      <c r="H5556" s="3" t="s">
        <v>46</v>
      </c>
      <c r="I5556" s="3" t="s">
        <v>231</v>
      </c>
      <c r="J5556" s="3" t="s">
        <v>767</v>
      </c>
      <c r="K5556" s="3" t="s">
        <v>41</v>
      </c>
      <c r="L5556" s="3">
        <v>1298</v>
      </c>
      <c r="M5556" s="3" t="s">
        <v>56</v>
      </c>
      <c r="N5556" s="3" t="s">
        <v>56</v>
      </c>
      <c r="O5556" s="3">
        <v>32.799999999999997</v>
      </c>
      <c r="P5556" s="3" t="s">
        <v>5160</v>
      </c>
      <c r="Q5556" s="3">
        <v>3074490.29</v>
      </c>
      <c r="R5556" s="3">
        <v>32.799999999999997</v>
      </c>
      <c r="S5556" s="3">
        <v>0</v>
      </c>
      <c r="T5556" s="3">
        <v>0</v>
      </c>
      <c r="U5556" s="3">
        <v>0</v>
      </c>
      <c r="V5556" s="3"/>
      <c r="W5556" s="3" t="s">
        <v>57</v>
      </c>
      <c r="X5556" s="3" t="s">
        <v>58</v>
      </c>
      <c r="Y5556" s="2">
        <v>45998</v>
      </c>
      <c r="Z5556" s="3"/>
      <c r="AA5556" s="3"/>
      <c r="AB5556" s="3">
        <v>1298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4568</v>
      </c>
      <c r="AL5556">
        <v>12</v>
      </c>
      <c r="AM5556" t="s">
        <v>4566</v>
      </c>
    </row>
    <row r="5557" spans="1:39" ht="31.8" x14ac:dyDescent="0.3">
      <c r="A5557" s="2">
        <v>45998</v>
      </c>
      <c r="B5557" s="3">
        <v>145149</v>
      </c>
      <c r="C5557" s="3">
        <v>98172</v>
      </c>
      <c r="D5557" s="3" t="s">
        <v>476</v>
      </c>
      <c r="E5557" s="3" t="s">
        <v>35</v>
      </c>
      <c r="F5557" s="3" t="s">
        <v>52</v>
      </c>
      <c r="G5557" s="3" t="s">
        <v>53</v>
      </c>
      <c r="H5557" s="3" t="s">
        <v>46</v>
      </c>
      <c r="I5557" s="3" t="s">
        <v>522</v>
      </c>
      <c r="J5557" s="3" t="s">
        <v>523</v>
      </c>
      <c r="K5557" s="3" t="s">
        <v>41</v>
      </c>
      <c r="L5557" s="3">
        <v>1298</v>
      </c>
      <c r="M5557" s="3" t="s">
        <v>56</v>
      </c>
      <c r="N5557" s="3" t="s">
        <v>56</v>
      </c>
      <c r="O5557" s="3">
        <v>35.4</v>
      </c>
      <c r="P5557" s="3" t="s">
        <v>5160</v>
      </c>
      <c r="Q5557" s="3">
        <v>3318199.88</v>
      </c>
      <c r="R5557" s="3">
        <v>35.4</v>
      </c>
      <c r="S5557" s="3">
        <v>0</v>
      </c>
      <c r="T5557" s="3">
        <v>0</v>
      </c>
      <c r="U5557" s="3">
        <v>0</v>
      </c>
      <c r="V5557" s="3"/>
      <c r="W5557" s="3" t="s">
        <v>57</v>
      </c>
      <c r="X5557" s="3" t="s">
        <v>58</v>
      </c>
      <c r="Y5557" s="2">
        <v>45998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4568</v>
      </c>
      <c r="AL5557">
        <v>12</v>
      </c>
      <c r="AM5557" t="s">
        <v>4566</v>
      </c>
    </row>
    <row r="5558" spans="1:39" ht="31.8" x14ac:dyDescent="0.3">
      <c r="A5558" s="2">
        <v>45998</v>
      </c>
      <c r="B5558" s="3">
        <v>145225</v>
      </c>
      <c r="C5558" s="3"/>
      <c r="D5558" s="3" t="s">
        <v>915</v>
      </c>
      <c r="E5558" s="3" t="s">
        <v>35</v>
      </c>
      <c r="F5558" s="3" t="s">
        <v>36</v>
      </c>
      <c r="G5558" s="3" t="s">
        <v>2215</v>
      </c>
      <c r="H5558" s="3" t="s">
        <v>163</v>
      </c>
      <c r="I5558" s="3" t="s">
        <v>722</v>
      </c>
      <c r="J5558" s="3" t="s">
        <v>916</v>
      </c>
      <c r="K5558" s="3" t="s">
        <v>41</v>
      </c>
      <c r="L5558" s="3">
        <v>0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0</v>
      </c>
      <c r="U5558" s="3">
        <v>0</v>
      </c>
      <c r="V5558" s="3"/>
      <c r="W5558" s="3" t="s">
        <v>43</v>
      </c>
      <c r="X5558" s="3" t="s">
        <v>58</v>
      </c>
      <c r="Y5558" s="2">
        <v>46000</v>
      </c>
      <c r="Z5558" s="3"/>
      <c r="AA5558" s="3"/>
      <c r="AB5558" s="3">
        <v>0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4568</v>
      </c>
      <c r="AL5558">
        <v>12</v>
      </c>
      <c r="AM5558" t="s">
        <v>4566</v>
      </c>
    </row>
    <row r="5559" spans="1:39" ht="31.8" x14ac:dyDescent="0.3">
      <c r="A5559" s="2">
        <v>45998</v>
      </c>
      <c r="B5559" s="3">
        <v>145191</v>
      </c>
      <c r="C5559" s="3"/>
      <c r="D5559" s="3" t="s">
        <v>238</v>
      </c>
      <c r="E5559" s="3" t="s">
        <v>35</v>
      </c>
      <c r="F5559" s="3" t="s">
        <v>36</v>
      </c>
      <c r="G5559" s="3" t="s">
        <v>46</v>
      </c>
      <c r="H5559" s="3" t="s">
        <v>70</v>
      </c>
      <c r="I5559" s="3" t="s">
        <v>239</v>
      </c>
      <c r="J5559" s="3" t="s">
        <v>240</v>
      </c>
      <c r="K5559" s="3" t="s">
        <v>241</v>
      </c>
      <c r="L5559" s="3">
        <v>1270</v>
      </c>
      <c r="M5559" s="3" t="s">
        <v>42</v>
      </c>
      <c r="N5559" s="3" t="s">
        <v>42</v>
      </c>
      <c r="O5559" s="3">
        <v>0</v>
      </c>
      <c r="P5559" s="3"/>
      <c r="Q5559" s="3">
        <v>0</v>
      </c>
      <c r="R5559" s="3">
        <v>0</v>
      </c>
      <c r="S5559" s="3">
        <v>0</v>
      </c>
      <c r="T5559" s="3">
        <v>100000</v>
      </c>
      <c r="U5559" s="3">
        <v>0</v>
      </c>
      <c r="V5559" s="3"/>
      <c r="W5559" s="3" t="s">
        <v>147</v>
      </c>
      <c r="X5559" s="3" t="s">
        <v>58</v>
      </c>
      <c r="Y5559" s="2">
        <v>45999</v>
      </c>
      <c r="Z5559" s="3"/>
      <c r="AA5559" s="3"/>
      <c r="AB5559" s="3">
        <v>1270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4568</v>
      </c>
      <c r="AL5559">
        <v>12</v>
      </c>
      <c r="AM5559" t="s">
        <v>4566</v>
      </c>
    </row>
    <row r="5560" spans="1:39" ht="31.8" x14ac:dyDescent="0.3">
      <c r="A5560" s="2">
        <v>45998</v>
      </c>
      <c r="B5560" s="3">
        <v>145168</v>
      </c>
      <c r="C5560" s="3"/>
      <c r="D5560" s="3" t="s">
        <v>496</v>
      </c>
      <c r="E5560" s="3" t="s">
        <v>35</v>
      </c>
      <c r="F5560" s="3" t="s">
        <v>36</v>
      </c>
      <c r="G5560" s="3" t="s">
        <v>46</v>
      </c>
      <c r="H5560" s="3" t="s">
        <v>75</v>
      </c>
      <c r="I5560" s="3" t="s">
        <v>315</v>
      </c>
      <c r="J5560" s="3" t="s">
        <v>316</v>
      </c>
      <c r="K5560" s="3" t="s">
        <v>41</v>
      </c>
      <c r="L5560" s="3">
        <v>1230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0</v>
      </c>
      <c r="U5560" s="3">
        <v>0</v>
      </c>
      <c r="V5560" s="3"/>
      <c r="W5560" s="3" t="s">
        <v>161</v>
      </c>
      <c r="X5560" s="3" t="s">
        <v>58</v>
      </c>
      <c r="Y5560" s="2">
        <v>45999</v>
      </c>
      <c r="Z5560" s="3"/>
      <c r="AA5560" s="3"/>
      <c r="AB5560" s="3">
        <v>1230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4568</v>
      </c>
      <c r="AL5560">
        <v>12</v>
      </c>
      <c r="AM5560" t="s">
        <v>4566</v>
      </c>
    </row>
    <row r="5561" spans="1:39" ht="31.8" x14ac:dyDescent="0.3">
      <c r="A5561" s="2">
        <v>45998</v>
      </c>
      <c r="B5561" s="3">
        <v>145163</v>
      </c>
      <c r="C5561" s="3"/>
      <c r="D5561" s="3" t="s">
        <v>557</v>
      </c>
      <c r="E5561" s="3" t="s">
        <v>35</v>
      </c>
      <c r="F5561" s="3" t="s">
        <v>36</v>
      </c>
      <c r="G5561" s="3" t="s">
        <v>46</v>
      </c>
      <c r="H5561" s="3" t="s">
        <v>273</v>
      </c>
      <c r="I5561" s="3" t="s">
        <v>477</v>
      </c>
      <c r="J5561" s="3" t="s">
        <v>478</v>
      </c>
      <c r="K5561" s="3" t="s">
        <v>41</v>
      </c>
      <c r="L5561" s="3">
        <v>1245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388</v>
      </c>
      <c r="X5561" s="3" t="s">
        <v>58</v>
      </c>
      <c r="Y5561" s="2">
        <v>45999</v>
      </c>
      <c r="Z5561" s="3"/>
      <c r="AA5561" s="3"/>
      <c r="AB5561" s="3">
        <v>1245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4568</v>
      </c>
      <c r="AL5561">
        <v>12</v>
      </c>
      <c r="AM5561" t="s">
        <v>4566</v>
      </c>
    </row>
    <row r="5562" spans="1:39" ht="31.8" x14ac:dyDescent="0.3">
      <c r="A5562" s="2">
        <v>45998</v>
      </c>
      <c r="B5562" s="3">
        <v>145198</v>
      </c>
      <c r="C5562" s="3"/>
      <c r="D5562" s="3" t="s">
        <v>201</v>
      </c>
      <c r="E5562" s="3" t="s">
        <v>35</v>
      </c>
      <c r="F5562" s="3" t="s">
        <v>36</v>
      </c>
      <c r="G5562" s="3" t="s">
        <v>46</v>
      </c>
      <c r="H5562" s="3" t="s">
        <v>163</v>
      </c>
      <c r="I5562" s="3" t="s">
        <v>202</v>
      </c>
      <c r="J5562" s="3" t="s">
        <v>203</v>
      </c>
      <c r="K5562" s="3" t="s">
        <v>41</v>
      </c>
      <c r="L5562" s="3">
        <v>1190</v>
      </c>
      <c r="M5562" s="3" t="s">
        <v>42</v>
      </c>
      <c r="N5562" s="3" t="s">
        <v>42</v>
      </c>
      <c r="O5562" s="3">
        <v>0</v>
      </c>
      <c r="P5562" s="3"/>
      <c r="Q5562" s="3">
        <v>0</v>
      </c>
      <c r="R5562" s="3">
        <v>0</v>
      </c>
      <c r="S5562" s="3">
        <v>0</v>
      </c>
      <c r="T5562" s="3">
        <v>100000</v>
      </c>
      <c r="U5562" s="3">
        <v>0</v>
      </c>
      <c r="V5562" s="3"/>
      <c r="W5562" s="3" t="s">
        <v>43</v>
      </c>
      <c r="X5562" s="3" t="s">
        <v>58</v>
      </c>
      <c r="Y5562" s="2">
        <v>45999</v>
      </c>
      <c r="Z5562" s="3"/>
      <c r="AA5562" s="3"/>
      <c r="AB5562" s="3">
        <v>1190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4568</v>
      </c>
      <c r="AL5562">
        <v>12</v>
      </c>
      <c r="AM5562" t="s">
        <v>4566</v>
      </c>
    </row>
    <row r="5563" spans="1:39" ht="31.8" x14ac:dyDescent="0.3">
      <c r="A5563" s="2">
        <v>45998</v>
      </c>
      <c r="B5563" s="3">
        <v>145132</v>
      </c>
      <c r="C5563" s="3">
        <v>98231</v>
      </c>
      <c r="D5563" s="3" t="s">
        <v>158</v>
      </c>
      <c r="E5563" s="3" t="s">
        <v>35</v>
      </c>
      <c r="F5563" s="3" t="s">
        <v>52</v>
      </c>
      <c r="G5563" s="3" t="s">
        <v>53</v>
      </c>
      <c r="H5563" s="3" t="s">
        <v>46</v>
      </c>
      <c r="I5563" s="3" t="s">
        <v>159</v>
      </c>
      <c r="J5563" s="3" t="s">
        <v>160</v>
      </c>
      <c r="K5563" s="3" t="s">
        <v>41</v>
      </c>
      <c r="L5563" s="3">
        <v>1298</v>
      </c>
      <c r="M5563" s="3" t="s">
        <v>56</v>
      </c>
      <c r="N5563" s="3" t="s">
        <v>56</v>
      </c>
      <c r="O5563" s="3">
        <v>35.700000000000003</v>
      </c>
      <c r="P5563" s="3" t="s">
        <v>5160</v>
      </c>
      <c r="Q5563" s="3">
        <v>3346320.22</v>
      </c>
      <c r="R5563" s="3">
        <v>35.700000000000003</v>
      </c>
      <c r="S5563" s="3">
        <v>0</v>
      </c>
      <c r="T5563" s="3">
        <v>0</v>
      </c>
      <c r="U5563" s="3">
        <v>0</v>
      </c>
      <c r="V5563" s="3"/>
      <c r="W5563" s="3" t="s">
        <v>57</v>
      </c>
      <c r="X5563" s="3" t="s">
        <v>58</v>
      </c>
      <c r="Y5563" s="2">
        <v>45998</v>
      </c>
      <c r="Z5563" s="3"/>
      <c r="AA5563" s="3"/>
      <c r="AB5563" s="3">
        <v>1298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4568</v>
      </c>
      <c r="AL5563">
        <v>12</v>
      </c>
      <c r="AM5563" t="s">
        <v>4566</v>
      </c>
    </row>
    <row r="5564" spans="1:39" ht="31.8" x14ac:dyDescent="0.3">
      <c r="A5564" s="2">
        <v>45998</v>
      </c>
      <c r="B5564" s="3">
        <v>145139</v>
      </c>
      <c r="C5564" s="3">
        <v>98134</v>
      </c>
      <c r="D5564" s="3" t="s">
        <v>831</v>
      </c>
      <c r="E5564" s="3" t="s">
        <v>35</v>
      </c>
      <c r="F5564" s="3" t="s">
        <v>52</v>
      </c>
      <c r="G5564" s="3" t="s">
        <v>53</v>
      </c>
      <c r="H5564" s="3" t="s">
        <v>46</v>
      </c>
      <c r="I5564" s="3" t="s">
        <v>488</v>
      </c>
      <c r="J5564" s="3" t="s">
        <v>489</v>
      </c>
      <c r="K5564" s="3" t="s">
        <v>41</v>
      </c>
      <c r="L5564" s="3">
        <v>1298</v>
      </c>
      <c r="M5564" s="3" t="s">
        <v>56</v>
      </c>
      <c r="N5564" s="3" t="s">
        <v>56</v>
      </c>
      <c r="O5564" s="3">
        <v>35.799999999999997</v>
      </c>
      <c r="P5564" s="3" t="s">
        <v>5160</v>
      </c>
      <c r="Q5564" s="3">
        <v>3355693.67</v>
      </c>
      <c r="R5564" s="3">
        <v>35.799999999999997</v>
      </c>
      <c r="S5564" s="3">
        <v>0</v>
      </c>
      <c r="T5564" s="3">
        <v>0</v>
      </c>
      <c r="U5564" s="3">
        <v>0</v>
      </c>
      <c r="V5564" s="3"/>
      <c r="W5564" s="3" t="s">
        <v>57</v>
      </c>
      <c r="X5564" s="3" t="s">
        <v>58</v>
      </c>
      <c r="Y5564" s="2">
        <v>45998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4568</v>
      </c>
      <c r="AL5564">
        <v>12</v>
      </c>
      <c r="AM5564" t="s">
        <v>4566</v>
      </c>
    </row>
    <row r="5565" spans="1:39" ht="31.8" x14ac:dyDescent="0.3">
      <c r="A5565" s="2">
        <v>45998</v>
      </c>
      <c r="B5565" s="3">
        <v>145219</v>
      </c>
      <c r="C5565" s="3"/>
      <c r="D5565" s="3" t="s">
        <v>684</v>
      </c>
      <c r="E5565" s="3" t="s">
        <v>35</v>
      </c>
      <c r="F5565" s="3" t="s">
        <v>36</v>
      </c>
      <c r="G5565" s="3" t="s">
        <v>46</v>
      </c>
      <c r="H5565" s="3" t="s">
        <v>112</v>
      </c>
      <c r="I5565" s="3" t="s">
        <v>685</v>
      </c>
      <c r="J5565" s="3" t="s">
        <v>686</v>
      </c>
      <c r="K5565" s="3" t="s">
        <v>196</v>
      </c>
      <c r="L5565" s="3">
        <v>1310</v>
      </c>
      <c r="M5565" s="3" t="s">
        <v>42</v>
      </c>
      <c r="N5565" s="3" t="s">
        <v>42</v>
      </c>
      <c r="O5565" s="3">
        <v>0</v>
      </c>
      <c r="P5565" s="3"/>
      <c r="Q5565" s="3">
        <v>0</v>
      </c>
      <c r="R5565" s="3">
        <v>0</v>
      </c>
      <c r="S5565" s="3">
        <v>0</v>
      </c>
      <c r="T5565" s="3">
        <v>0</v>
      </c>
      <c r="U5565" s="3">
        <v>0</v>
      </c>
      <c r="V5565" s="3"/>
      <c r="W5565" s="3" t="s">
        <v>110</v>
      </c>
      <c r="X5565" s="3" t="s">
        <v>58</v>
      </c>
      <c r="Y5565" s="2">
        <v>46000</v>
      </c>
      <c r="Z5565" s="3"/>
      <c r="AA5565" s="3"/>
      <c r="AB5565" s="3">
        <v>1310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4568</v>
      </c>
      <c r="AL5565">
        <v>12</v>
      </c>
      <c r="AM5565" t="s">
        <v>4566</v>
      </c>
    </row>
    <row r="5566" spans="1:39" ht="31.8" x14ac:dyDescent="0.3">
      <c r="A5566" s="2">
        <v>45998</v>
      </c>
      <c r="B5566" s="3">
        <v>145128</v>
      </c>
      <c r="C5566" s="3">
        <v>98145</v>
      </c>
      <c r="D5566" s="3" t="s">
        <v>107</v>
      </c>
      <c r="E5566" s="3" t="s">
        <v>35</v>
      </c>
      <c r="F5566" s="3" t="s">
        <v>52</v>
      </c>
      <c r="G5566" s="3" t="s">
        <v>53</v>
      </c>
      <c r="H5566" s="3" t="s">
        <v>46</v>
      </c>
      <c r="I5566" s="3" t="s">
        <v>509</v>
      </c>
      <c r="J5566" s="3" t="s">
        <v>510</v>
      </c>
      <c r="K5566" s="3" t="s">
        <v>41</v>
      </c>
      <c r="L5566" s="3">
        <v>1298</v>
      </c>
      <c r="M5566" s="3" t="s">
        <v>56</v>
      </c>
      <c r="N5566" s="3" t="s">
        <v>56</v>
      </c>
      <c r="O5566" s="3">
        <v>35.299999999999997</v>
      </c>
      <c r="P5566" s="3" t="s">
        <v>5160</v>
      </c>
      <c r="Q5566" s="3">
        <v>3308826.44</v>
      </c>
      <c r="R5566" s="3">
        <v>35.299999999999997</v>
      </c>
      <c r="S5566" s="3">
        <v>0</v>
      </c>
      <c r="T5566" s="3">
        <v>0</v>
      </c>
      <c r="U5566" s="3">
        <v>0</v>
      </c>
      <c r="V5566" s="3"/>
      <c r="W5566" s="3" t="s">
        <v>57</v>
      </c>
      <c r="X5566" s="3" t="s">
        <v>58</v>
      </c>
      <c r="Y5566" s="2">
        <v>45998</v>
      </c>
      <c r="Z5566" s="3"/>
      <c r="AA5566" s="3"/>
      <c r="AB5566" s="3">
        <v>1298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4568</v>
      </c>
      <c r="AL5566">
        <v>12</v>
      </c>
      <c r="AM5566" t="s">
        <v>4566</v>
      </c>
    </row>
    <row r="5567" spans="1:39" ht="31.8" x14ac:dyDescent="0.3">
      <c r="A5567" s="2">
        <v>45998</v>
      </c>
      <c r="B5567" s="3">
        <v>145133</v>
      </c>
      <c r="C5567" s="3">
        <v>98116</v>
      </c>
      <c r="D5567" s="3" t="s">
        <v>598</v>
      </c>
      <c r="E5567" s="3" t="s">
        <v>35</v>
      </c>
      <c r="F5567" s="3" t="s">
        <v>52</v>
      </c>
      <c r="G5567" s="3" t="s">
        <v>53</v>
      </c>
      <c r="H5567" s="3" t="s">
        <v>46</v>
      </c>
      <c r="I5567" s="3" t="s">
        <v>665</v>
      </c>
      <c r="J5567" s="3" t="s">
        <v>1120</v>
      </c>
      <c r="K5567" s="3" t="s">
        <v>41</v>
      </c>
      <c r="L5567" s="3">
        <v>1298</v>
      </c>
      <c r="M5567" s="3" t="s">
        <v>56</v>
      </c>
      <c r="N5567" s="3" t="s">
        <v>56</v>
      </c>
      <c r="O5567" s="3">
        <v>34.4</v>
      </c>
      <c r="P5567" s="3" t="s">
        <v>5160</v>
      </c>
      <c r="Q5567" s="3">
        <v>3224465.42</v>
      </c>
      <c r="R5567" s="3">
        <v>34.4</v>
      </c>
      <c r="S5567" s="3">
        <v>0</v>
      </c>
      <c r="T5567" s="3">
        <v>0</v>
      </c>
      <c r="U5567" s="3">
        <v>0</v>
      </c>
      <c r="V5567" s="3"/>
      <c r="W5567" s="3" t="s">
        <v>57</v>
      </c>
      <c r="X5567" s="3" t="s">
        <v>58</v>
      </c>
      <c r="Y5567" s="2">
        <v>45998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4568</v>
      </c>
      <c r="AL5567">
        <v>12</v>
      </c>
      <c r="AM5567" t="s">
        <v>4566</v>
      </c>
    </row>
    <row r="5568" spans="1:39" ht="31.8" x14ac:dyDescent="0.3">
      <c r="A5568" s="2">
        <v>45998</v>
      </c>
      <c r="B5568" s="3">
        <v>145126</v>
      </c>
      <c r="C5568" s="3">
        <v>98208</v>
      </c>
      <c r="D5568" s="3" t="s">
        <v>288</v>
      </c>
      <c r="E5568" s="3" t="s">
        <v>35</v>
      </c>
      <c r="F5568" s="3" t="s">
        <v>52</v>
      </c>
      <c r="G5568" s="3" t="s">
        <v>53</v>
      </c>
      <c r="H5568" s="3" t="s">
        <v>46</v>
      </c>
      <c r="I5568" s="3" t="s">
        <v>289</v>
      </c>
      <c r="J5568" s="3" t="s">
        <v>290</v>
      </c>
      <c r="K5568" s="3" t="s">
        <v>41</v>
      </c>
      <c r="L5568" s="3">
        <v>1298</v>
      </c>
      <c r="M5568" s="3" t="s">
        <v>56</v>
      </c>
      <c r="N5568" s="3" t="s">
        <v>56</v>
      </c>
      <c r="O5568" s="3">
        <v>34.4</v>
      </c>
      <c r="P5568" s="3" t="s">
        <v>5160</v>
      </c>
      <c r="Q5568" s="3">
        <v>3224465.42</v>
      </c>
      <c r="R5568" s="3">
        <v>34.4</v>
      </c>
      <c r="S5568" s="3">
        <v>0</v>
      </c>
      <c r="T5568" s="3">
        <v>0</v>
      </c>
      <c r="U5568" s="3">
        <v>0</v>
      </c>
      <c r="V5568" s="3"/>
      <c r="W5568" s="3" t="s">
        <v>57</v>
      </c>
      <c r="X5568" s="3" t="s">
        <v>58</v>
      </c>
      <c r="Y5568" s="2">
        <v>45998</v>
      </c>
      <c r="Z5568" s="3"/>
      <c r="AA5568" s="3"/>
      <c r="AB5568" s="3">
        <v>1298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4568</v>
      </c>
      <c r="AL5568">
        <v>12</v>
      </c>
      <c r="AM5568" t="s">
        <v>4566</v>
      </c>
    </row>
    <row r="5569" spans="1:39" ht="21.6" x14ac:dyDescent="0.3">
      <c r="A5569" s="2">
        <v>45998</v>
      </c>
      <c r="B5569" s="3">
        <v>145201</v>
      </c>
      <c r="C5569" s="3"/>
      <c r="D5569" s="3" t="s">
        <v>69</v>
      </c>
      <c r="E5569" s="3" t="s">
        <v>35</v>
      </c>
      <c r="F5569" s="3" t="s">
        <v>36</v>
      </c>
      <c r="G5569" s="3" t="s">
        <v>46</v>
      </c>
      <c r="H5569" s="3" t="s">
        <v>70</v>
      </c>
      <c r="I5569" s="3" t="s">
        <v>71</v>
      </c>
      <c r="J5569" s="3" t="s">
        <v>72</v>
      </c>
      <c r="K5569" s="3" t="s">
        <v>41</v>
      </c>
      <c r="L5569" s="3">
        <v>1270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100000</v>
      </c>
      <c r="U5569" s="3">
        <v>0</v>
      </c>
      <c r="V5569" s="3"/>
      <c r="W5569" s="3" t="s">
        <v>147</v>
      </c>
      <c r="X5569" s="3" t="s">
        <v>58</v>
      </c>
      <c r="Y5569" s="2">
        <v>45999</v>
      </c>
      <c r="Z5569" s="3"/>
      <c r="AA5569" s="3"/>
      <c r="AB5569" s="3">
        <v>1270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4568</v>
      </c>
      <c r="AL5569">
        <v>12</v>
      </c>
      <c r="AM5569" t="s">
        <v>4566</v>
      </c>
    </row>
    <row r="5570" spans="1:39" ht="21.6" x14ac:dyDescent="0.3">
      <c r="A5570" s="2">
        <v>45998</v>
      </c>
      <c r="B5570" s="3">
        <v>145105</v>
      </c>
      <c r="C5570" s="3"/>
      <c r="D5570" s="3" t="s">
        <v>492</v>
      </c>
      <c r="E5570" s="3" t="s">
        <v>35</v>
      </c>
      <c r="F5570" s="3" t="s">
        <v>36</v>
      </c>
      <c r="G5570" s="3" t="s">
        <v>46</v>
      </c>
      <c r="H5570" s="3" t="s">
        <v>273</v>
      </c>
      <c r="I5570" s="3" t="s">
        <v>493</v>
      </c>
      <c r="J5570" s="3" t="s">
        <v>494</v>
      </c>
      <c r="K5570" s="3" t="s">
        <v>41</v>
      </c>
      <c r="L5570" s="3">
        <v>1298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200000</v>
      </c>
      <c r="U5570" s="3">
        <v>0</v>
      </c>
      <c r="V5570" s="3"/>
      <c r="W5570" s="3" t="s">
        <v>388</v>
      </c>
      <c r="X5570" s="3" t="s">
        <v>58</v>
      </c>
      <c r="Y5570" s="2">
        <v>45997</v>
      </c>
      <c r="Z5570" s="3"/>
      <c r="AA5570" s="3"/>
      <c r="AB5570" s="3">
        <v>1245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4568</v>
      </c>
      <c r="AL5570">
        <v>12</v>
      </c>
      <c r="AM5570" t="s">
        <v>4566</v>
      </c>
    </row>
    <row r="5571" spans="1:39" ht="31.8" x14ac:dyDescent="0.3">
      <c r="A5571" s="2">
        <v>45998</v>
      </c>
      <c r="B5571" s="3">
        <v>145131</v>
      </c>
      <c r="C5571" s="3">
        <v>98109</v>
      </c>
      <c r="D5571" s="3" t="s">
        <v>1072</v>
      </c>
      <c r="E5571" s="3" t="s">
        <v>35</v>
      </c>
      <c r="F5571" s="3" t="s">
        <v>52</v>
      </c>
      <c r="G5571" s="3" t="s">
        <v>53</v>
      </c>
      <c r="H5571" s="3" t="s">
        <v>46</v>
      </c>
      <c r="I5571" s="3" t="s">
        <v>1226</v>
      </c>
      <c r="J5571" s="3" t="s">
        <v>543</v>
      </c>
      <c r="K5571" s="3" t="s">
        <v>41</v>
      </c>
      <c r="L5571" s="3">
        <v>1298</v>
      </c>
      <c r="M5571" s="3" t="s">
        <v>56</v>
      </c>
      <c r="N5571" s="3" t="s">
        <v>56</v>
      </c>
      <c r="O5571" s="3">
        <v>34.700000000000003</v>
      </c>
      <c r="P5571" s="3" t="s">
        <v>5160</v>
      </c>
      <c r="Q5571" s="3">
        <v>3252585.76</v>
      </c>
      <c r="R5571" s="3">
        <v>34.700000000000003</v>
      </c>
      <c r="S5571" s="3">
        <v>0</v>
      </c>
      <c r="T5571" s="3">
        <v>0</v>
      </c>
      <c r="U5571" s="3">
        <v>0</v>
      </c>
      <c r="V5571" s="3"/>
      <c r="W5571" s="3" t="s">
        <v>57</v>
      </c>
      <c r="X5571" s="3" t="s">
        <v>58</v>
      </c>
      <c r="Y5571" s="2">
        <v>45998</v>
      </c>
      <c r="Z5571" s="3"/>
      <c r="AA5571" s="3"/>
      <c r="AB5571" s="3">
        <v>1298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4568</v>
      </c>
      <c r="AL5571">
        <v>12</v>
      </c>
      <c r="AM5571" t="s">
        <v>4566</v>
      </c>
    </row>
    <row r="5572" spans="1:39" ht="31.8" x14ac:dyDescent="0.3">
      <c r="A5572" s="2">
        <v>45998</v>
      </c>
      <c r="B5572" s="3">
        <v>145135</v>
      </c>
      <c r="C5572" s="3">
        <v>98173</v>
      </c>
      <c r="D5572" s="3" t="s">
        <v>335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1580</v>
      </c>
      <c r="J5572" s="3" t="s">
        <v>1310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35.200000000000003</v>
      </c>
      <c r="P5572" s="3" t="s">
        <v>5160</v>
      </c>
      <c r="Q5572" s="3">
        <v>3299452.99</v>
      </c>
      <c r="R5572" s="3">
        <v>35.200000000000003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4568</v>
      </c>
      <c r="AL5572">
        <v>12</v>
      </c>
      <c r="AM5572" t="s">
        <v>4566</v>
      </c>
    </row>
    <row r="5573" spans="1:39" ht="31.8" x14ac:dyDescent="0.3">
      <c r="A5573" s="2">
        <v>45998</v>
      </c>
      <c r="B5573" s="3">
        <v>145147</v>
      </c>
      <c r="C5573" s="3">
        <v>98091</v>
      </c>
      <c r="D5573" s="3" t="s">
        <v>84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85</v>
      </c>
      <c r="J5573" s="3" t="s">
        <v>86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36</v>
      </c>
      <c r="P5573" s="3" t="s">
        <v>5160</v>
      </c>
      <c r="Q5573" s="3">
        <v>3374440.56</v>
      </c>
      <c r="R5573" s="3">
        <v>36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4568</v>
      </c>
      <c r="AL5573">
        <v>12</v>
      </c>
      <c r="AM5573" t="s">
        <v>4566</v>
      </c>
    </row>
    <row r="5574" spans="1:39" ht="31.8" x14ac:dyDescent="0.3">
      <c r="A5574" s="2">
        <v>45998</v>
      </c>
      <c r="B5574" s="3">
        <v>145138</v>
      </c>
      <c r="C5574" s="3">
        <v>98223</v>
      </c>
      <c r="D5574" s="3" t="s">
        <v>487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129</v>
      </c>
      <c r="J5574" s="3" t="s">
        <v>130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35</v>
      </c>
      <c r="P5574" s="3" t="s">
        <v>5160</v>
      </c>
      <c r="Q5574" s="3">
        <v>3280706.1</v>
      </c>
      <c r="R5574" s="3">
        <v>33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4568</v>
      </c>
      <c r="AL5574">
        <v>12</v>
      </c>
      <c r="AM5574" t="s">
        <v>4566</v>
      </c>
    </row>
    <row r="5575" spans="1:39" ht="31.8" x14ac:dyDescent="0.3">
      <c r="A5575" s="2">
        <v>45998</v>
      </c>
      <c r="B5575" s="3">
        <v>145188</v>
      </c>
      <c r="C5575" s="3"/>
      <c r="D5575" s="3" t="s">
        <v>1535</v>
      </c>
      <c r="E5575" s="3" t="s">
        <v>35</v>
      </c>
      <c r="F5575" s="3" t="s">
        <v>36</v>
      </c>
      <c r="G5575" s="3" t="s">
        <v>46</v>
      </c>
      <c r="H5575" s="3" t="s">
        <v>163</v>
      </c>
      <c r="I5575" s="3" t="s">
        <v>937</v>
      </c>
      <c r="J5575" s="3" t="s">
        <v>146</v>
      </c>
      <c r="K5575" s="3" t="s">
        <v>41</v>
      </c>
      <c r="L5575" s="3">
        <v>1190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43</v>
      </c>
      <c r="X5575" s="3" t="s">
        <v>58</v>
      </c>
      <c r="Y5575" s="2">
        <v>45999</v>
      </c>
      <c r="Z5575" s="3"/>
      <c r="AA5575" s="3"/>
      <c r="AB5575" s="3">
        <v>1190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4568</v>
      </c>
      <c r="AL5575">
        <v>12</v>
      </c>
      <c r="AM5575" t="s">
        <v>4566</v>
      </c>
    </row>
    <row r="5576" spans="1:39" ht="31.8" x14ac:dyDescent="0.3">
      <c r="A5576" s="2">
        <v>45998</v>
      </c>
      <c r="B5576" s="3">
        <v>145127</v>
      </c>
      <c r="C5576" s="3"/>
      <c r="D5576" s="3" t="s">
        <v>107</v>
      </c>
      <c r="E5576" s="3" t="s">
        <v>35</v>
      </c>
      <c r="F5576" s="3" t="s">
        <v>36</v>
      </c>
      <c r="G5576" s="3" t="s">
        <v>38</v>
      </c>
      <c r="H5576" s="3" t="s">
        <v>53</v>
      </c>
      <c r="I5576" s="3" t="s">
        <v>509</v>
      </c>
      <c r="J5576" s="3" t="s">
        <v>510</v>
      </c>
      <c r="K5576" s="3" t="s">
        <v>41</v>
      </c>
      <c r="L5576" s="3">
        <v>85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43</v>
      </c>
      <c r="X5576" s="3" t="s">
        <v>58</v>
      </c>
      <c r="Y5576" s="2">
        <v>45998</v>
      </c>
      <c r="Z5576" s="3"/>
      <c r="AA5576" s="3"/>
      <c r="AB5576" s="3">
        <v>85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4568</v>
      </c>
      <c r="AL5576">
        <v>12</v>
      </c>
      <c r="AM5576" t="s">
        <v>4566</v>
      </c>
    </row>
    <row r="5577" spans="1:39" ht="31.8" x14ac:dyDescent="0.3">
      <c r="A5577" s="2">
        <v>45998</v>
      </c>
      <c r="B5577" s="3">
        <v>145159</v>
      </c>
      <c r="C5577" s="3">
        <v>98207</v>
      </c>
      <c r="D5577" s="3" t="s">
        <v>303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304</v>
      </c>
      <c r="J5577" s="3" t="s">
        <v>305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35.6</v>
      </c>
      <c r="P5577" s="3" t="s">
        <v>5160</v>
      </c>
      <c r="Q5577" s="3">
        <v>3336946.78</v>
      </c>
      <c r="R5577" s="3">
        <v>35.6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4568</v>
      </c>
      <c r="AL5577">
        <v>12</v>
      </c>
      <c r="AM5577" t="s">
        <v>4566</v>
      </c>
    </row>
    <row r="5578" spans="1:39" ht="31.8" x14ac:dyDescent="0.3">
      <c r="A5578" s="2">
        <v>45998</v>
      </c>
      <c r="B5578" s="3">
        <v>145151</v>
      </c>
      <c r="C5578" s="3">
        <v>98181</v>
      </c>
      <c r="D5578" s="3" t="s">
        <v>717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718</v>
      </c>
      <c r="J5578" s="3" t="s">
        <v>1022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35.9</v>
      </c>
      <c r="P5578" s="3" t="s">
        <v>5160</v>
      </c>
      <c r="Q5578" s="3">
        <v>3365067.11</v>
      </c>
      <c r="R5578" s="3">
        <v>35.9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4568</v>
      </c>
      <c r="AL5578">
        <v>12</v>
      </c>
      <c r="AM5578" t="s">
        <v>4566</v>
      </c>
    </row>
    <row r="5579" spans="1:39" ht="31.8" x14ac:dyDescent="0.3">
      <c r="A5579" s="2">
        <v>45998</v>
      </c>
      <c r="B5579" s="3">
        <v>145145</v>
      </c>
      <c r="C5579" s="3">
        <v>98102</v>
      </c>
      <c r="D5579" s="3" t="s">
        <v>435</v>
      </c>
      <c r="E5579" s="3" t="s">
        <v>35</v>
      </c>
      <c r="F5579" s="3" t="s">
        <v>52</v>
      </c>
      <c r="G5579" s="3" t="s">
        <v>53</v>
      </c>
      <c r="H5579" s="3" t="s">
        <v>46</v>
      </c>
      <c r="I5579" s="3" t="s">
        <v>436</v>
      </c>
      <c r="J5579" s="3" t="s">
        <v>437</v>
      </c>
      <c r="K5579" s="3" t="s">
        <v>41</v>
      </c>
      <c r="L5579" s="3">
        <v>1298</v>
      </c>
      <c r="M5579" s="3" t="s">
        <v>56</v>
      </c>
      <c r="N5579" s="3" t="s">
        <v>56</v>
      </c>
      <c r="O5579" s="3">
        <v>36</v>
      </c>
      <c r="P5579" s="3" t="s">
        <v>5160</v>
      </c>
      <c r="Q5579" s="3">
        <v>3374440.56</v>
      </c>
      <c r="R5579" s="3">
        <v>36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45998</v>
      </c>
      <c r="Z5579" s="3"/>
      <c r="AA5579" s="3"/>
      <c r="AB5579" s="3">
        <v>1298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4568</v>
      </c>
      <c r="AL5579">
        <v>12</v>
      </c>
      <c r="AM5579" t="s">
        <v>4566</v>
      </c>
    </row>
    <row r="5580" spans="1:39" ht="21.6" x14ac:dyDescent="0.3">
      <c r="A5580" s="2">
        <v>45998</v>
      </c>
      <c r="B5580" s="3">
        <v>145161</v>
      </c>
      <c r="C5580" s="3"/>
      <c r="D5580" s="3" t="s">
        <v>176</v>
      </c>
      <c r="E5580" s="3" t="s">
        <v>35</v>
      </c>
      <c r="F5580" s="3" t="s">
        <v>36</v>
      </c>
      <c r="G5580" s="3" t="s">
        <v>46</v>
      </c>
      <c r="H5580" s="3" t="s">
        <v>273</v>
      </c>
      <c r="I5580" s="3" t="s">
        <v>261</v>
      </c>
      <c r="J5580" s="3" t="s">
        <v>262</v>
      </c>
      <c r="K5580" s="3" t="s">
        <v>196</v>
      </c>
      <c r="L5580" s="3">
        <v>1245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0</v>
      </c>
      <c r="U5580" s="3">
        <v>0</v>
      </c>
      <c r="V5580" s="3"/>
      <c r="W5580" s="3" t="s">
        <v>388</v>
      </c>
      <c r="X5580" s="3" t="s">
        <v>58</v>
      </c>
      <c r="Y5580" s="2">
        <v>45999</v>
      </c>
      <c r="Z5580" s="3"/>
      <c r="AA5580" s="3"/>
      <c r="AB5580" s="3">
        <v>1245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4568</v>
      </c>
      <c r="AL5580">
        <v>12</v>
      </c>
      <c r="AM5580" t="s">
        <v>4566</v>
      </c>
    </row>
    <row r="5581" spans="1:39" ht="31.8" x14ac:dyDescent="0.3">
      <c r="A5581" s="2">
        <v>45998</v>
      </c>
      <c r="B5581" s="3">
        <v>145153</v>
      </c>
      <c r="C5581" s="3">
        <v>98221</v>
      </c>
      <c r="D5581" s="3" t="s">
        <v>462</v>
      </c>
      <c r="E5581" s="3" t="s">
        <v>35</v>
      </c>
      <c r="F5581" s="3" t="s">
        <v>52</v>
      </c>
      <c r="G5581" s="3" t="s">
        <v>53</v>
      </c>
      <c r="H5581" s="3" t="s">
        <v>46</v>
      </c>
      <c r="I5581" s="3" t="s">
        <v>465</v>
      </c>
      <c r="J5581" s="3" t="s">
        <v>466</v>
      </c>
      <c r="K5581" s="3" t="s">
        <v>41</v>
      </c>
      <c r="L5581" s="3">
        <v>1298</v>
      </c>
      <c r="M5581" s="3" t="s">
        <v>56</v>
      </c>
      <c r="N5581" s="3" t="s">
        <v>56</v>
      </c>
      <c r="O5581" s="3">
        <v>34.299999999999997</v>
      </c>
      <c r="P5581" s="3" t="s">
        <v>5160</v>
      </c>
      <c r="Q5581" s="3">
        <v>3215091.98</v>
      </c>
      <c r="R5581" s="3">
        <v>34.299999999999997</v>
      </c>
      <c r="S5581" s="3">
        <v>0</v>
      </c>
      <c r="T5581" s="3">
        <v>0</v>
      </c>
      <c r="U5581" s="3">
        <v>0</v>
      </c>
      <c r="V5581" s="3"/>
      <c r="W5581" s="3" t="s">
        <v>57</v>
      </c>
      <c r="X5581" s="3" t="s">
        <v>58</v>
      </c>
      <c r="Y5581" s="2">
        <v>45998</v>
      </c>
      <c r="Z5581" s="3"/>
      <c r="AA5581" s="3"/>
      <c r="AB5581" s="3">
        <v>1298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4568</v>
      </c>
      <c r="AL5581">
        <v>12</v>
      </c>
      <c r="AM5581" t="s">
        <v>4566</v>
      </c>
    </row>
    <row r="5582" spans="1:39" ht="31.8" x14ac:dyDescent="0.3">
      <c r="A5582" s="2">
        <v>45998</v>
      </c>
      <c r="B5582" s="3">
        <v>145144</v>
      </c>
      <c r="C5582" s="3">
        <v>98100</v>
      </c>
      <c r="D5582" s="3" t="s">
        <v>73</v>
      </c>
      <c r="E5582" s="3" t="s">
        <v>35</v>
      </c>
      <c r="F5582" s="3" t="s">
        <v>52</v>
      </c>
      <c r="G5582" s="3" t="s">
        <v>53</v>
      </c>
      <c r="H5582" s="3" t="s">
        <v>46</v>
      </c>
      <c r="I5582" s="3" t="s">
        <v>76</v>
      </c>
      <c r="J5582" s="3" t="s">
        <v>77</v>
      </c>
      <c r="K5582" s="3" t="s">
        <v>41</v>
      </c>
      <c r="L5582" s="3">
        <v>1298</v>
      </c>
      <c r="M5582" s="3" t="s">
        <v>56</v>
      </c>
      <c r="N5582" s="3" t="s">
        <v>56</v>
      </c>
      <c r="O5582" s="3">
        <v>34.92</v>
      </c>
      <c r="P5582" s="3" t="s">
        <v>5160</v>
      </c>
      <c r="Q5582" s="3">
        <v>3273207.34</v>
      </c>
      <c r="R5582" s="3">
        <v>34.92</v>
      </c>
      <c r="S5582" s="3">
        <v>0</v>
      </c>
      <c r="T5582" s="3">
        <v>0</v>
      </c>
      <c r="U5582" s="3">
        <v>0</v>
      </c>
      <c r="V5582" s="3"/>
      <c r="W5582" s="3" t="s">
        <v>57</v>
      </c>
      <c r="X5582" s="3" t="s">
        <v>58</v>
      </c>
      <c r="Y5582" s="2">
        <v>45998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4568</v>
      </c>
      <c r="AL5582">
        <v>12</v>
      </c>
      <c r="AM5582" t="s">
        <v>4566</v>
      </c>
    </row>
    <row r="5583" spans="1:39" ht="31.8" x14ac:dyDescent="0.3">
      <c r="A5583" s="2">
        <v>45998</v>
      </c>
      <c r="B5583" s="3">
        <v>145164</v>
      </c>
      <c r="C5583" s="3"/>
      <c r="D5583" s="3" t="s">
        <v>198</v>
      </c>
      <c r="E5583" s="3" t="s">
        <v>35</v>
      </c>
      <c r="F5583" s="3" t="s">
        <v>36</v>
      </c>
      <c r="G5583" s="3" t="s">
        <v>46</v>
      </c>
      <c r="H5583" s="3" t="s">
        <v>273</v>
      </c>
      <c r="I5583" s="3" t="s">
        <v>199</v>
      </c>
      <c r="J5583" s="3" t="s">
        <v>200</v>
      </c>
      <c r="K5583" s="3" t="s">
        <v>41</v>
      </c>
      <c r="L5583" s="3">
        <v>1245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388</v>
      </c>
      <c r="X5583" s="3" t="s">
        <v>58</v>
      </c>
      <c r="Y5583" s="2">
        <v>45999</v>
      </c>
      <c r="Z5583" s="3"/>
      <c r="AA5583" s="3"/>
      <c r="AB5583" s="3">
        <v>1245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4568</v>
      </c>
      <c r="AL5583">
        <v>12</v>
      </c>
      <c r="AM5583" t="s">
        <v>4566</v>
      </c>
    </row>
    <row r="5584" spans="1:39" ht="21.6" x14ac:dyDescent="0.3">
      <c r="A5584" s="2">
        <v>45999</v>
      </c>
      <c r="B5584" s="3">
        <v>145282</v>
      </c>
      <c r="C5584" s="3"/>
      <c r="D5584" s="3" t="s">
        <v>51</v>
      </c>
      <c r="E5584" s="3" t="s">
        <v>35</v>
      </c>
      <c r="F5584" s="3" t="s">
        <v>36</v>
      </c>
      <c r="G5584" s="3" t="s">
        <v>46</v>
      </c>
      <c r="H5584" s="3" t="s">
        <v>70</v>
      </c>
      <c r="I5584" s="3" t="s">
        <v>54</v>
      </c>
      <c r="J5584" s="3" t="s">
        <v>55</v>
      </c>
      <c r="K5584" s="3" t="s">
        <v>41</v>
      </c>
      <c r="L5584" s="3">
        <v>1270</v>
      </c>
      <c r="M5584" s="3" t="s">
        <v>42</v>
      </c>
      <c r="N5584" s="3" t="s">
        <v>42</v>
      </c>
      <c r="O5584" s="3">
        <v>0</v>
      </c>
      <c r="P5584" s="3"/>
      <c r="Q5584" s="3">
        <v>0</v>
      </c>
      <c r="R5584" s="3">
        <v>0</v>
      </c>
      <c r="S5584" s="3">
        <v>0</v>
      </c>
      <c r="T5584" s="3">
        <v>0</v>
      </c>
      <c r="U5584" s="3">
        <v>0</v>
      </c>
      <c r="V5584" s="3"/>
      <c r="W5584" s="3" t="s">
        <v>43</v>
      </c>
      <c r="X5584" s="3" t="s">
        <v>167</v>
      </c>
      <c r="Y5584" s="2">
        <v>46000</v>
      </c>
      <c r="Z5584" s="3"/>
      <c r="AA5584" s="3"/>
      <c r="AB5584" s="3">
        <v>1270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4568</v>
      </c>
      <c r="AL5584">
        <v>12</v>
      </c>
      <c r="AM5584" t="s">
        <v>4566</v>
      </c>
    </row>
    <row r="5585" spans="1:39" ht="31.8" x14ac:dyDescent="0.3">
      <c r="A5585" s="2">
        <v>45999</v>
      </c>
      <c r="B5585" s="3">
        <v>145226</v>
      </c>
      <c r="C5585" s="3"/>
      <c r="D5585" s="3" t="s">
        <v>915</v>
      </c>
      <c r="E5585" s="3" t="s">
        <v>35</v>
      </c>
      <c r="F5585" s="3" t="s">
        <v>36</v>
      </c>
      <c r="G5585" s="3" t="s">
        <v>163</v>
      </c>
      <c r="H5585" s="3" t="s">
        <v>112</v>
      </c>
      <c r="I5585" s="3" t="s">
        <v>722</v>
      </c>
      <c r="J5585" s="3" t="s">
        <v>1049</v>
      </c>
      <c r="K5585" s="3" t="s">
        <v>41</v>
      </c>
      <c r="L5585" s="3">
        <v>98</v>
      </c>
      <c r="M5585" s="3" t="s">
        <v>42</v>
      </c>
      <c r="N5585" s="3" t="s">
        <v>42</v>
      </c>
      <c r="O5585" s="3">
        <v>0</v>
      </c>
      <c r="P5585" s="3"/>
      <c r="Q5585" s="3">
        <v>0</v>
      </c>
      <c r="R5585" s="3">
        <v>0</v>
      </c>
      <c r="S5585" s="3">
        <v>0</v>
      </c>
      <c r="T5585" s="3">
        <v>37000</v>
      </c>
      <c r="U5585" s="3">
        <v>0</v>
      </c>
      <c r="V5585" s="3"/>
      <c r="W5585" s="3" t="s">
        <v>43</v>
      </c>
      <c r="X5585" s="3" t="s">
        <v>58</v>
      </c>
      <c r="Y5585" s="2">
        <v>46000</v>
      </c>
      <c r="Z5585" s="3"/>
      <c r="AA5585" s="3"/>
      <c r="AB5585" s="3">
        <v>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4568</v>
      </c>
      <c r="AL5585">
        <v>12</v>
      </c>
      <c r="AM5585" t="s">
        <v>4566</v>
      </c>
    </row>
    <row r="5586" spans="1:39" ht="21.6" x14ac:dyDescent="0.3">
      <c r="A5586" s="2">
        <v>45999</v>
      </c>
      <c r="B5586" s="3">
        <v>145286</v>
      </c>
      <c r="C5586" s="3"/>
      <c r="D5586" s="3" t="s">
        <v>417</v>
      </c>
      <c r="E5586" s="3" t="s">
        <v>35</v>
      </c>
      <c r="F5586" s="3" t="s">
        <v>36</v>
      </c>
      <c r="G5586" s="3" t="s">
        <v>46</v>
      </c>
      <c r="H5586" s="3" t="s">
        <v>53</v>
      </c>
      <c r="I5586" s="3" t="s">
        <v>418</v>
      </c>
      <c r="J5586" s="3" t="s">
        <v>419</v>
      </c>
      <c r="K5586" s="3" t="s">
        <v>41</v>
      </c>
      <c r="L5586" s="3">
        <v>1298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0</v>
      </c>
      <c r="U5586" s="3">
        <v>0</v>
      </c>
      <c r="V5586" s="3"/>
      <c r="W5586" s="3" t="s">
        <v>43</v>
      </c>
      <c r="X5586" s="3" t="s">
        <v>167</v>
      </c>
      <c r="Y5586" s="2">
        <v>46000</v>
      </c>
      <c r="Z5586" s="3"/>
      <c r="AA5586" s="3"/>
      <c r="AB5586" s="3">
        <v>1298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4568</v>
      </c>
      <c r="AL5586">
        <v>12</v>
      </c>
      <c r="AM5586" t="s">
        <v>4566</v>
      </c>
    </row>
    <row r="5587" spans="1:39" ht="21.6" x14ac:dyDescent="0.3">
      <c r="A5587" s="2">
        <v>45999</v>
      </c>
      <c r="B5587" s="3">
        <v>145221</v>
      </c>
      <c r="C5587" s="3"/>
      <c r="D5587" s="3" t="s">
        <v>427</v>
      </c>
      <c r="E5587" s="3" t="s">
        <v>35</v>
      </c>
      <c r="F5587" s="3" t="s">
        <v>36</v>
      </c>
      <c r="G5587" s="3" t="s">
        <v>38</v>
      </c>
      <c r="H5587" s="3" t="s">
        <v>112</v>
      </c>
      <c r="I5587" s="3" t="s">
        <v>428</v>
      </c>
      <c r="J5587" s="3" t="s">
        <v>429</v>
      </c>
      <c r="K5587" s="3" t="s">
        <v>41</v>
      </c>
      <c r="L5587" s="3">
        <v>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100000</v>
      </c>
      <c r="U5587" s="3">
        <v>0</v>
      </c>
      <c r="V5587" s="3"/>
      <c r="W5587" s="3" t="s">
        <v>43</v>
      </c>
      <c r="X5587" s="3" t="s">
        <v>58</v>
      </c>
      <c r="Y5587" s="2">
        <v>46000</v>
      </c>
      <c r="Z5587" s="3"/>
      <c r="AA5587" s="3"/>
      <c r="AB5587" s="3">
        <v>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4568</v>
      </c>
      <c r="AL5587">
        <v>12</v>
      </c>
      <c r="AM5587" t="s">
        <v>4566</v>
      </c>
    </row>
    <row r="5588" spans="1:39" ht="31.8" x14ac:dyDescent="0.3">
      <c r="A5588" s="2">
        <v>45999</v>
      </c>
      <c r="B5588" s="3">
        <v>145215</v>
      </c>
      <c r="C5588" s="3" t="s">
        <v>4337</v>
      </c>
      <c r="D5588" s="3" t="s">
        <v>832</v>
      </c>
      <c r="E5588" s="3" t="s">
        <v>35</v>
      </c>
      <c r="F5588" s="3" t="s">
        <v>52</v>
      </c>
      <c r="G5588" s="3" t="s">
        <v>273</v>
      </c>
      <c r="H5588" s="3" t="s">
        <v>46</v>
      </c>
      <c r="I5588" s="3" t="s">
        <v>833</v>
      </c>
      <c r="J5588" s="3" t="s">
        <v>834</v>
      </c>
      <c r="K5588" s="3" t="s">
        <v>196</v>
      </c>
      <c r="L5588" s="3">
        <v>1245</v>
      </c>
      <c r="M5588" s="3" t="s">
        <v>56</v>
      </c>
      <c r="N5588" s="3" t="s">
        <v>56</v>
      </c>
      <c r="O5588" s="3">
        <v>34.9</v>
      </c>
      <c r="P5588" s="3" t="s">
        <v>5161</v>
      </c>
      <c r="Q5588" s="3">
        <v>3120965.31</v>
      </c>
      <c r="R5588" s="3">
        <v>34.9</v>
      </c>
      <c r="S5588" s="3">
        <v>0</v>
      </c>
      <c r="T5588" s="3">
        <v>0</v>
      </c>
      <c r="U5588" s="3">
        <v>0</v>
      </c>
      <c r="V5588" s="3"/>
      <c r="W5588" s="3" t="s">
        <v>57</v>
      </c>
      <c r="X5588" s="3" t="s">
        <v>58</v>
      </c>
      <c r="Y5588" s="2">
        <v>46000</v>
      </c>
      <c r="Z5588" s="3"/>
      <c r="AA5588" s="3"/>
      <c r="AB5588" s="3">
        <v>1245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4568</v>
      </c>
      <c r="AL5588">
        <v>12</v>
      </c>
      <c r="AM5588" t="s">
        <v>4566</v>
      </c>
    </row>
    <row r="5589" spans="1:39" ht="31.8" x14ac:dyDescent="0.3">
      <c r="A5589" s="2">
        <v>45999</v>
      </c>
      <c r="B5589" s="3">
        <v>145213</v>
      </c>
      <c r="C5589" s="3" t="s">
        <v>853</v>
      </c>
      <c r="D5589" s="3" t="s">
        <v>557</v>
      </c>
      <c r="E5589" s="3" t="s">
        <v>35</v>
      </c>
      <c r="F5589" s="3" t="s">
        <v>52</v>
      </c>
      <c r="G5589" s="3" t="s">
        <v>273</v>
      </c>
      <c r="H5589" s="3" t="s">
        <v>46</v>
      </c>
      <c r="I5589" s="3" t="s">
        <v>477</v>
      </c>
      <c r="J5589" s="3" t="s">
        <v>478</v>
      </c>
      <c r="K5589" s="3" t="s">
        <v>41</v>
      </c>
      <c r="L5589" s="3">
        <v>1245</v>
      </c>
      <c r="M5589" s="3" t="s">
        <v>56</v>
      </c>
      <c r="N5589" s="3" t="s">
        <v>56</v>
      </c>
      <c r="O5589" s="3">
        <v>33.700000000000003</v>
      </c>
      <c r="P5589" s="3" t="s">
        <v>5161</v>
      </c>
      <c r="Q5589" s="3">
        <v>3013654.18</v>
      </c>
      <c r="R5589" s="3">
        <v>33.700000000000003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1245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4568</v>
      </c>
      <c r="AL5589">
        <v>12</v>
      </c>
      <c r="AM5589" t="s">
        <v>4566</v>
      </c>
    </row>
    <row r="5590" spans="1:39" ht="31.8" x14ac:dyDescent="0.3">
      <c r="A5590" s="2">
        <v>45999</v>
      </c>
      <c r="B5590" s="3">
        <v>145173</v>
      </c>
      <c r="C5590" s="3">
        <v>98270</v>
      </c>
      <c r="D5590" s="3" t="s">
        <v>169</v>
      </c>
      <c r="E5590" s="3" t="s">
        <v>35</v>
      </c>
      <c r="F5590" s="3" t="s">
        <v>52</v>
      </c>
      <c r="G5590" s="3" t="s">
        <v>53</v>
      </c>
      <c r="H5590" s="3" t="s">
        <v>46</v>
      </c>
      <c r="I5590" s="3" t="s">
        <v>108</v>
      </c>
      <c r="J5590" s="3" t="s">
        <v>109</v>
      </c>
      <c r="K5590" s="3" t="s">
        <v>41</v>
      </c>
      <c r="L5590" s="3">
        <v>1298</v>
      </c>
      <c r="M5590" s="3" t="s">
        <v>56</v>
      </c>
      <c r="N5590" s="3" t="s">
        <v>56</v>
      </c>
      <c r="O5590" s="3">
        <v>35</v>
      </c>
      <c r="P5590" s="3" t="s">
        <v>5160</v>
      </c>
      <c r="Q5590" s="3">
        <v>3280706.1</v>
      </c>
      <c r="R5590" s="3">
        <v>35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45999</v>
      </c>
      <c r="Z5590" s="3"/>
      <c r="AA5590" s="3"/>
      <c r="AB5590" s="3">
        <v>1298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4568</v>
      </c>
      <c r="AL5590">
        <v>12</v>
      </c>
      <c r="AM5590" t="s">
        <v>4566</v>
      </c>
    </row>
    <row r="5591" spans="1:39" ht="31.8" x14ac:dyDescent="0.3">
      <c r="A5591" s="2">
        <v>45999</v>
      </c>
      <c r="B5591" s="3">
        <v>145177</v>
      </c>
      <c r="C5591" s="3">
        <v>98352</v>
      </c>
      <c r="D5591" s="3" t="s">
        <v>374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312</v>
      </c>
      <c r="J5591" s="3" t="s">
        <v>313</v>
      </c>
      <c r="K5591" s="3" t="s">
        <v>41</v>
      </c>
      <c r="L5591" s="3">
        <v>1298</v>
      </c>
      <c r="M5591" s="3" t="s">
        <v>56</v>
      </c>
      <c r="N5591" s="3" t="s">
        <v>56</v>
      </c>
      <c r="O5591" s="3">
        <v>34.6</v>
      </c>
      <c r="P5591" s="3" t="s">
        <v>5160</v>
      </c>
      <c r="Q5591" s="3">
        <v>3243212.32</v>
      </c>
      <c r="R5591" s="3">
        <v>34.6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4568</v>
      </c>
      <c r="AL5591">
        <v>12</v>
      </c>
      <c r="AM5591" t="s">
        <v>4566</v>
      </c>
    </row>
    <row r="5592" spans="1:39" ht="31.8" x14ac:dyDescent="0.3">
      <c r="A5592" s="2">
        <v>45999</v>
      </c>
      <c r="B5592" s="3">
        <v>145197</v>
      </c>
      <c r="C5592" s="3" t="s">
        <v>1530</v>
      </c>
      <c r="D5592" s="3" t="s">
        <v>748</v>
      </c>
      <c r="E5592" s="3" t="s">
        <v>35</v>
      </c>
      <c r="F5592" s="3" t="s">
        <v>52</v>
      </c>
      <c r="G5592" s="3" t="s">
        <v>70</v>
      </c>
      <c r="H5592" s="3" t="s">
        <v>46</v>
      </c>
      <c r="I5592" s="3" t="s">
        <v>749</v>
      </c>
      <c r="J5592" s="3" t="s">
        <v>750</v>
      </c>
      <c r="K5592" s="3" t="s">
        <v>41</v>
      </c>
      <c r="L5592" s="3">
        <v>1270</v>
      </c>
      <c r="M5592" s="3" t="s">
        <v>56</v>
      </c>
      <c r="N5592" s="3" t="s">
        <v>56</v>
      </c>
      <c r="O5592" s="3">
        <v>33.299999999999997</v>
      </c>
      <c r="P5592" s="3" t="s">
        <v>5161</v>
      </c>
      <c r="Q5592" s="3">
        <v>2977883.8</v>
      </c>
      <c r="R5592" s="3">
        <v>33.299999999999997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45999</v>
      </c>
      <c r="Z5592" s="3"/>
      <c r="AA5592" s="3"/>
      <c r="AB5592" s="3">
        <v>1270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4568</v>
      </c>
      <c r="AL5592">
        <v>12</v>
      </c>
      <c r="AM5592" t="s">
        <v>4566</v>
      </c>
    </row>
    <row r="5593" spans="1:39" ht="31.8" x14ac:dyDescent="0.3">
      <c r="A5593" s="2">
        <v>45999</v>
      </c>
      <c r="B5593" s="3">
        <v>145270</v>
      </c>
      <c r="C5593" s="3"/>
      <c r="D5593" s="3" t="s">
        <v>255</v>
      </c>
      <c r="E5593" s="3" t="s">
        <v>35</v>
      </c>
      <c r="F5593" s="3" t="s">
        <v>36</v>
      </c>
      <c r="G5593" s="3" t="s">
        <v>46</v>
      </c>
      <c r="H5593" s="3" t="s">
        <v>163</v>
      </c>
      <c r="I5593" s="3" t="s">
        <v>257</v>
      </c>
      <c r="J5593" s="3" t="s">
        <v>258</v>
      </c>
      <c r="K5593" s="3" t="s">
        <v>41</v>
      </c>
      <c r="L5593" s="3">
        <v>1190</v>
      </c>
      <c r="M5593" s="3" t="s">
        <v>42</v>
      </c>
      <c r="N5593" s="3" t="s">
        <v>42</v>
      </c>
      <c r="O5593" s="3">
        <v>0</v>
      </c>
      <c r="P5593" s="3"/>
      <c r="Q5593" s="3">
        <v>0</v>
      </c>
      <c r="R5593" s="3">
        <v>0</v>
      </c>
      <c r="S5593" s="3">
        <v>0</v>
      </c>
      <c r="T5593" s="3">
        <v>0</v>
      </c>
      <c r="U5593" s="3">
        <v>0</v>
      </c>
      <c r="V5593" s="3"/>
      <c r="W5593" s="3" t="s">
        <v>43</v>
      </c>
      <c r="X5593" s="3" t="s">
        <v>167</v>
      </c>
      <c r="Y5593" s="2">
        <v>46000</v>
      </c>
      <c r="Z5593" s="3"/>
      <c r="AA5593" s="3"/>
      <c r="AB5593" s="3">
        <v>1190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4568</v>
      </c>
      <c r="AL5593">
        <v>12</v>
      </c>
      <c r="AM5593" t="s">
        <v>4566</v>
      </c>
    </row>
    <row r="5594" spans="1:39" ht="42" x14ac:dyDescent="0.3">
      <c r="A5594" s="2">
        <v>45999</v>
      </c>
      <c r="B5594" s="3">
        <v>145227</v>
      </c>
      <c r="C5594" s="3" t="s">
        <v>4342</v>
      </c>
      <c r="D5594" s="3" t="s">
        <v>915</v>
      </c>
      <c r="E5594" s="3" t="s">
        <v>35</v>
      </c>
      <c r="F5594" s="3" t="s">
        <v>690</v>
      </c>
      <c r="G5594" s="3" t="s">
        <v>112</v>
      </c>
      <c r="H5594" s="3" t="s">
        <v>2215</v>
      </c>
      <c r="I5594" s="3" t="s">
        <v>722</v>
      </c>
      <c r="J5594" s="3" t="s">
        <v>1049</v>
      </c>
      <c r="K5594" s="3" t="s">
        <v>41</v>
      </c>
      <c r="L5594" s="3">
        <v>1355</v>
      </c>
      <c r="M5594" s="3" t="s">
        <v>56</v>
      </c>
      <c r="N5594" s="3" t="s">
        <v>56</v>
      </c>
      <c r="O5594" s="3">
        <v>33.520000000000003</v>
      </c>
      <c r="P5594" s="3"/>
      <c r="Q5594" s="3">
        <v>2943056</v>
      </c>
      <c r="R5594" s="3">
        <v>33.520000000000003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46000</v>
      </c>
      <c r="Z5594" s="3"/>
      <c r="AA5594" s="3"/>
      <c r="AB5594" s="3">
        <v>1355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4568</v>
      </c>
      <c r="AL5594">
        <v>12</v>
      </c>
      <c r="AM5594" t="s">
        <v>4566</v>
      </c>
    </row>
    <row r="5595" spans="1:39" ht="31.8" x14ac:dyDescent="0.3">
      <c r="A5595" s="2">
        <v>45999</v>
      </c>
      <c r="B5595" s="3">
        <v>145181</v>
      </c>
      <c r="C5595" s="3">
        <v>98353</v>
      </c>
      <c r="D5595" s="3" t="s">
        <v>45</v>
      </c>
      <c r="E5595" s="3" t="s">
        <v>35</v>
      </c>
      <c r="F5595" s="3" t="s">
        <v>52</v>
      </c>
      <c r="G5595" s="3" t="s">
        <v>53</v>
      </c>
      <c r="H5595" s="3" t="s">
        <v>46</v>
      </c>
      <c r="I5595" s="3" t="s">
        <v>48</v>
      </c>
      <c r="J5595" s="3" t="s">
        <v>49</v>
      </c>
      <c r="K5595" s="3" t="s">
        <v>41</v>
      </c>
      <c r="L5595" s="3">
        <v>1298</v>
      </c>
      <c r="M5595" s="3" t="s">
        <v>56</v>
      </c>
      <c r="N5595" s="3" t="s">
        <v>56</v>
      </c>
      <c r="O5595" s="3">
        <v>35.700000000000003</v>
      </c>
      <c r="P5595" s="3" t="s">
        <v>5160</v>
      </c>
      <c r="Q5595" s="3">
        <v>3346320.22</v>
      </c>
      <c r="R5595" s="3">
        <v>35.700000000000003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45999</v>
      </c>
      <c r="Z5595" s="3"/>
      <c r="AA5595" s="3"/>
      <c r="AB5595" s="3">
        <v>1298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4568</v>
      </c>
      <c r="AL5595">
        <v>12</v>
      </c>
      <c r="AM5595" t="s">
        <v>4566</v>
      </c>
    </row>
    <row r="5596" spans="1:39" ht="31.8" x14ac:dyDescent="0.3">
      <c r="A5596" s="2">
        <v>45999</v>
      </c>
      <c r="B5596" s="3">
        <v>145179</v>
      </c>
      <c r="C5596" s="3">
        <v>98298</v>
      </c>
      <c r="D5596" s="3" t="s">
        <v>667</v>
      </c>
      <c r="E5596" s="3" t="s">
        <v>35</v>
      </c>
      <c r="F5596" s="3" t="s">
        <v>52</v>
      </c>
      <c r="G5596" s="3" t="s">
        <v>53</v>
      </c>
      <c r="H5596" s="3" t="s">
        <v>46</v>
      </c>
      <c r="I5596" s="3" t="s">
        <v>668</v>
      </c>
      <c r="J5596" s="3" t="s">
        <v>669</v>
      </c>
      <c r="K5596" s="3" t="s">
        <v>41</v>
      </c>
      <c r="L5596" s="3">
        <v>1298</v>
      </c>
      <c r="M5596" s="3" t="s">
        <v>56</v>
      </c>
      <c r="N5596" s="3" t="s">
        <v>56</v>
      </c>
      <c r="O5596" s="3">
        <v>35.1</v>
      </c>
      <c r="P5596" s="3" t="s">
        <v>5160</v>
      </c>
      <c r="Q5596" s="3">
        <v>3290079.55</v>
      </c>
      <c r="R5596" s="3">
        <v>35.1</v>
      </c>
      <c r="S5596" s="3">
        <v>0</v>
      </c>
      <c r="T5596" s="3">
        <v>0</v>
      </c>
      <c r="U5596" s="3">
        <v>0</v>
      </c>
      <c r="V5596" s="3"/>
      <c r="W5596" s="3" t="s">
        <v>57</v>
      </c>
      <c r="X5596" s="3" t="s">
        <v>58</v>
      </c>
      <c r="Y5596" s="2">
        <v>45999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4568</v>
      </c>
      <c r="AL5596">
        <v>12</v>
      </c>
      <c r="AM5596" t="s">
        <v>4566</v>
      </c>
    </row>
    <row r="5597" spans="1:39" ht="31.8" x14ac:dyDescent="0.3">
      <c r="A5597" s="2">
        <v>45999</v>
      </c>
      <c r="B5597" s="3">
        <v>145195</v>
      </c>
      <c r="C5597" s="3" t="s">
        <v>4345</v>
      </c>
      <c r="D5597" s="3" t="s">
        <v>120</v>
      </c>
      <c r="E5597" s="3" t="s">
        <v>35</v>
      </c>
      <c r="F5597" s="3" t="s">
        <v>52</v>
      </c>
      <c r="G5597" s="3" t="s">
        <v>70</v>
      </c>
      <c r="H5597" s="3" t="s">
        <v>46</v>
      </c>
      <c r="I5597" s="3" t="s">
        <v>121</v>
      </c>
      <c r="J5597" s="3" t="s">
        <v>122</v>
      </c>
      <c r="K5597" s="3" t="s">
        <v>41</v>
      </c>
      <c r="L5597" s="3">
        <v>1270</v>
      </c>
      <c r="M5597" s="3" t="s">
        <v>56</v>
      </c>
      <c r="N5597" s="3" t="s">
        <v>56</v>
      </c>
      <c r="O5597" s="3">
        <v>34.799999999999997</v>
      </c>
      <c r="P5597" s="3" t="s">
        <v>5161</v>
      </c>
      <c r="Q5597" s="3">
        <v>3112022.71</v>
      </c>
      <c r="R5597" s="3">
        <v>34.799999999999997</v>
      </c>
      <c r="S5597" s="3">
        <v>0</v>
      </c>
      <c r="T5597" s="3">
        <v>0</v>
      </c>
      <c r="U5597" s="3">
        <v>0</v>
      </c>
      <c r="V5597" s="3"/>
      <c r="W5597" s="3" t="s">
        <v>57</v>
      </c>
      <c r="X5597" s="3" t="s">
        <v>58</v>
      </c>
      <c r="Y5597" s="2">
        <v>45999</v>
      </c>
      <c r="Z5597" s="3"/>
      <c r="AA5597" s="3"/>
      <c r="AB5597" s="3">
        <v>1270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4568</v>
      </c>
      <c r="AL5597">
        <v>12</v>
      </c>
      <c r="AM5597" t="s">
        <v>4566</v>
      </c>
    </row>
    <row r="5598" spans="1:39" ht="21.6" x14ac:dyDescent="0.3">
      <c r="A5598" s="2">
        <v>45999</v>
      </c>
      <c r="B5598" s="3">
        <v>145276</v>
      </c>
      <c r="C5598" s="3"/>
      <c r="D5598" s="3" t="s">
        <v>595</v>
      </c>
      <c r="E5598" s="3" t="s">
        <v>35</v>
      </c>
      <c r="F5598" s="3" t="s">
        <v>36</v>
      </c>
      <c r="G5598" s="3" t="s">
        <v>46</v>
      </c>
      <c r="H5598" s="3" t="s">
        <v>112</v>
      </c>
      <c r="I5598" s="3" t="s">
        <v>596</v>
      </c>
      <c r="J5598" s="3" t="s">
        <v>597</v>
      </c>
      <c r="K5598" s="3" t="s">
        <v>41</v>
      </c>
      <c r="L5598" s="3">
        <v>1310</v>
      </c>
      <c r="M5598" s="3" t="s">
        <v>42</v>
      </c>
      <c r="N5598" s="3" t="s">
        <v>42</v>
      </c>
      <c r="O5598" s="3">
        <v>0</v>
      </c>
      <c r="P5598" s="3"/>
      <c r="Q5598" s="3">
        <v>0</v>
      </c>
      <c r="R5598" s="3">
        <v>0</v>
      </c>
      <c r="S5598" s="3">
        <v>0</v>
      </c>
      <c r="T5598" s="3">
        <v>0</v>
      </c>
      <c r="U5598" s="3">
        <v>0</v>
      </c>
      <c r="V5598" s="3"/>
      <c r="W5598" s="3" t="s">
        <v>43</v>
      </c>
      <c r="X5598" s="3" t="s">
        <v>167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4568</v>
      </c>
      <c r="AL5598">
        <v>12</v>
      </c>
      <c r="AM5598" t="s">
        <v>4566</v>
      </c>
    </row>
    <row r="5599" spans="1:39" ht="31.8" x14ac:dyDescent="0.3">
      <c r="A5599" s="2">
        <v>45999</v>
      </c>
      <c r="B5599" s="3">
        <v>145183</v>
      </c>
      <c r="C5599" s="3">
        <v>98358</v>
      </c>
      <c r="D5599" s="3" t="s">
        <v>173</v>
      </c>
      <c r="E5599" s="3" t="s">
        <v>35</v>
      </c>
      <c r="F5599" s="3" t="s">
        <v>52</v>
      </c>
      <c r="G5599" s="3" t="s">
        <v>53</v>
      </c>
      <c r="H5599" s="3" t="s">
        <v>46</v>
      </c>
      <c r="I5599" s="3" t="s">
        <v>108</v>
      </c>
      <c r="J5599" s="3" t="s">
        <v>109</v>
      </c>
      <c r="K5599" s="3" t="s">
        <v>41</v>
      </c>
      <c r="L5599" s="3">
        <v>1298</v>
      </c>
      <c r="M5599" s="3" t="s">
        <v>56</v>
      </c>
      <c r="N5599" s="3" t="s">
        <v>56</v>
      </c>
      <c r="O5599" s="3">
        <v>34.799999999999997</v>
      </c>
      <c r="P5599" s="3" t="s">
        <v>5160</v>
      </c>
      <c r="Q5599" s="3">
        <v>3261959.21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1298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4568</v>
      </c>
      <c r="AL5599">
        <v>12</v>
      </c>
      <c r="AM5599" t="s">
        <v>4566</v>
      </c>
    </row>
    <row r="5600" spans="1:39" ht="42" x14ac:dyDescent="0.3">
      <c r="A5600" s="2">
        <v>45999</v>
      </c>
      <c r="B5600" s="3">
        <v>145224</v>
      </c>
      <c r="C5600" s="3" t="s">
        <v>1190</v>
      </c>
      <c r="D5600" s="3" t="s">
        <v>1191</v>
      </c>
      <c r="E5600" s="3" t="s">
        <v>35</v>
      </c>
      <c r="F5600" s="3" t="s">
        <v>690</v>
      </c>
      <c r="G5600" s="3" t="s">
        <v>112</v>
      </c>
      <c r="H5600" s="3" t="s">
        <v>2215</v>
      </c>
      <c r="I5600" s="3" t="s">
        <v>292</v>
      </c>
      <c r="J5600" s="3" t="s">
        <v>293</v>
      </c>
      <c r="K5600" s="3" t="s">
        <v>41</v>
      </c>
      <c r="L5600" s="3">
        <v>1355</v>
      </c>
      <c r="M5600" s="3" t="s">
        <v>56</v>
      </c>
      <c r="N5600" s="3" t="s">
        <v>56</v>
      </c>
      <c r="O5600" s="3">
        <v>34.159999999999997</v>
      </c>
      <c r="P5600" s="3"/>
      <c r="Q5600" s="3">
        <v>2999248</v>
      </c>
      <c r="R5600" s="3">
        <v>34.159999999999997</v>
      </c>
      <c r="S5600" s="3">
        <v>0</v>
      </c>
      <c r="T5600" s="3">
        <v>0</v>
      </c>
      <c r="U5600" s="3">
        <v>0</v>
      </c>
      <c r="V5600" s="3"/>
      <c r="W5600" s="3" t="s">
        <v>57</v>
      </c>
      <c r="X5600" s="3" t="s">
        <v>58</v>
      </c>
      <c r="Y5600" s="2">
        <v>46000</v>
      </c>
      <c r="Z5600" s="3"/>
      <c r="AA5600" s="3"/>
      <c r="AB5600" s="3">
        <v>1355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4568</v>
      </c>
      <c r="AL5600">
        <v>12</v>
      </c>
      <c r="AM5600" t="s">
        <v>4566</v>
      </c>
    </row>
    <row r="5601" spans="1:39" ht="31.8" x14ac:dyDescent="0.3">
      <c r="A5601" s="2">
        <v>45999</v>
      </c>
      <c r="B5601" s="3">
        <v>145189</v>
      </c>
      <c r="C5601" s="3"/>
      <c r="D5601" s="3" t="s">
        <v>1535</v>
      </c>
      <c r="E5601" s="3" t="s">
        <v>35</v>
      </c>
      <c r="F5601" s="3" t="s">
        <v>36</v>
      </c>
      <c r="G5601" s="3" t="s">
        <v>163</v>
      </c>
      <c r="H5601" s="3" t="s">
        <v>70</v>
      </c>
      <c r="I5601" s="3" t="s">
        <v>539</v>
      </c>
      <c r="J5601" s="3" t="s">
        <v>540</v>
      </c>
      <c r="K5601" s="3" t="s">
        <v>41</v>
      </c>
      <c r="L5601" s="3">
        <v>100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0</v>
      </c>
      <c r="U5601" s="3">
        <v>0</v>
      </c>
      <c r="V5601" s="3"/>
      <c r="W5601" s="3" t="s">
        <v>43</v>
      </c>
      <c r="X5601" s="3" t="s">
        <v>58</v>
      </c>
      <c r="Y5601" s="2">
        <v>45999</v>
      </c>
      <c r="Z5601" s="3"/>
      <c r="AA5601" s="3"/>
      <c r="AB5601" s="3">
        <v>100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4568</v>
      </c>
      <c r="AL5601">
        <v>12</v>
      </c>
      <c r="AM5601" t="s">
        <v>4566</v>
      </c>
    </row>
    <row r="5602" spans="1:39" ht="31.8" x14ac:dyDescent="0.3">
      <c r="A5602" s="2">
        <v>45999</v>
      </c>
      <c r="B5602" s="3">
        <v>145257</v>
      </c>
      <c r="C5602" s="3"/>
      <c r="D5602" s="3" t="s">
        <v>451</v>
      </c>
      <c r="E5602" s="3" t="s">
        <v>35</v>
      </c>
      <c r="F5602" s="3" t="s">
        <v>36</v>
      </c>
      <c r="G5602" s="3" t="s">
        <v>46</v>
      </c>
      <c r="H5602" s="3" t="s">
        <v>47</v>
      </c>
      <c r="I5602" s="3" t="s">
        <v>453</v>
      </c>
      <c r="J5602" s="3" t="s">
        <v>454</v>
      </c>
      <c r="K5602" s="3" t="s">
        <v>455</v>
      </c>
      <c r="L5602" s="3">
        <v>1005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1005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4568</v>
      </c>
      <c r="AL5602">
        <v>12</v>
      </c>
      <c r="AM5602" t="s">
        <v>4566</v>
      </c>
    </row>
    <row r="5603" spans="1:39" ht="31.8" x14ac:dyDescent="0.3">
      <c r="A5603" s="2">
        <v>45999</v>
      </c>
      <c r="B5603" s="3">
        <v>145187</v>
      </c>
      <c r="C5603" s="3" t="s">
        <v>2063</v>
      </c>
      <c r="D5603" s="3" t="s">
        <v>128</v>
      </c>
      <c r="E5603" s="3" t="s">
        <v>35</v>
      </c>
      <c r="F5603" s="3" t="s">
        <v>52</v>
      </c>
      <c r="G5603" s="3" t="s">
        <v>70</v>
      </c>
      <c r="H5603" s="3" t="s">
        <v>46</v>
      </c>
      <c r="I5603" s="3" t="s">
        <v>386</v>
      </c>
      <c r="J5603" s="3" t="s">
        <v>387</v>
      </c>
      <c r="K5603" s="3" t="s">
        <v>41</v>
      </c>
      <c r="L5603" s="3">
        <v>1270</v>
      </c>
      <c r="M5603" s="3" t="s">
        <v>56</v>
      </c>
      <c r="N5603" s="3" t="s">
        <v>56</v>
      </c>
      <c r="O5603" s="3">
        <v>36</v>
      </c>
      <c r="P5603" s="3" t="s">
        <v>5161</v>
      </c>
      <c r="Q5603" s="3">
        <v>3219333.84</v>
      </c>
      <c r="R5603" s="3">
        <v>36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1270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4568</v>
      </c>
      <c r="AL5603">
        <v>12</v>
      </c>
      <c r="AM5603" t="s">
        <v>4566</v>
      </c>
    </row>
    <row r="5604" spans="1:39" ht="31.8" x14ac:dyDescent="0.3">
      <c r="A5604" s="2">
        <v>45999</v>
      </c>
      <c r="B5604" s="3">
        <v>145281</v>
      </c>
      <c r="C5604" s="3"/>
      <c r="D5604" s="3" t="s">
        <v>138</v>
      </c>
      <c r="E5604" s="3" t="s">
        <v>35</v>
      </c>
      <c r="F5604" s="3" t="s">
        <v>36</v>
      </c>
      <c r="G5604" s="3" t="s">
        <v>46</v>
      </c>
      <c r="H5604" s="3" t="s">
        <v>273</v>
      </c>
      <c r="I5604" s="3" t="s">
        <v>141</v>
      </c>
      <c r="J5604" s="3" t="s">
        <v>142</v>
      </c>
      <c r="K5604" s="3" t="s">
        <v>41</v>
      </c>
      <c r="L5604" s="3">
        <v>1245</v>
      </c>
      <c r="M5604" s="3" t="s">
        <v>42</v>
      </c>
      <c r="N5604" s="3" t="s">
        <v>42</v>
      </c>
      <c r="O5604" s="3">
        <v>0</v>
      </c>
      <c r="P5604" s="3"/>
      <c r="Q5604" s="3">
        <v>0</v>
      </c>
      <c r="R5604" s="3">
        <v>0</v>
      </c>
      <c r="S5604" s="3">
        <v>0</v>
      </c>
      <c r="T5604" s="3">
        <v>0</v>
      </c>
      <c r="U5604" s="3">
        <v>0</v>
      </c>
      <c r="V5604" s="3"/>
      <c r="W5604" s="3" t="s">
        <v>43</v>
      </c>
      <c r="X5604" s="3" t="s">
        <v>167</v>
      </c>
      <c r="Y5604" s="2">
        <v>46000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4568</v>
      </c>
      <c r="AL5604">
        <v>12</v>
      </c>
      <c r="AM5604" t="s">
        <v>4566</v>
      </c>
    </row>
    <row r="5605" spans="1:39" ht="31.8" x14ac:dyDescent="0.3">
      <c r="A5605" s="2">
        <v>45999</v>
      </c>
      <c r="B5605" s="3">
        <v>145210</v>
      </c>
      <c r="C5605" s="3" t="s">
        <v>1032</v>
      </c>
      <c r="D5605" s="3" t="s">
        <v>492</v>
      </c>
      <c r="E5605" s="3" t="s">
        <v>35</v>
      </c>
      <c r="F5605" s="3" t="s">
        <v>52</v>
      </c>
      <c r="G5605" s="3" t="s">
        <v>273</v>
      </c>
      <c r="H5605" s="3" t="s">
        <v>46</v>
      </c>
      <c r="I5605" s="3" t="s">
        <v>493</v>
      </c>
      <c r="J5605" s="3" t="s">
        <v>494</v>
      </c>
      <c r="K5605" s="3" t="s">
        <v>41</v>
      </c>
      <c r="L5605" s="3">
        <v>1245</v>
      </c>
      <c r="M5605" s="3" t="s">
        <v>56</v>
      </c>
      <c r="N5605" s="3" t="s">
        <v>56</v>
      </c>
      <c r="O5605" s="3">
        <v>35.6</v>
      </c>
      <c r="P5605" s="3" t="s">
        <v>5161</v>
      </c>
      <c r="Q5605" s="3">
        <v>3183563.46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1245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4568</v>
      </c>
      <c r="AL5605">
        <v>12</v>
      </c>
      <c r="AM5605" t="s">
        <v>4566</v>
      </c>
    </row>
    <row r="5606" spans="1:39" ht="31.8" x14ac:dyDescent="0.3">
      <c r="A5606" s="2">
        <v>45999</v>
      </c>
      <c r="B5606" s="3">
        <v>145185</v>
      </c>
      <c r="C5606" s="3">
        <v>98355</v>
      </c>
      <c r="D5606" s="3" t="s">
        <v>215</v>
      </c>
      <c r="E5606" s="3" t="s">
        <v>35</v>
      </c>
      <c r="F5606" s="3" t="s">
        <v>52</v>
      </c>
      <c r="G5606" s="3" t="s">
        <v>53</v>
      </c>
      <c r="H5606" s="3" t="s">
        <v>46</v>
      </c>
      <c r="I5606" s="3" t="s">
        <v>216</v>
      </c>
      <c r="J5606" s="3" t="s">
        <v>217</v>
      </c>
      <c r="K5606" s="3" t="s">
        <v>41</v>
      </c>
      <c r="L5606" s="3">
        <v>1298</v>
      </c>
      <c r="M5606" s="3" t="s">
        <v>56</v>
      </c>
      <c r="N5606" s="3" t="s">
        <v>56</v>
      </c>
      <c r="O5606" s="3">
        <v>35.6</v>
      </c>
      <c r="P5606" s="3" t="s">
        <v>5160</v>
      </c>
      <c r="Q5606" s="3">
        <v>3336946.78</v>
      </c>
      <c r="R5606" s="3">
        <v>35.6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45999</v>
      </c>
      <c r="Z5606" s="3"/>
      <c r="AA5606" s="3"/>
      <c r="AB5606" s="3">
        <v>1298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4568</v>
      </c>
      <c r="AL5606">
        <v>12</v>
      </c>
      <c r="AM5606" t="s">
        <v>4566</v>
      </c>
    </row>
    <row r="5607" spans="1:39" ht="31.8" x14ac:dyDescent="0.3">
      <c r="A5607" s="2">
        <v>45999</v>
      </c>
      <c r="B5607" s="3">
        <v>145288</v>
      </c>
      <c r="C5607" s="3"/>
      <c r="D5607" s="3" t="s">
        <v>275</v>
      </c>
      <c r="E5607" s="3" t="s">
        <v>35</v>
      </c>
      <c r="F5607" s="3" t="s">
        <v>36</v>
      </c>
      <c r="G5607" s="3" t="s">
        <v>46</v>
      </c>
      <c r="H5607" s="3" t="s">
        <v>53</v>
      </c>
      <c r="I5607" s="3" t="s">
        <v>276</v>
      </c>
      <c r="J5607" s="3" t="s">
        <v>277</v>
      </c>
      <c r="K5607" s="3" t="s">
        <v>41</v>
      </c>
      <c r="L5607" s="3">
        <v>1298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0</v>
      </c>
      <c r="U5607" s="3">
        <v>0</v>
      </c>
      <c r="V5607" s="3"/>
      <c r="W5607" s="3" t="s">
        <v>43</v>
      </c>
      <c r="X5607" s="3" t="s">
        <v>167</v>
      </c>
      <c r="Y5607" s="2">
        <v>46000</v>
      </c>
      <c r="Z5607" s="3"/>
      <c r="AA5607" s="3"/>
      <c r="AB5607" s="3">
        <v>1298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4568</v>
      </c>
      <c r="AL5607">
        <v>12</v>
      </c>
      <c r="AM5607" t="s">
        <v>4566</v>
      </c>
    </row>
    <row r="5608" spans="1:39" ht="21.6" x14ac:dyDescent="0.3">
      <c r="A5608" s="2">
        <v>45999</v>
      </c>
      <c r="B5608" s="3">
        <v>145285</v>
      </c>
      <c r="C5608" s="3"/>
      <c r="D5608" s="3" t="s">
        <v>424</v>
      </c>
      <c r="E5608" s="3" t="s">
        <v>35</v>
      </c>
      <c r="F5608" s="3" t="s">
        <v>36</v>
      </c>
      <c r="G5608" s="3" t="s">
        <v>46</v>
      </c>
      <c r="H5608" s="3" t="s">
        <v>53</v>
      </c>
      <c r="I5608" s="3" t="s">
        <v>425</v>
      </c>
      <c r="J5608" s="3" t="s">
        <v>426</v>
      </c>
      <c r="K5608" s="3" t="s">
        <v>41</v>
      </c>
      <c r="L5608" s="3">
        <v>1298</v>
      </c>
      <c r="M5608" s="3" t="s">
        <v>42</v>
      </c>
      <c r="N5608" s="3" t="s">
        <v>42</v>
      </c>
      <c r="O5608" s="3">
        <v>0</v>
      </c>
      <c r="P5608" s="3"/>
      <c r="Q5608" s="3">
        <v>0</v>
      </c>
      <c r="R5608" s="3">
        <v>0</v>
      </c>
      <c r="S5608" s="3">
        <v>0</v>
      </c>
      <c r="T5608" s="3">
        <v>223000</v>
      </c>
      <c r="U5608" s="3">
        <v>0</v>
      </c>
      <c r="V5608" s="3"/>
      <c r="W5608" s="3" t="s">
        <v>43</v>
      </c>
      <c r="X5608" s="3" t="s">
        <v>167</v>
      </c>
      <c r="Y5608" s="2">
        <v>46000</v>
      </c>
      <c r="Z5608" s="3"/>
      <c r="AA5608" s="3"/>
      <c r="AB5608" s="3">
        <v>1298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4568</v>
      </c>
      <c r="AL5608">
        <v>12</v>
      </c>
      <c r="AM5608" t="s">
        <v>4566</v>
      </c>
    </row>
    <row r="5609" spans="1:39" ht="31.8" x14ac:dyDescent="0.3">
      <c r="A5609" s="2">
        <v>45999</v>
      </c>
      <c r="B5609" s="3">
        <v>145280</v>
      </c>
      <c r="C5609" s="3"/>
      <c r="D5609" s="3" t="s">
        <v>695</v>
      </c>
      <c r="E5609" s="3" t="s">
        <v>35</v>
      </c>
      <c r="F5609" s="3" t="s">
        <v>36</v>
      </c>
      <c r="G5609" s="3" t="s">
        <v>46</v>
      </c>
      <c r="H5609" s="3" t="s">
        <v>336</v>
      </c>
      <c r="I5609" s="3" t="s">
        <v>696</v>
      </c>
      <c r="J5609" s="3" t="s">
        <v>697</v>
      </c>
      <c r="K5609" s="3" t="s">
        <v>41</v>
      </c>
      <c r="L5609" s="3">
        <v>1320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0</v>
      </c>
      <c r="U5609" s="3">
        <v>0</v>
      </c>
      <c r="V5609" s="3"/>
      <c r="W5609" s="3" t="s">
        <v>43</v>
      </c>
      <c r="X5609" s="3" t="s">
        <v>167</v>
      </c>
      <c r="Y5609" s="2">
        <v>46000</v>
      </c>
      <c r="Z5609" s="3"/>
      <c r="AA5609" s="3"/>
      <c r="AB5609" s="3">
        <v>1320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4568</v>
      </c>
      <c r="AL5609">
        <v>12</v>
      </c>
      <c r="AM5609" t="s">
        <v>4566</v>
      </c>
    </row>
    <row r="5610" spans="1:39" ht="21.6" x14ac:dyDescent="0.3">
      <c r="A5610" s="2">
        <v>45999</v>
      </c>
      <c r="B5610" s="3">
        <v>145263</v>
      </c>
      <c r="C5610" s="3"/>
      <c r="D5610" s="3" t="s">
        <v>311</v>
      </c>
      <c r="E5610" s="3" t="s">
        <v>35</v>
      </c>
      <c r="F5610" s="3" t="s">
        <v>36</v>
      </c>
      <c r="G5610" s="3" t="s">
        <v>46</v>
      </c>
      <c r="H5610" s="3" t="s">
        <v>164</v>
      </c>
      <c r="I5610" s="3" t="s">
        <v>390</v>
      </c>
      <c r="J5610" s="3" t="s">
        <v>391</v>
      </c>
      <c r="K5610" s="3" t="s">
        <v>41</v>
      </c>
      <c r="L5610" s="3">
        <v>1210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1210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4568</v>
      </c>
      <c r="AL5610">
        <v>12</v>
      </c>
      <c r="AM5610" t="s">
        <v>4566</v>
      </c>
    </row>
    <row r="5611" spans="1:39" ht="21.6" x14ac:dyDescent="0.3">
      <c r="A5611" s="2">
        <v>45999</v>
      </c>
      <c r="B5611" s="3">
        <v>145278</v>
      </c>
      <c r="C5611" s="3"/>
      <c r="D5611" s="3" t="s">
        <v>664</v>
      </c>
      <c r="E5611" s="3" t="s">
        <v>35</v>
      </c>
      <c r="F5611" s="3" t="s">
        <v>36</v>
      </c>
      <c r="G5611" s="3" t="s">
        <v>46</v>
      </c>
      <c r="H5611" s="3" t="s">
        <v>336</v>
      </c>
      <c r="I5611" s="3" t="s">
        <v>746</v>
      </c>
      <c r="J5611" s="3" t="s">
        <v>747</v>
      </c>
      <c r="K5611" s="3" t="s">
        <v>41</v>
      </c>
      <c r="L5611" s="3">
        <v>1320</v>
      </c>
      <c r="M5611" s="3" t="s">
        <v>42</v>
      </c>
      <c r="N5611" s="3" t="s">
        <v>42</v>
      </c>
      <c r="O5611" s="3">
        <v>0</v>
      </c>
      <c r="P5611" s="3"/>
      <c r="Q5611" s="3">
        <v>0</v>
      </c>
      <c r="R5611" s="3">
        <v>0</v>
      </c>
      <c r="S5611" s="3">
        <v>0</v>
      </c>
      <c r="T5611" s="3">
        <v>100000</v>
      </c>
      <c r="U5611" s="3">
        <v>0</v>
      </c>
      <c r="V5611" s="3"/>
      <c r="W5611" s="3" t="s">
        <v>43</v>
      </c>
      <c r="X5611" s="3" t="s">
        <v>167</v>
      </c>
      <c r="Y5611" s="2">
        <v>46000</v>
      </c>
      <c r="Z5611" s="3"/>
      <c r="AA5611" s="3"/>
      <c r="AB5611" s="3">
        <v>1320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4568</v>
      </c>
      <c r="AL5611">
        <v>12</v>
      </c>
      <c r="AM5611" t="s">
        <v>4566</v>
      </c>
    </row>
    <row r="5612" spans="1:39" ht="21.6" x14ac:dyDescent="0.3">
      <c r="A5612" s="2">
        <v>45999</v>
      </c>
      <c r="B5612" s="3">
        <v>145287</v>
      </c>
      <c r="C5612" s="3"/>
      <c r="D5612" s="3" t="s">
        <v>580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319</v>
      </c>
      <c r="J5612" s="3" t="s">
        <v>320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4568</v>
      </c>
      <c r="AL5612">
        <v>12</v>
      </c>
      <c r="AM5612" t="s">
        <v>4566</v>
      </c>
    </row>
    <row r="5613" spans="1:39" ht="21.6" x14ac:dyDescent="0.3">
      <c r="A5613" s="2">
        <v>45999</v>
      </c>
      <c r="B5613" s="3">
        <v>145396</v>
      </c>
      <c r="C5613" s="3"/>
      <c r="D5613" s="3" t="s">
        <v>438</v>
      </c>
      <c r="E5613" s="3" t="s">
        <v>35</v>
      </c>
      <c r="F5613" s="3" t="s">
        <v>36</v>
      </c>
      <c r="G5613" s="3" t="s">
        <v>46</v>
      </c>
      <c r="H5613" s="3" t="s">
        <v>163</v>
      </c>
      <c r="I5613" s="3" t="s">
        <v>439</v>
      </c>
      <c r="J5613" s="3" t="s">
        <v>440</v>
      </c>
      <c r="K5613" s="3" t="s">
        <v>41</v>
      </c>
      <c r="L5613" s="3">
        <v>1190</v>
      </c>
      <c r="M5613" s="3" t="s">
        <v>42</v>
      </c>
      <c r="N5613" s="3" t="s">
        <v>42</v>
      </c>
      <c r="O5613" s="3">
        <v>0</v>
      </c>
      <c r="P5613" s="3"/>
      <c r="Q5613" s="3">
        <v>0</v>
      </c>
      <c r="R5613" s="3">
        <v>0</v>
      </c>
      <c r="S5613" s="3">
        <v>0</v>
      </c>
      <c r="T5613" s="3">
        <v>0</v>
      </c>
      <c r="U5613" s="3">
        <v>0</v>
      </c>
      <c r="V5613" s="3"/>
      <c r="W5613" s="3" t="s">
        <v>43</v>
      </c>
      <c r="X5613" s="3" t="s">
        <v>167</v>
      </c>
      <c r="Y5613" s="2">
        <v>46002</v>
      </c>
      <c r="Z5613" s="3"/>
      <c r="AA5613" s="3"/>
      <c r="AB5613" s="3">
        <v>1190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4568</v>
      </c>
      <c r="AL5613">
        <v>12</v>
      </c>
      <c r="AM5613" t="s">
        <v>4566</v>
      </c>
    </row>
    <row r="5614" spans="1:39" ht="21.6" x14ac:dyDescent="0.3">
      <c r="A5614" s="2">
        <v>45999</v>
      </c>
      <c r="B5614" s="3">
        <v>145271</v>
      </c>
      <c r="C5614" s="3"/>
      <c r="D5614" s="3" t="s">
        <v>162</v>
      </c>
      <c r="E5614" s="3" t="s">
        <v>35</v>
      </c>
      <c r="F5614" s="3" t="s">
        <v>36</v>
      </c>
      <c r="G5614" s="3" t="s">
        <v>46</v>
      </c>
      <c r="H5614" s="3" t="s">
        <v>163</v>
      </c>
      <c r="I5614" s="3" t="s">
        <v>165</v>
      </c>
      <c r="J5614" s="3" t="s">
        <v>166</v>
      </c>
      <c r="K5614" s="3" t="s">
        <v>41</v>
      </c>
      <c r="L5614" s="3">
        <v>1190</v>
      </c>
      <c r="M5614" s="3" t="s">
        <v>42</v>
      </c>
      <c r="N5614" s="3" t="s">
        <v>42</v>
      </c>
      <c r="O5614" s="3">
        <v>0</v>
      </c>
      <c r="P5614" s="3"/>
      <c r="Q5614" s="3">
        <v>0</v>
      </c>
      <c r="R5614" s="3">
        <v>0</v>
      </c>
      <c r="S5614" s="3">
        <v>0</v>
      </c>
      <c r="T5614" s="3">
        <v>0</v>
      </c>
      <c r="U5614" s="3">
        <v>0</v>
      </c>
      <c r="V5614" s="3"/>
      <c r="W5614" s="3" t="s">
        <v>43</v>
      </c>
      <c r="X5614" s="3" t="s">
        <v>167</v>
      </c>
      <c r="Y5614" s="2">
        <v>46000</v>
      </c>
      <c r="Z5614" s="3"/>
      <c r="AA5614" s="3"/>
      <c r="AB5614" s="3">
        <v>1190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4568</v>
      </c>
      <c r="AL5614">
        <v>12</v>
      </c>
      <c r="AM5614" t="s">
        <v>4566</v>
      </c>
    </row>
    <row r="5615" spans="1:39" ht="31.8" x14ac:dyDescent="0.3">
      <c r="A5615" s="2">
        <v>45999</v>
      </c>
      <c r="B5615" s="3">
        <v>145220</v>
      </c>
      <c r="C5615" s="3" t="s">
        <v>2692</v>
      </c>
      <c r="D5615" s="3" t="s">
        <v>684</v>
      </c>
      <c r="E5615" s="3" t="s">
        <v>35</v>
      </c>
      <c r="F5615" s="3" t="s">
        <v>52</v>
      </c>
      <c r="G5615" s="3" t="s">
        <v>112</v>
      </c>
      <c r="H5615" s="3" t="s">
        <v>46</v>
      </c>
      <c r="I5615" s="3" t="s">
        <v>685</v>
      </c>
      <c r="J5615" s="3" t="s">
        <v>686</v>
      </c>
      <c r="K5615" s="3" t="s">
        <v>196</v>
      </c>
      <c r="L5615" s="3">
        <v>1310</v>
      </c>
      <c r="M5615" s="3" t="s">
        <v>56</v>
      </c>
      <c r="N5615" s="3" t="s">
        <v>56</v>
      </c>
      <c r="O5615" s="3">
        <v>35.700000000000003</v>
      </c>
      <c r="P5615" s="3" t="s">
        <v>5160</v>
      </c>
      <c r="Q5615" s="3">
        <v>334632.02</v>
      </c>
      <c r="R5615" s="3">
        <v>35.700000000000003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46000</v>
      </c>
      <c r="Z5615" s="3"/>
      <c r="AA5615" s="3"/>
      <c r="AB5615" s="3">
        <v>1310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4568</v>
      </c>
      <c r="AL5615">
        <v>12</v>
      </c>
      <c r="AM5615" t="s">
        <v>4566</v>
      </c>
    </row>
    <row r="5616" spans="1:39" ht="31.8" x14ac:dyDescent="0.3">
      <c r="A5616" s="2">
        <v>45999</v>
      </c>
      <c r="B5616" s="3">
        <v>145222</v>
      </c>
      <c r="C5616" s="3" t="s">
        <v>4533</v>
      </c>
      <c r="D5616" s="3" t="s">
        <v>427</v>
      </c>
      <c r="E5616" s="3" t="s">
        <v>35</v>
      </c>
      <c r="F5616" s="3" t="s">
        <v>52</v>
      </c>
      <c r="G5616" s="3" t="s">
        <v>112</v>
      </c>
      <c r="H5616" s="3" t="s">
        <v>46</v>
      </c>
      <c r="I5616" s="3" t="s">
        <v>428</v>
      </c>
      <c r="J5616" s="3" t="s">
        <v>429</v>
      </c>
      <c r="K5616" s="3" t="s">
        <v>41</v>
      </c>
      <c r="L5616" s="3">
        <v>1310</v>
      </c>
      <c r="M5616" s="3" t="s">
        <v>56</v>
      </c>
      <c r="N5616" s="3" t="s">
        <v>56</v>
      </c>
      <c r="O5616" s="3">
        <v>33</v>
      </c>
      <c r="P5616" s="3" t="s">
        <v>5160</v>
      </c>
      <c r="Q5616" s="3">
        <v>309323.71999999997</v>
      </c>
      <c r="R5616" s="3">
        <v>33</v>
      </c>
      <c r="S5616" s="3">
        <v>0</v>
      </c>
      <c r="T5616" s="3">
        <v>0</v>
      </c>
      <c r="U5616" s="3">
        <v>0</v>
      </c>
      <c r="V5616" s="3"/>
      <c r="W5616" s="3" t="s">
        <v>57</v>
      </c>
      <c r="X5616" s="3" t="s">
        <v>58</v>
      </c>
      <c r="Y5616" s="2">
        <v>46000</v>
      </c>
      <c r="Z5616" s="3"/>
      <c r="AA5616" s="3"/>
      <c r="AB5616" s="3">
        <v>1310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4568</v>
      </c>
      <c r="AL5616">
        <v>12</v>
      </c>
      <c r="AM5616" t="s">
        <v>4566</v>
      </c>
    </row>
    <row r="5617" spans="1:39" ht="31.8" x14ac:dyDescent="0.3">
      <c r="A5617" s="2">
        <v>45999</v>
      </c>
      <c r="B5617" s="3">
        <v>145190</v>
      </c>
      <c r="C5617" s="3" t="s">
        <v>2949</v>
      </c>
      <c r="D5617" s="3" t="s">
        <v>1535</v>
      </c>
      <c r="E5617" s="3" t="s">
        <v>35</v>
      </c>
      <c r="F5617" s="3" t="s">
        <v>52</v>
      </c>
      <c r="G5617" s="3" t="s">
        <v>70</v>
      </c>
      <c r="H5617" s="3" t="s">
        <v>46</v>
      </c>
      <c r="I5617" s="3" t="s">
        <v>539</v>
      </c>
      <c r="J5617" s="3" t="s">
        <v>540</v>
      </c>
      <c r="K5617" s="3" t="s">
        <v>41</v>
      </c>
      <c r="L5617" s="3">
        <v>1270</v>
      </c>
      <c r="M5617" s="3" t="s">
        <v>56</v>
      </c>
      <c r="N5617" s="3" t="s">
        <v>56</v>
      </c>
      <c r="O5617" s="3">
        <v>35.299999999999997</v>
      </c>
      <c r="P5617" s="3" t="s">
        <v>5161</v>
      </c>
      <c r="Q5617" s="3">
        <v>3156735.68</v>
      </c>
      <c r="R5617" s="3">
        <v>35.299999999999997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45999</v>
      </c>
      <c r="Z5617" s="3"/>
      <c r="AA5617" s="3"/>
      <c r="AB5617" s="3">
        <v>1270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4568</v>
      </c>
      <c r="AL5617">
        <v>12</v>
      </c>
      <c r="AM5617" t="s">
        <v>4566</v>
      </c>
    </row>
    <row r="5618" spans="1:39" ht="31.8" x14ac:dyDescent="0.3">
      <c r="A5618" s="2">
        <v>45999</v>
      </c>
      <c r="B5618" s="3">
        <v>145216</v>
      </c>
      <c r="C5618" s="3" t="s">
        <v>4429</v>
      </c>
      <c r="D5618" s="3" t="s">
        <v>278</v>
      </c>
      <c r="E5618" s="3" t="s">
        <v>35</v>
      </c>
      <c r="F5618" s="3" t="s">
        <v>52</v>
      </c>
      <c r="G5618" s="3" t="s">
        <v>273</v>
      </c>
      <c r="H5618" s="3" t="s">
        <v>46</v>
      </c>
      <c r="I5618" s="3" t="s">
        <v>279</v>
      </c>
      <c r="J5618" s="3" t="s">
        <v>280</v>
      </c>
      <c r="K5618" s="3" t="s">
        <v>241</v>
      </c>
      <c r="L5618" s="3">
        <v>1245</v>
      </c>
      <c r="M5618" s="3" t="s">
        <v>56</v>
      </c>
      <c r="N5618" s="3" t="s">
        <v>56</v>
      </c>
      <c r="O5618" s="3">
        <v>33.700000000000003</v>
      </c>
      <c r="P5618" s="3" t="s">
        <v>5161</v>
      </c>
      <c r="Q5618" s="3">
        <v>3013654.18</v>
      </c>
      <c r="R5618" s="3">
        <v>33.700000000000003</v>
      </c>
      <c r="S5618" s="3">
        <v>0</v>
      </c>
      <c r="T5618" s="3">
        <v>0</v>
      </c>
      <c r="U5618" s="3">
        <v>0</v>
      </c>
      <c r="V5618" s="3"/>
      <c r="W5618" s="3" t="s">
        <v>57</v>
      </c>
      <c r="X5618" s="3" t="s">
        <v>58</v>
      </c>
      <c r="Y5618" s="2">
        <v>46000</v>
      </c>
      <c r="Z5618" s="3"/>
      <c r="AA5618" s="3"/>
      <c r="AB5618" s="3">
        <v>1245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4568</v>
      </c>
      <c r="AL5618">
        <v>12</v>
      </c>
      <c r="AM5618" t="s">
        <v>4566</v>
      </c>
    </row>
    <row r="5619" spans="1:39" ht="31.8" x14ac:dyDescent="0.3">
      <c r="A5619" s="2">
        <v>45999</v>
      </c>
      <c r="B5619" s="3">
        <v>145218</v>
      </c>
      <c r="C5619" s="3" t="s">
        <v>4460</v>
      </c>
      <c r="D5619" s="3" t="s">
        <v>209</v>
      </c>
      <c r="E5619" s="3" t="s">
        <v>35</v>
      </c>
      <c r="F5619" s="3" t="s">
        <v>52</v>
      </c>
      <c r="G5619" s="3" t="s">
        <v>112</v>
      </c>
      <c r="H5619" s="3" t="s">
        <v>46</v>
      </c>
      <c r="I5619" s="3" t="s">
        <v>210</v>
      </c>
      <c r="J5619" s="3" t="s">
        <v>211</v>
      </c>
      <c r="K5619" s="3" t="s">
        <v>41</v>
      </c>
      <c r="L5619" s="3">
        <v>1310</v>
      </c>
      <c r="M5619" s="3" t="s">
        <v>56</v>
      </c>
      <c r="N5619" s="3" t="s">
        <v>56</v>
      </c>
      <c r="O5619" s="3">
        <v>36</v>
      </c>
      <c r="P5619" s="3" t="s">
        <v>5160</v>
      </c>
      <c r="Q5619" s="3">
        <v>337444.06</v>
      </c>
      <c r="R5619" s="3">
        <v>36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46000</v>
      </c>
      <c r="Z5619" s="3"/>
      <c r="AA5619" s="3"/>
      <c r="AB5619" s="3">
        <v>1310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4568</v>
      </c>
      <c r="AL5619">
        <v>12</v>
      </c>
      <c r="AM5619" t="s">
        <v>4566</v>
      </c>
    </row>
    <row r="5620" spans="1:39" ht="31.8" x14ac:dyDescent="0.3">
      <c r="A5620" s="2">
        <v>45999</v>
      </c>
      <c r="B5620" s="3">
        <v>145200</v>
      </c>
      <c r="C5620" s="3" t="s">
        <v>4469</v>
      </c>
      <c r="D5620" s="3" t="s">
        <v>201</v>
      </c>
      <c r="E5620" s="3" t="s">
        <v>35</v>
      </c>
      <c r="F5620" s="3" t="s">
        <v>52</v>
      </c>
      <c r="G5620" s="3" t="s">
        <v>70</v>
      </c>
      <c r="H5620" s="3" t="s">
        <v>46</v>
      </c>
      <c r="I5620" s="3" t="s">
        <v>202</v>
      </c>
      <c r="J5620" s="3" t="s">
        <v>203</v>
      </c>
      <c r="K5620" s="3" t="s">
        <v>41</v>
      </c>
      <c r="L5620" s="3">
        <v>1270</v>
      </c>
      <c r="M5620" s="3" t="s">
        <v>56</v>
      </c>
      <c r="N5620" s="3" t="s">
        <v>56</v>
      </c>
      <c r="O5620" s="3">
        <v>34</v>
      </c>
      <c r="P5620" s="3" t="s">
        <v>5161</v>
      </c>
      <c r="Q5620" s="3">
        <v>3040481.96</v>
      </c>
      <c r="R5620" s="3">
        <v>34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1270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4568</v>
      </c>
      <c r="AL5620">
        <v>12</v>
      </c>
      <c r="AM5620" t="s">
        <v>4566</v>
      </c>
    </row>
    <row r="5621" spans="1:39" ht="31.8" x14ac:dyDescent="0.3">
      <c r="A5621" s="2">
        <v>45999</v>
      </c>
      <c r="B5621" s="3">
        <v>145205</v>
      </c>
      <c r="C5621" s="3" t="s">
        <v>4470</v>
      </c>
      <c r="D5621" s="3" t="s">
        <v>709</v>
      </c>
      <c r="E5621" s="3" t="s">
        <v>35</v>
      </c>
      <c r="F5621" s="3" t="s">
        <v>52</v>
      </c>
      <c r="G5621" s="3" t="s">
        <v>75</v>
      </c>
      <c r="H5621" s="3" t="s">
        <v>46</v>
      </c>
      <c r="I5621" s="3" t="s">
        <v>710</v>
      </c>
      <c r="J5621" s="3" t="s">
        <v>711</v>
      </c>
      <c r="K5621" s="3" t="s">
        <v>41</v>
      </c>
      <c r="L5621" s="3">
        <v>1230</v>
      </c>
      <c r="M5621" s="3" t="s">
        <v>56</v>
      </c>
      <c r="N5621" s="3" t="s">
        <v>56</v>
      </c>
      <c r="O5621" s="3">
        <v>34.799999999999997</v>
      </c>
      <c r="P5621" s="3" t="s">
        <v>5161</v>
      </c>
      <c r="Q5621" s="3">
        <v>3069630.74</v>
      </c>
      <c r="R5621" s="3">
        <v>34.799999999999997</v>
      </c>
      <c r="S5621" s="3">
        <v>0</v>
      </c>
      <c r="T5621" s="3">
        <v>0</v>
      </c>
      <c r="U5621" s="3">
        <v>0</v>
      </c>
      <c r="V5621" s="3"/>
      <c r="W5621" s="3" t="s">
        <v>57</v>
      </c>
      <c r="X5621" s="3" t="s">
        <v>58</v>
      </c>
      <c r="Y5621" s="2">
        <v>45999</v>
      </c>
      <c r="Z5621" s="3"/>
      <c r="AA5621" s="3"/>
      <c r="AB5621" s="3">
        <v>1230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4568</v>
      </c>
      <c r="AL5621">
        <v>12</v>
      </c>
      <c r="AM5621" t="s">
        <v>4566</v>
      </c>
    </row>
    <row r="5622" spans="1:39" ht="31.8" x14ac:dyDescent="0.3">
      <c r="A5622" s="2">
        <v>45999</v>
      </c>
      <c r="B5622" s="3">
        <v>145199</v>
      </c>
      <c r="C5622" s="3"/>
      <c r="D5622" s="3" t="s">
        <v>201</v>
      </c>
      <c r="E5622" s="3" t="s">
        <v>35</v>
      </c>
      <c r="F5622" s="3" t="s">
        <v>36</v>
      </c>
      <c r="G5622" s="3" t="s">
        <v>163</v>
      </c>
      <c r="H5622" s="3" t="s">
        <v>70</v>
      </c>
      <c r="I5622" s="3" t="s">
        <v>202</v>
      </c>
      <c r="J5622" s="3" t="s">
        <v>203</v>
      </c>
      <c r="K5622" s="3" t="s">
        <v>41</v>
      </c>
      <c r="L5622" s="3">
        <v>100</v>
      </c>
      <c r="M5622" s="3" t="s">
        <v>42</v>
      </c>
      <c r="N5622" s="3" t="s">
        <v>42</v>
      </c>
      <c r="O5622" s="3">
        <v>0</v>
      </c>
      <c r="P5622" s="3"/>
      <c r="Q5622" s="3">
        <v>0</v>
      </c>
      <c r="R5622" s="3">
        <v>0</v>
      </c>
      <c r="S5622" s="3">
        <v>0</v>
      </c>
      <c r="T5622" s="3">
        <v>0</v>
      </c>
      <c r="U5622" s="3">
        <v>0</v>
      </c>
      <c r="V5622" s="3"/>
      <c r="W5622" s="3" t="s">
        <v>43</v>
      </c>
      <c r="X5622" s="3" t="s">
        <v>58</v>
      </c>
      <c r="Y5622" s="2">
        <v>45999</v>
      </c>
      <c r="Z5622" s="3"/>
      <c r="AA5622" s="3"/>
      <c r="AB5622" s="3">
        <v>100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4568</v>
      </c>
      <c r="AL5622">
        <v>12</v>
      </c>
      <c r="AM5622" t="s">
        <v>4566</v>
      </c>
    </row>
    <row r="5623" spans="1:39" ht="31.8" x14ac:dyDescent="0.3">
      <c r="A5623" s="2">
        <v>45999</v>
      </c>
      <c r="B5623" s="3">
        <v>145186</v>
      </c>
      <c r="C5623" s="3"/>
      <c r="D5623" s="3" t="s">
        <v>128</v>
      </c>
      <c r="E5623" s="3" t="s">
        <v>35</v>
      </c>
      <c r="F5623" s="3" t="s">
        <v>36</v>
      </c>
      <c r="G5623" s="3" t="s">
        <v>38</v>
      </c>
      <c r="H5623" s="3" t="s">
        <v>70</v>
      </c>
      <c r="I5623" s="3" t="s">
        <v>386</v>
      </c>
      <c r="J5623" s="3" t="s">
        <v>387</v>
      </c>
      <c r="K5623" s="3" t="s">
        <v>41</v>
      </c>
      <c r="L5623" s="3">
        <v>100</v>
      </c>
      <c r="M5623" s="3" t="s">
        <v>42</v>
      </c>
      <c r="N5623" s="3" t="s">
        <v>42</v>
      </c>
      <c r="O5623" s="3">
        <v>0</v>
      </c>
      <c r="P5623" s="3"/>
      <c r="Q5623" s="3">
        <v>0</v>
      </c>
      <c r="R5623" s="3">
        <v>0</v>
      </c>
      <c r="S5623" s="3">
        <v>0</v>
      </c>
      <c r="T5623" s="3">
        <v>100000</v>
      </c>
      <c r="U5623" s="3">
        <v>0</v>
      </c>
      <c r="V5623" s="3"/>
      <c r="W5623" s="3" t="s">
        <v>43</v>
      </c>
      <c r="X5623" s="3" t="s">
        <v>58</v>
      </c>
      <c r="Y5623" s="2">
        <v>45999</v>
      </c>
      <c r="Z5623" s="3"/>
      <c r="AA5623" s="3"/>
      <c r="AB5623" s="3">
        <v>100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4568</v>
      </c>
      <c r="AL5623">
        <v>12</v>
      </c>
      <c r="AM5623" t="s">
        <v>4566</v>
      </c>
    </row>
    <row r="5624" spans="1:39" ht="31.8" x14ac:dyDescent="0.3">
      <c r="A5624" s="2">
        <v>45999</v>
      </c>
      <c r="B5624" s="3">
        <v>145279</v>
      </c>
      <c r="C5624" s="3"/>
      <c r="D5624" s="3" t="s">
        <v>855</v>
      </c>
      <c r="E5624" s="3" t="s">
        <v>35</v>
      </c>
      <c r="F5624" s="3" t="s">
        <v>36</v>
      </c>
      <c r="G5624" s="3" t="s">
        <v>46</v>
      </c>
      <c r="H5624" s="3" t="s">
        <v>336</v>
      </c>
      <c r="I5624" s="3" t="s">
        <v>856</v>
      </c>
      <c r="J5624" s="3" t="s">
        <v>857</v>
      </c>
      <c r="K5624" s="3" t="s">
        <v>41</v>
      </c>
      <c r="L5624" s="3">
        <v>1320</v>
      </c>
      <c r="M5624" s="3" t="s">
        <v>42</v>
      </c>
      <c r="N5624" s="3" t="s">
        <v>42</v>
      </c>
      <c r="O5624" s="3">
        <v>0</v>
      </c>
      <c r="P5624" s="3"/>
      <c r="Q5624" s="3">
        <v>0</v>
      </c>
      <c r="R5624" s="3">
        <v>0</v>
      </c>
      <c r="S5624" s="3">
        <v>0</v>
      </c>
      <c r="T5624" s="3">
        <v>0</v>
      </c>
      <c r="U5624" s="3">
        <v>0</v>
      </c>
      <c r="V5624" s="3"/>
      <c r="W5624" s="3" t="s">
        <v>43</v>
      </c>
      <c r="X5624" s="3" t="s">
        <v>167</v>
      </c>
      <c r="Y5624" s="2">
        <v>46000</v>
      </c>
      <c r="Z5624" s="3"/>
      <c r="AA5624" s="3"/>
      <c r="AB5624" s="3">
        <v>1320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4568</v>
      </c>
      <c r="AL5624">
        <v>12</v>
      </c>
      <c r="AM5624" t="s">
        <v>4566</v>
      </c>
    </row>
    <row r="5625" spans="1:39" ht="31.8" x14ac:dyDescent="0.3">
      <c r="A5625" s="2">
        <v>45999</v>
      </c>
      <c r="B5625" s="3">
        <v>145206</v>
      </c>
      <c r="C5625" s="3" t="s">
        <v>4873</v>
      </c>
      <c r="D5625" s="3" t="s">
        <v>745</v>
      </c>
      <c r="E5625" s="3" t="s">
        <v>35</v>
      </c>
      <c r="F5625" s="3" t="s">
        <v>52</v>
      </c>
      <c r="G5625" s="3" t="s">
        <v>75</v>
      </c>
      <c r="H5625" s="3" t="s">
        <v>46</v>
      </c>
      <c r="I5625" s="3" t="s">
        <v>337</v>
      </c>
      <c r="J5625" s="3" t="s">
        <v>338</v>
      </c>
      <c r="K5625" s="3" t="s">
        <v>41</v>
      </c>
      <c r="L5625" s="3">
        <v>1230</v>
      </c>
      <c r="M5625" s="3" t="s">
        <v>56</v>
      </c>
      <c r="N5625" s="3" t="s">
        <v>56</v>
      </c>
      <c r="O5625" s="3">
        <v>33.9</v>
      </c>
      <c r="P5625" s="3" t="s">
        <v>5161</v>
      </c>
      <c r="Q5625" s="3">
        <v>2990243.74</v>
      </c>
      <c r="R5625" s="3">
        <v>33.9</v>
      </c>
      <c r="S5625" s="3">
        <v>0</v>
      </c>
      <c r="T5625" s="3">
        <v>0</v>
      </c>
      <c r="U5625" s="3">
        <v>0</v>
      </c>
      <c r="V5625" s="3"/>
      <c r="W5625" s="3" t="s">
        <v>57</v>
      </c>
      <c r="X5625" s="3" t="s">
        <v>58</v>
      </c>
      <c r="Y5625" s="2">
        <v>45999</v>
      </c>
      <c r="Z5625" s="3"/>
      <c r="AA5625" s="3"/>
      <c r="AB5625" s="3">
        <v>1230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4568</v>
      </c>
      <c r="AL5625">
        <v>12</v>
      </c>
      <c r="AM5625" t="s">
        <v>4566</v>
      </c>
    </row>
    <row r="5626" spans="1:39" ht="21.6" x14ac:dyDescent="0.3">
      <c r="A5626" s="2">
        <v>45999</v>
      </c>
      <c r="B5626" s="3">
        <v>145273</v>
      </c>
      <c r="C5626" s="3"/>
      <c r="D5626" s="3" t="s">
        <v>963</v>
      </c>
      <c r="E5626" s="3" t="s">
        <v>35</v>
      </c>
      <c r="F5626" s="3" t="s">
        <v>36</v>
      </c>
      <c r="G5626" s="3" t="s">
        <v>46</v>
      </c>
      <c r="H5626" s="3" t="s">
        <v>164</v>
      </c>
      <c r="I5626" s="3" t="s">
        <v>964</v>
      </c>
      <c r="J5626" s="3" t="s">
        <v>965</v>
      </c>
      <c r="K5626" s="3" t="s">
        <v>41</v>
      </c>
      <c r="L5626" s="3">
        <v>1210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46000</v>
      </c>
      <c r="Z5626" s="3"/>
      <c r="AA5626" s="3"/>
      <c r="AB5626" s="3">
        <v>1210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4568</v>
      </c>
      <c r="AL5626">
        <v>12</v>
      </c>
      <c r="AM5626" t="s">
        <v>4566</v>
      </c>
    </row>
    <row r="5627" spans="1:39" ht="31.8" x14ac:dyDescent="0.3">
      <c r="A5627" s="2">
        <v>45999</v>
      </c>
      <c r="B5627" s="3">
        <v>145175</v>
      </c>
      <c r="C5627" s="3">
        <v>98335</v>
      </c>
      <c r="D5627" s="3" t="s">
        <v>576</v>
      </c>
      <c r="E5627" s="3" t="s">
        <v>35</v>
      </c>
      <c r="F5627" s="3" t="s">
        <v>52</v>
      </c>
      <c r="G5627" s="3" t="s">
        <v>53</v>
      </c>
      <c r="H5627" s="3" t="s">
        <v>46</v>
      </c>
      <c r="I5627" s="3" t="s">
        <v>577</v>
      </c>
      <c r="J5627" s="3" t="s">
        <v>578</v>
      </c>
      <c r="K5627" s="3" t="s">
        <v>41</v>
      </c>
      <c r="L5627" s="3">
        <v>1298</v>
      </c>
      <c r="M5627" s="3" t="s">
        <v>56</v>
      </c>
      <c r="N5627" s="3" t="s">
        <v>56</v>
      </c>
      <c r="O5627" s="3">
        <v>34.4</v>
      </c>
      <c r="P5627" s="3" t="s">
        <v>5160</v>
      </c>
      <c r="Q5627" s="3">
        <v>3224465.42</v>
      </c>
      <c r="R5627" s="3">
        <v>34.4</v>
      </c>
      <c r="S5627" s="3">
        <v>0</v>
      </c>
      <c r="T5627" s="3">
        <v>0</v>
      </c>
      <c r="U5627" s="3">
        <v>0</v>
      </c>
      <c r="V5627" s="3"/>
      <c r="W5627" s="3" t="s">
        <v>57</v>
      </c>
      <c r="X5627" s="3" t="s">
        <v>58</v>
      </c>
      <c r="Y5627" s="2">
        <v>45999</v>
      </c>
      <c r="Z5627" s="3"/>
      <c r="AA5627" s="3"/>
      <c r="AB5627" s="3">
        <v>1298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4568</v>
      </c>
      <c r="AL5627">
        <v>12</v>
      </c>
      <c r="AM5627" t="s">
        <v>4566</v>
      </c>
    </row>
    <row r="5628" spans="1:39" ht="31.8" x14ac:dyDescent="0.3">
      <c r="A5628" s="2">
        <v>45999</v>
      </c>
      <c r="B5628" s="3">
        <v>145207</v>
      </c>
      <c r="C5628" s="3" t="s">
        <v>4482</v>
      </c>
      <c r="D5628" s="3" t="s">
        <v>678</v>
      </c>
      <c r="E5628" s="3" t="s">
        <v>35</v>
      </c>
      <c r="F5628" s="3" t="s">
        <v>52</v>
      </c>
      <c r="G5628" s="3" t="s">
        <v>75</v>
      </c>
      <c r="H5628" s="3" t="s">
        <v>46</v>
      </c>
      <c r="I5628" s="3" t="s">
        <v>679</v>
      </c>
      <c r="J5628" s="3" t="s">
        <v>680</v>
      </c>
      <c r="K5628" s="3" t="s">
        <v>41</v>
      </c>
      <c r="L5628" s="3">
        <v>1230</v>
      </c>
      <c r="M5628" s="3" t="s">
        <v>56</v>
      </c>
      <c r="N5628" s="3" t="s">
        <v>56</v>
      </c>
      <c r="O5628" s="3">
        <v>35</v>
      </c>
      <c r="P5628" s="3" t="s">
        <v>5161</v>
      </c>
      <c r="Q5628" s="3">
        <v>3087272.3</v>
      </c>
      <c r="R5628" s="3">
        <v>35</v>
      </c>
      <c r="S5628" s="3">
        <v>0</v>
      </c>
      <c r="T5628" s="3">
        <v>0</v>
      </c>
      <c r="U5628" s="3">
        <v>0</v>
      </c>
      <c r="V5628" s="3"/>
      <c r="W5628" s="3" t="s">
        <v>57</v>
      </c>
      <c r="X5628" s="3" t="s">
        <v>58</v>
      </c>
      <c r="Y5628" s="2">
        <v>45999</v>
      </c>
      <c r="Z5628" s="3"/>
      <c r="AA5628" s="3"/>
      <c r="AB5628" s="3">
        <v>1230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4568</v>
      </c>
      <c r="AL5628">
        <v>12</v>
      </c>
      <c r="AM5628" t="s">
        <v>4566</v>
      </c>
    </row>
    <row r="5629" spans="1:39" ht="31.8" x14ac:dyDescent="0.3">
      <c r="A5629" s="2">
        <v>45999</v>
      </c>
      <c r="B5629" s="3">
        <v>145211</v>
      </c>
      <c r="C5629" s="3" t="s">
        <v>4545</v>
      </c>
      <c r="D5629" s="3" t="s">
        <v>176</v>
      </c>
      <c r="E5629" s="3" t="s">
        <v>35</v>
      </c>
      <c r="F5629" s="3" t="s">
        <v>52</v>
      </c>
      <c r="G5629" s="3" t="s">
        <v>273</v>
      </c>
      <c r="H5629" s="3" t="s">
        <v>46</v>
      </c>
      <c r="I5629" s="3" t="s">
        <v>261</v>
      </c>
      <c r="J5629" s="3" t="s">
        <v>262</v>
      </c>
      <c r="K5629" s="3" t="s">
        <v>196</v>
      </c>
      <c r="L5629" s="3">
        <v>1245</v>
      </c>
      <c r="M5629" s="3" t="s">
        <v>56</v>
      </c>
      <c r="N5629" s="3" t="s">
        <v>56</v>
      </c>
      <c r="O5629" s="3">
        <v>33</v>
      </c>
      <c r="P5629" s="3" t="s">
        <v>5161</v>
      </c>
      <c r="Q5629" s="3">
        <v>2951056.02</v>
      </c>
      <c r="R5629" s="3">
        <v>33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1245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4568</v>
      </c>
      <c r="AL5629">
        <v>12</v>
      </c>
      <c r="AM5629" t="s">
        <v>4566</v>
      </c>
    </row>
    <row r="5630" spans="1:39" ht="31.8" x14ac:dyDescent="0.3">
      <c r="A5630" s="2">
        <v>45999</v>
      </c>
      <c r="B5630" s="3">
        <v>145209</v>
      </c>
      <c r="C5630" s="3" t="s">
        <v>4454</v>
      </c>
      <c r="D5630" s="3" t="s">
        <v>553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554</v>
      </c>
      <c r="J5630" s="3" t="s">
        <v>555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34</v>
      </c>
      <c r="P5630" s="3" t="s">
        <v>5161</v>
      </c>
      <c r="Q5630" s="3">
        <v>2999064.52</v>
      </c>
      <c r="R5630" s="3">
        <v>34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4568</v>
      </c>
      <c r="AL5630">
        <v>12</v>
      </c>
      <c r="AM5630" t="s">
        <v>4566</v>
      </c>
    </row>
    <row r="5631" spans="1:39" ht="21.6" x14ac:dyDescent="0.3">
      <c r="A5631" s="2">
        <v>45999</v>
      </c>
      <c r="B5631" s="3">
        <v>145275</v>
      </c>
      <c r="C5631" s="3"/>
      <c r="D5631" s="3" t="s">
        <v>291</v>
      </c>
      <c r="E5631" s="3" t="s">
        <v>35</v>
      </c>
      <c r="F5631" s="3" t="s">
        <v>36</v>
      </c>
      <c r="G5631" s="3" t="s">
        <v>46</v>
      </c>
      <c r="H5631" s="3" t="s">
        <v>112</v>
      </c>
      <c r="I5631" s="3" t="s">
        <v>145</v>
      </c>
      <c r="J5631" s="3" t="s">
        <v>204</v>
      </c>
      <c r="K5631" s="3" t="s">
        <v>41</v>
      </c>
      <c r="L5631" s="3">
        <v>1310</v>
      </c>
      <c r="M5631" s="3" t="s">
        <v>42</v>
      </c>
      <c r="N5631" s="3" t="s">
        <v>42</v>
      </c>
      <c r="O5631" s="3">
        <v>0</v>
      </c>
      <c r="P5631" s="3"/>
      <c r="Q5631" s="3">
        <v>0</v>
      </c>
      <c r="R5631" s="3">
        <v>0</v>
      </c>
      <c r="S5631" s="3">
        <v>0</v>
      </c>
      <c r="T5631" s="3">
        <v>0</v>
      </c>
      <c r="U5631" s="3">
        <v>0</v>
      </c>
      <c r="V5631" s="3"/>
      <c r="W5631" s="3" t="s">
        <v>43</v>
      </c>
      <c r="X5631" s="3" t="s">
        <v>167</v>
      </c>
      <c r="Y5631" s="2">
        <v>46000</v>
      </c>
      <c r="Z5631" s="3"/>
      <c r="AA5631" s="3"/>
      <c r="AB5631" s="3">
        <v>1310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4568</v>
      </c>
      <c r="AL5631">
        <v>12</v>
      </c>
      <c r="AM5631" t="s">
        <v>4566</v>
      </c>
    </row>
    <row r="5632" spans="1:39" ht="31.8" x14ac:dyDescent="0.3">
      <c r="A5632" s="2">
        <v>45999</v>
      </c>
      <c r="B5632" s="3">
        <v>145204</v>
      </c>
      <c r="C5632" s="3" t="s">
        <v>4436</v>
      </c>
      <c r="D5632" s="3" t="s">
        <v>496</v>
      </c>
      <c r="E5632" s="3" t="s">
        <v>35</v>
      </c>
      <c r="F5632" s="3" t="s">
        <v>52</v>
      </c>
      <c r="G5632" s="3" t="s">
        <v>75</v>
      </c>
      <c r="H5632" s="3" t="s">
        <v>46</v>
      </c>
      <c r="I5632" s="3" t="s">
        <v>315</v>
      </c>
      <c r="J5632" s="3" t="s">
        <v>316</v>
      </c>
      <c r="K5632" s="3" t="s">
        <v>41</v>
      </c>
      <c r="L5632" s="3">
        <v>1230</v>
      </c>
      <c r="M5632" s="3" t="s">
        <v>56</v>
      </c>
      <c r="N5632" s="3" t="s">
        <v>56</v>
      </c>
      <c r="O5632" s="3">
        <v>32.6</v>
      </c>
      <c r="P5632" s="3" t="s">
        <v>5161</v>
      </c>
      <c r="Q5632" s="3">
        <v>2875573.63</v>
      </c>
      <c r="R5632" s="3">
        <v>32.6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1230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4568</v>
      </c>
      <c r="AL5632">
        <v>12</v>
      </c>
      <c r="AM5632" t="s">
        <v>4566</v>
      </c>
    </row>
    <row r="5633" spans="1:39" ht="31.8" x14ac:dyDescent="0.3">
      <c r="A5633" s="2">
        <v>45999</v>
      </c>
      <c r="B5633" s="3">
        <v>145283</v>
      </c>
      <c r="C5633" s="3"/>
      <c r="D5633" s="3" t="s">
        <v>325</v>
      </c>
      <c r="E5633" s="3" t="s">
        <v>35</v>
      </c>
      <c r="F5633" s="3" t="s">
        <v>36</v>
      </c>
      <c r="G5633" s="3" t="s">
        <v>46</v>
      </c>
      <c r="H5633" s="3" t="s">
        <v>70</v>
      </c>
      <c r="I5633" s="3" t="s">
        <v>326</v>
      </c>
      <c r="J5633" s="3" t="s">
        <v>327</v>
      </c>
      <c r="K5633" s="3" t="s">
        <v>41</v>
      </c>
      <c r="L5633" s="3">
        <v>1270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100000</v>
      </c>
      <c r="U5633" s="3">
        <v>0</v>
      </c>
      <c r="V5633" s="3"/>
      <c r="W5633" s="3" t="s">
        <v>43</v>
      </c>
      <c r="X5633" s="3" t="s">
        <v>167</v>
      </c>
      <c r="Y5633" s="2">
        <v>46000</v>
      </c>
      <c r="Z5633" s="3"/>
      <c r="AA5633" s="3"/>
      <c r="AB5633" s="3">
        <v>1270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4568</v>
      </c>
      <c r="AL5633">
        <v>12</v>
      </c>
      <c r="AM5633" t="s">
        <v>4566</v>
      </c>
    </row>
    <row r="5634" spans="1:39" ht="31.8" x14ac:dyDescent="0.3">
      <c r="A5634" s="2">
        <v>45999</v>
      </c>
      <c r="B5634" s="3">
        <v>145284</v>
      </c>
      <c r="C5634" s="3"/>
      <c r="D5634" s="3" t="s">
        <v>524</v>
      </c>
      <c r="E5634" s="3" t="s">
        <v>35</v>
      </c>
      <c r="F5634" s="3" t="s">
        <v>36</v>
      </c>
      <c r="G5634" s="3" t="s">
        <v>46</v>
      </c>
      <c r="H5634" s="3" t="s">
        <v>70</v>
      </c>
      <c r="I5634" s="3" t="s">
        <v>525</v>
      </c>
      <c r="J5634" s="3" t="s">
        <v>526</v>
      </c>
      <c r="K5634" s="3" t="s">
        <v>41</v>
      </c>
      <c r="L5634" s="3">
        <v>1270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167</v>
      </c>
      <c r="Y5634" s="2">
        <v>46000</v>
      </c>
      <c r="Z5634" s="3"/>
      <c r="AA5634" s="3"/>
      <c r="AB5634" s="3">
        <v>1270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4568</v>
      </c>
      <c r="AL5634">
        <v>12</v>
      </c>
      <c r="AM5634" t="s">
        <v>4566</v>
      </c>
    </row>
    <row r="5635" spans="1:39" ht="31.8" x14ac:dyDescent="0.3">
      <c r="A5635" s="2">
        <v>45999</v>
      </c>
      <c r="B5635" s="3">
        <v>145150</v>
      </c>
      <c r="C5635" s="3">
        <v>98337</v>
      </c>
      <c r="D5635" s="3" t="s">
        <v>632</v>
      </c>
      <c r="E5635" s="3" t="s">
        <v>35</v>
      </c>
      <c r="F5635" s="3" t="s">
        <v>52</v>
      </c>
      <c r="G5635" s="3" t="s">
        <v>53</v>
      </c>
      <c r="H5635" s="3" t="s">
        <v>46</v>
      </c>
      <c r="I5635" s="3" t="s">
        <v>633</v>
      </c>
      <c r="J5635" s="3" t="s">
        <v>634</v>
      </c>
      <c r="K5635" s="3" t="s">
        <v>41</v>
      </c>
      <c r="L5635" s="3">
        <v>1298</v>
      </c>
      <c r="M5635" s="3" t="s">
        <v>56</v>
      </c>
      <c r="N5635" s="3" t="s">
        <v>56</v>
      </c>
      <c r="O5635" s="3">
        <v>34.6</v>
      </c>
      <c r="P5635" s="3" t="s">
        <v>5160</v>
      </c>
      <c r="Q5635" s="3">
        <v>3243212.32</v>
      </c>
      <c r="R5635" s="3">
        <v>34.6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45998</v>
      </c>
      <c r="Z5635" s="3"/>
      <c r="AA5635" s="3"/>
      <c r="AB5635" s="3">
        <v>1298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4568</v>
      </c>
      <c r="AL5635">
        <v>12</v>
      </c>
      <c r="AM5635" t="s">
        <v>4566</v>
      </c>
    </row>
    <row r="5636" spans="1:39" ht="31.8" x14ac:dyDescent="0.3">
      <c r="A5636" s="2">
        <v>45999</v>
      </c>
      <c r="B5636" s="3">
        <v>145214</v>
      </c>
      <c r="C5636" s="3" t="s">
        <v>4536</v>
      </c>
      <c r="D5636" s="3" t="s">
        <v>198</v>
      </c>
      <c r="E5636" s="3" t="s">
        <v>35</v>
      </c>
      <c r="F5636" s="3" t="s">
        <v>52</v>
      </c>
      <c r="G5636" s="3" t="s">
        <v>273</v>
      </c>
      <c r="H5636" s="3" t="s">
        <v>46</v>
      </c>
      <c r="I5636" s="3" t="s">
        <v>199</v>
      </c>
      <c r="J5636" s="3" t="s">
        <v>200</v>
      </c>
      <c r="K5636" s="3" t="s">
        <v>41</v>
      </c>
      <c r="L5636" s="3">
        <v>1245</v>
      </c>
      <c r="M5636" s="3" t="s">
        <v>56</v>
      </c>
      <c r="N5636" s="3" t="s">
        <v>56</v>
      </c>
      <c r="O5636" s="3">
        <v>33.9</v>
      </c>
      <c r="P5636" s="3" t="s">
        <v>5161</v>
      </c>
      <c r="Q5636" s="3">
        <v>3031539.37</v>
      </c>
      <c r="R5636" s="3">
        <v>33.9</v>
      </c>
      <c r="S5636" s="3">
        <v>0</v>
      </c>
      <c r="T5636" s="3">
        <v>0</v>
      </c>
      <c r="U5636" s="3">
        <v>0</v>
      </c>
      <c r="V5636" s="3"/>
      <c r="W5636" s="3" t="s">
        <v>57</v>
      </c>
      <c r="X5636" s="3" t="s">
        <v>58</v>
      </c>
      <c r="Y5636" s="2">
        <v>45999</v>
      </c>
      <c r="Z5636" s="3"/>
      <c r="AA5636" s="3"/>
      <c r="AB5636" s="3">
        <v>1245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4568</v>
      </c>
      <c r="AL5636">
        <v>12</v>
      </c>
      <c r="AM5636" t="s">
        <v>4566</v>
      </c>
    </row>
    <row r="5637" spans="1:39" ht="31.8" x14ac:dyDescent="0.3">
      <c r="A5637" s="2">
        <v>45999</v>
      </c>
      <c r="B5637" s="3">
        <v>145212</v>
      </c>
      <c r="C5637" s="3" t="s">
        <v>4173</v>
      </c>
      <c r="D5637" s="3" t="s">
        <v>284</v>
      </c>
      <c r="E5637" s="3" t="s">
        <v>35</v>
      </c>
      <c r="F5637" s="3" t="s">
        <v>52</v>
      </c>
      <c r="G5637" s="3" t="s">
        <v>273</v>
      </c>
      <c r="H5637" s="3" t="s">
        <v>46</v>
      </c>
      <c r="I5637" s="3" t="s">
        <v>285</v>
      </c>
      <c r="J5637" s="3" t="s">
        <v>286</v>
      </c>
      <c r="K5637" s="3" t="s">
        <v>41</v>
      </c>
      <c r="L5637" s="3">
        <v>1245</v>
      </c>
      <c r="M5637" s="3" t="s">
        <v>56</v>
      </c>
      <c r="N5637" s="3" t="s">
        <v>56</v>
      </c>
      <c r="O5637" s="3">
        <v>35.299999999999997</v>
      </c>
      <c r="P5637" s="3" t="s">
        <v>5161</v>
      </c>
      <c r="Q5637" s="3">
        <v>3156735.68</v>
      </c>
      <c r="R5637" s="3">
        <v>35.299999999999997</v>
      </c>
      <c r="S5637" s="3">
        <v>0</v>
      </c>
      <c r="T5637" s="3">
        <v>0</v>
      </c>
      <c r="U5637" s="3">
        <v>0</v>
      </c>
      <c r="V5637" s="3"/>
      <c r="W5637" s="3" t="s">
        <v>57</v>
      </c>
      <c r="X5637" s="3" t="s">
        <v>58</v>
      </c>
      <c r="Y5637" s="2">
        <v>45999</v>
      </c>
      <c r="Z5637" s="3"/>
      <c r="AA5637" s="3"/>
      <c r="AB5637" s="3">
        <v>1245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4568</v>
      </c>
      <c r="AL5637">
        <v>12</v>
      </c>
      <c r="AM5637" t="s">
        <v>4566</v>
      </c>
    </row>
    <row r="5638" spans="1:39" ht="31.8" x14ac:dyDescent="0.3">
      <c r="A5638" s="2">
        <v>45999</v>
      </c>
      <c r="B5638" s="3">
        <v>145208</v>
      </c>
      <c r="C5638" s="3"/>
      <c r="D5638" s="3" t="s">
        <v>553</v>
      </c>
      <c r="E5638" s="3" t="s">
        <v>35</v>
      </c>
      <c r="F5638" s="3" t="s">
        <v>36</v>
      </c>
      <c r="G5638" s="3" t="s">
        <v>163</v>
      </c>
      <c r="H5638" s="3" t="s">
        <v>75</v>
      </c>
      <c r="I5638" s="3" t="s">
        <v>554</v>
      </c>
      <c r="J5638" s="3" t="s">
        <v>555</v>
      </c>
      <c r="K5638" s="3" t="s">
        <v>41</v>
      </c>
      <c r="L5638" s="3">
        <v>162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100000</v>
      </c>
      <c r="U5638" s="3">
        <v>0</v>
      </c>
      <c r="V5638" s="3"/>
      <c r="W5638" s="3" t="s">
        <v>43</v>
      </c>
      <c r="X5638" s="3" t="s">
        <v>58</v>
      </c>
      <c r="Y5638" s="2">
        <v>45999</v>
      </c>
      <c r="Z5638" s="3"/>
      <c r="AA5638" s="3"/>
      <c r="AB5638" s="3">
        <v>162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4568</v>
      </c>
      <c r="AL5638">
        <v>12</v>
      </c>
      <c r="AM5638" t="s">
        <v>4566</v>
      </c>
    </row>
    <row r="5639" spans="1:39" ht="31.8" x14ac:dyDescent="0.3">
      <c r="A5639" s="2">
        <v>45999</v>
      </c>
      <c r="B5639" s="3">
        <v>145192</v>
      </c>
      <c r="C5639" s="3" t="s">
        <v>4872</v>
      </c>
      <c r="D5639" s="3" t="s">
        <v>238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239</v>
      </c>
      <c r="J5639" s="3" t="s">
        <v>240</v>
      </c>
      <c r="K5639" s="3" t="s">
        <v>241</v>
      </c>
      <c r="L5639" s="3">
        <v>1270</v>
      </c>
      <c r="M5639" s="3" t="s">
        <v>56</v>
      </c>
      <c r="N5639" s="3" t="s">
        <v>56</v>
      </c>
      <c r="O5639" s="3">
        <v>34.6</v>
      </c>
      <c r="P5639" s="3" t="s">
        <v>5161</v>
      </c>
      <c r="Q5639" s="3">
        <v>3094137.52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4568</v>
      </c>
      <c r="AL5639">
        <v>12</v>
      </c>
      <c r="AM5639" t="s">
        <v>4566</v>
      </c>
    </row>
    <row r="5640" spans="1:39" ht="31.8" x14ac:dyDescent="0.3">
      <c r="A5640" s="2">
        <v>45999</v>
      </c>
      <c r="B5640" s="3">
        <v>145261</v>
      </c>
      <c r="C5640" s="3"/>
      <c r="D5640" s="3" t="s">
        <v>226</v>
      </c>
      <c r="E5640" s="3" t="s">
        <v>35</v>
      </c>
      <c r="F5640" s="3" t="s">
        <v>36</v>
      </c>
      <c r="G5640" s="3" t="s">
        <v>46</v>
      </c>
      <c r="H5640" s="3" t="s">
        <v>47</v>
      </c>
      <c r="I5640" s="3" t="s">
        <v>228</v>
      </c>
      <c r="J5640" s="3" t="s">
        <v>229</v>
      </c>
      <c r="K5640" s="3" t="s">
        <v>41</v>
      </c>
      <c r="L5640" s="3">
        <v>1005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133000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1005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4568</v>
      </c>
      <c r="AL5640">
        <v>12</v>
      </c>
      <c r="AM5640" t="s">
        <v>4566</v>
      </c>
    </row>
    <row r="5641" spans="1:39" ht="21.6" x14ac:dyDescent="0.3">
      <c r="A5641" s="2">
        <v>45999</v>
      </c>
      <c r="B5641" s="3">
        <v>145274</v>
      </c>
      <c r="C5641" s="3"/>
      <c r="D5641" s="3" t="s">
        <v>687</v>
      </c>
      <c r="E5641" s="3" t="s">
        <v>35</v>
      </c>
      <c r="F5641" s="3" t="s">
        <v>36</v>
      </c>
      <c r="G5641" s="3" t="s">
        <v>46</v>
      </c>
      <c r="H5641" s="3" t="s">
        <v>112</v>
      </c>
      <c r="I5641" s="3" t="s">
        <v>649</v>
      </c>
      <c r="J5641" s="3" t="s">
        <v>650</v>
      </c>
      <c r="K5641" s="3" t="s">
        <v>41</v>
      </c>
      <c r="L5641" s="3">
        <v>1310</v>
      </c>
      <c r="M5641" s="3" t="s">
        <v>42</v>
      </c>
      <c r="N5641" s="3" t="s">
        <v>42</v>
      </c>
      <c r="O5641" s="3">
        <v>0</v>
      </c>
      <c r="P5641" s="3"/>
      <c r="Q5641" s="3">
        <v>0</v>
      </c>
      <c r="R5641" s="3">
        <v>0</v>
      </c>
      <c r="S5641" s="3">
        <v>0</v>
      </c>
      <c r="T5641" s="3">
        <v>0</v>
      </c>
      <c r="U5641" s="3">
        <v>0</v>
      </c>
      <c r="V5641" s="3"/>
      <c r="W5641" s="3" t="s">
        <v>43</v>
      </c>
      <c r="X5641" s="3" t="s">
        <v>167</v>
      </c>
      <c r="Y5641" s="2">
        <v>46000</v>
      </c>
      <c r="Z5641" s="3"/>
      <c r="AA5641" s="3"/>
      <c r="AB5641" s="3">
        <v>1310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4568</v>
      </c>
      <c r="AL5641">
        <v>12</v>
      </c>
      <c r="AM5641" t="s">
        <v>4566</v>
      </c>
    </row>
    <row r="5642" spans="1:39" ht="31.8" x14ac:dyDescent="0.3">
      <c r="A5642" s="2">
        <v>45999</v>
      </c>
      <c r="B5642" s="3">
        <v>145203</v>
      </c>
      <c r="C5642" s="3" t="s">
        <v>4547</v>
      </c>
      <c r="D5642" s="3" t="s">
        <v>133</v>
      </c>
      <c r="E5642" s="3" t="s">
        <v>35</v>
      </c>
      <c r="F5642" s="3" t="s">
        <v>52</v>
      </c>
      <c r="G5642" s="3" t="s">
        <v>75</v>
      </c>
      <c r="H5642" s="3" t="s">
        <v>46</v>
      </c>
      <c r="I5642" s="3" t="s">
        <v>134</v>
      </c>
      <c r="J5642" s="3" t="s">
        <v>135</v>
      </c>
      <c r="K5642" s="3" t="s">
        <v>41</v>
      </c>
      <c r="L5642" s="3">
        <v>1230</v>
      </c>
      <c r="M5642" s="3" t="s">
        <v>56</v>
      </c>
      <c r="N5642" s="3" t="s">
        <v>56</v>
      </c>
      <c r="O5642" s="3">
        <v>35.85</v>
      </c>
      <c r="P5642" s="3" t="s">
        <v>5161</v>
      </c>
      <c r="Q5642" s="3">
        <v>3162248.91</v>
      </c>
      <c r="R5642" s="3">
        <v>35.85</v>
      </c>
      <c r="S5642" s="3">
        <v>0</v>
      </c>
      <c r="T5642" s="3">
        <v>0</v>
      </c>
      <c r="U5642" s="3">
        <v>0</v>
      </c>
      <c r="V5642" s="3"/>
      <c r="W5642" s="3" t="s">
        <v>57</v>
      </c>
      <c r="X5642" s="3" t="s">
        <v>58</v>
      </c>
      <c r="Y5642" s="2">
        <v>45999</v>
      </c>
      <c r="Z5642" s="3"/>
      <c r="AA5642" s="3"/>
      <c r="AB5642" s="3">
        <v>1230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4568</v>
      </c>
      <c r="AL5642">
        <v>12</v>
      </c>
      <c r="AM5642" t="s">
        <v>4566</v>
      </c>
    </row>
    <row r="5643" spans="1:39" ht="21.6" x14ac:dyDescent="0.3">
      <c r="A5643" s="2">
        <v>45999</v>
      </c>
      <c r="B5643" s="3">
        <v>145272</v>
      </c>
      <c r="C5643" s="3"/>
      <c r="D5643" s="3" t="s">
        <v>886</v>
      </c>
      <c r="E5643" s="3" t="s">
        <v>35</v>
      </c>
      <c r="F5643" s="3" t="s">
        <v>36</v>
      </c>
      <c r="G5643" s="3" t="s">
        <v>46</v>
      </c>
      <c r="H5643" s="3" t="s">
        <v>164</v>
      </c>
      <c r="I5643" s="3" t="s">
        <v>545</v>
      </c>
      <c r="J5643" s="3" t="s">
        <v>546</v>
      </c>
      <c r="K5643" s="3" t="s">
        <v>41</v>
      </c>
      <c r="L5643" s="3">
        <v>1210</v>
      </c>
      <c r="M5643" s="3" t="s">
        <v>42</v>
      </c>
      <c r="N5643" s="3" t="s">
        <v>42</v>
      </c>
      <c r="O5643" s="3">
        <v>0</v>
      </c>
      <c r="P5643" s="3"/>
      <c r="Q5643" s="3">
        <v>0</v>
      </c>
      <c r="R5643" s="3">
        <v>0</v>
      </c>
      <c r="S5643" s="3">
        <v>0</v>
      </c>
      <c r="T5643" s="3">
        <v>0</v>
      </c>
      <c r="U5643" s="3">
        <v>0</v>
      </c>
      <c r="V5643" s="3"/>
      <c r="W5643" s="3" t="s">
        <v>43</v>
      </c>
      <c r="X5643" s="3" t="s">
        <v>167</v>
      </c>
      <c r="Y5643" s="2">
        <v>46000</v>
      </c>
      <c r="Z5643" s="3"/>
      <c r="AA5643" s="3"/>
      <c r="AB5643" s="3">
        <v>1210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4568</v>
      </c>
      <c r="AL5643">
        <v>12</v>
      </c>
      <c r="AM5643" t="s">
        <v>4566</v>
      </c>
    </row>
    <row r="5644" spans="1:39" ht="31.8" x14ac:dyDescent="0.3">
      <c r="A5644" s="2">
        <v>45999</v>
      </c>
      <c r="B5644" s="3">
        <v>145202</v>
      </c>
      <c r="C5644" s="3" t="s">
        <v>4549</v>
      </c>
      <c r="D5644" s="3" t="s">
        <v>69</v>
      </c>
      <c r="E5644" s="3" t="s">
        <v>35</v>
      </c>
      <c r="F5644" s="3" t="s">
        <v>52</v>
      </c>
      <c r="G5644" s="3" t="s">
        <v>70</v>
      </c>
      <c r="H5644" s="3" t="s">
        <v>46</v>
      </c>
      <c r="I5644" s="3" t="s">
        <v>71</v>
      </c>
      <c r="J5644" s="3" t="s">
        <v>72</v>
      </c>
      <c r="K5644" s="3" t="s">
        <v>41</v>
      </c>
      <c r="L5644" s="3">
        <v>1270</v>
      </c>
      <c r="M5644" s="3" t="s">
        <v>56</v>
      </c>
      <c r="N5644" s="3" t="s">
        <v>56</v>
      </c>
      <c r="O5644" s="3">
        <v>34.6</v>
      </c>
      <c r="P5644" s="3" t="s">
        <v>5161</v>
      </c>
      <c r="Q5644" s="3">
        <v>3094137.52</v>
      </c>
      <c r="R5644" s="3">
        <v>34.6</v>
      </c>
      <c r="S5644" s="3">
        <v>0</v>
      </c>
      <c r="T5644" s="3">
        <v>0</v>
      </c>
      <c r="U5644" s="3">
        <v>0</v>
      </c>
      <c r="V5644" s="3"/>
      <c r="W5644" s="3" t="s">
        <v>57</v>
      </c>
      <c r="X5644" s="3" t="s">
        <v>58</v>
      </c>
      <c r="Y5644" s="2">
        <v>45999</v>
      </c>
      <c r="Z5644" s="3"/>
      <c r="AA5644" s="3"/>
      <c r="AB5644" s="3">
        <v>1270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4568</v>
      </c>
      <c r="AL5644">
        <v>12</v>
      </c>
      <c r="AM5644" t="s">
        <v>4566</v>
      </c>
    </row>
    <row r="5645" spans="1:39" ht="31.8" x14ac:dyDescent="0.3">
      <c r="A5645" s="2">
        <v>45999</v>
      </c>
      <c r="B5645" s="3">
        <v>145250</v>
      </c>
      <c r="C5645" s="3" t="s">
        <v>1632</v>
      </c>
      <c r="D5645" s="3" t="s">
        <v>1044</v>
      </c>
      <c r="E5645" s="3" t="s">
        <v>60</v>
      </c>
      <c r="F5645" s="3" t="s">
        <v>52</v>
      </c>
      <c r="G5645" s="3" t="s">
        <v>75</v>
      </c>
      <c r="H5645" s="3" t="s">
        <v>81</v>
      </c>
      <c r="I5645" s="3" t="s">
        <v>187</v>
      </c>
      <c r="J5645" s="3" t="s">
        <v>491</v>
      </c>
      <c r="K5645" s="3" t="s">
        <v>41</v>
      </c>
      <c r="L5645" s="3">
        <v>0</v>
      </c>
      <c r="M5645" s="3" t="s">
        <v>56</v>
      </c>
      <c r="N5645" s="3" t="s">
        <v>56</v>
      </c>
      <c r="O5645" s="3">
        <v>35.4</v>
      </c>
      <c r="P5645" s="3" t="s">
        <v>5161</v>
      </c>
      <c r="Q5645" s="3">
        <v>3122555.41</v>
      </c>
      <c r="R5645" s="3">
        <v>35.4</v>
      </c>
      <c r="S5645" s="3">
        <v>3161373.91</v>
      </c>
      <c r="T5645" s="3">
        <v>1657672.07</v>
      </c>
      <c r="U5645" s="3">
        <v>1657672.07</v>
      </c>
      <c r="V5645" s="3" t="s">
        <v>5178</v>
      </c>
      <c r="W5645" s="3" t="s">
        <v>57</v>
      </c>
      <c r="X5645" s="3" t="s">
        <v>44</v>
      </c>
      <c r="Y5645" s="2">
        <v>46000</v>
      </c>
      <c r="Z5645" s="3"/>
      <c r="AA5645" s="3"/>
      <c r="AB5645" s="3">
        <v>0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4568</v>
      </c>
      <c r="AL5645">
        <v>12</v>
      </c>
      <c r="AM5645" t="s">
        <v>4566</v>
      </c>
    </row>
    <row r="5646" spans="1:39" ht="21.6" x14ac:dyDescent="0.3">
      <c r="A5646" s="2">
        <v>46000</v>
      </c>
      <c r="B5646" s="3">
        <v>145329</v>
      </c>
      <c r="C5646" s="3"/>
      <c r="D5646" s="3" t="s">
        <v>624</v>
      </c>
      <c r="E5646" s="3" t="s">
        <v>97</v>
      </c>
      <c r="F5646" s="3" t="s">
        <v>471</v>
      </c>
      <c r="G5646" s="3" t="s">
        <v>99</v>
      </c>
      <c r="H5646" s="3" t="s">
        <v>472</v>
      </c>
      <c r="I5646" s="3" t="s">
        <v>625</v>
      </c>
      <c r="J5646" s="3" t="s">
        <v>626</v>
      </c>
      <c r="K5646" s="3" t="s">
        <v>41</v>
      </c>
      <c r="L5646" s="3">
        <v>0</v>
      </c>
      <c r="M5646" s="3" t="s">
        <v>42</v>
      </c>
      <c r="N5646" s="3" t="s">
        <v>42</v>
      </c>
      <c r="O5646" s="3">
        <v>33.332999999999998</v>
      </c>
      <c r="P5646" s="3"/>
      <c r="Q5646" s="3">
        <v>884000</v>
      </c>
      <c r="R5646" s="3">
        <v>33.332999999999998</v>
      </c>
      <c r="S5646" s="3">
        <v>615942.03</v>
      </c>
      <c r="T5646" s="3">
        <v>0</v>
      </c>
      <c r="U5646" s="3">
        <v>0</v>
      </c>
      <c r="V5646" s="3"/>
      <c r="W5646" s="3" t="s">
        <v>65</v>
      </c>
      <c r="X5646" s="3" t="s">
        <v>66</v>
      </c>
      <c r="Y5646" s="2">
        <v>46001</v>
      </c>
      <c r="Z5646" s="3"/>
      <c r="AA5646" s="3"/>
      <c r="AB5646" s="3">
        <v>0</v>
      </c>
      <c r="AC5646" s="3" t="s">
        <v>104</v>
      </c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4568</v>
      </c>
      <c r="AL5646">
        <v>12</v>
      </c>
      <c r="AM5646" t="s">
        <v>4566</v>
      </c>
    </row>
    <row r="5647" spans="1:39" ht="21.6" x14ac:dyDescent="0.3">
      <c r="A5647" s="2">
        <v>46000</v>
      </c>
      <c r="B5647" s="3">
        <v>145330</v>
      </c>
      <c r="C5647" s="3"/>
      <c r="D5647" s="3" t="s">
        <v>1155</v>
      </c>
      <c r="E5647" s="3" t="s">
        <v>97</v>
      </c>
      <c r="F5647" s="3" t="s">
        <v>471</v>
      </c>
      <c r="G5647" s="3" t="s">
        <v>99</v>
      </c>
      <c r="H5647" s="3" t="s">
        <v>472</v>
      </c>
      <c r="I5647" s="3" t="s">
        <v>1156</v>
      </c>
      <c r="J5647" s="3" t="s">
        <v>1157</v>
      </c>
      <c r="K5647" s="3" t="s">
        <v>41</v>
      </c>
      <c r="L5647" s="3">
        <v>0</v>
      </c>
      <c r="M5647" s="3" t="s">
        <v>42</v>
      </c>
      <c r="N5647" s="3" t="s">
        <v>42</v>
      </c>
      <c r="O5647" s="3">
        <v>33.332999999999998</v>
      </c>
      <c r="P5647" s="3"/>
      <c r="Q5647" s="3">
        <v>884000</v>
      </c>
      <c r="R5647" s="3">
        <v>33.332999999999998</v>
      </c>
      <c r="S5647" s="3">
        <v>630434.78</v>
      </c>
      <c r="T5647" s="3">
        <v>0</v>
      </c>
      <c r="U5647" s="3">
        <v>0</v>
      </c>
      <c r="V5647" s="3"/>
      <c r="W5647" s="3" t="s">
        <v>65</v>
      </c>
      <c r="X5647" s="3" t="s">
        <v>66</v>
      </c>
      <c r="Y5647" s="2">
        <v>46001</v>
      </c>
      <c r="Z5647" s="3"/>
      <c r="AA5647" s="3"/>
      <c r="AB5647" s="3">
        <v>0</v>
      </c>
      <c r="AC5647" s="3" t="s">
        <v>104</v>
      </c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4568</v>
      </c>
      <c r="AL5647">
        <v>12</v>
      </c>
      <c r="AM5647" t="s">
        <v>4566</v>
      </c>
    </row>
    <row r="5648" spans="1:39" ht="31.8" x14ac:dyDescent="0.3">
      <c r="A5648" s="2">
        <v>46000</v>
      </c>
      <c r="B5648" s="3">
        <v>145326</v>
      </c>
      <c r="C5648" s="3" t="s">
        <v>4581</v>
      </c>
      <c r="D5648" s="3" t="s">
        <v>219</v>
      </c>
      <c r="E5648" s="3" t="s">
        <v>220</v>
      </c>
      <c r="F5648" s="3" t="s">
        <v>471</v>
      </c>
      <c r="G5648" s="3" t="s">
        <v>99</v>
      </c>
      <c r="H5648" s="3" t="s">
        <v>472</v>
      </c>
      <c r="I5648" s="3" t="s">
        <v>221</v>
      </c>
      <c r="J5648" s="3" t="s">
        <v>222</v>
      </c>
      <c r="K5648" s="3" t="s">
        <v>196</v>
      </c>
      <c r="L5648" s="3">
        <v>0</v>
      </c>
      <c r="M5648" s="3" t="s">
        <v>56</v>
      </c>
      <c r="N5648" s="3" t="s">
        <v>56</v>
      </c>
      <c r="O5648" s="3">
        <v>31.04</v>
      </c>
      <c r="P5648" s="3"/>
      <c r="Q5648" s="3">
        <v>823180.80000000005</v>
      </c>
      <c r="R5648" s="3">
        <v>31.04</v>
      </c>
      <c r="S5648" s="3">
        <v>587060.87</v>
      </c>
      <c r="T5648" s="3">
        <v>0</v>
      </c>
      <c r="U5648" s="3">
        <v>0</v>
      </c>
      <c r="V5648" s="3" t="s">
        <v>4763</v>
      </c>
      <c r="W5648" s="3" t="s">
        <v>65</v>
      </c>
      <c r="X5648" s="3" t="s">
        <v>66</v>
      </c>
      <c r="Y5648" s="2">
        <v>46001</v>
      </c>
      <c r="Z5648" s="3"/>
      <c r="AA5648" s="3"/>
      <c r="AB5648" s="3">
        <v>298</v>
      </c>
      <c r="AC5648" s="3" t="s">
        <v>104</v>
      </c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4568</v>
      </c>
      <c r="AL5648">
        <v>12</v>
      </c>
      <c r="AM5648" t="s">
        <v>4566</v>
      </c>
    </row>
    <row r="5649" spans="1:39" ht="42" x14ac:dyDescent="0.3">
      <c r="A5649" s="2">
        <v>46000</v>
      </c>
      <c r="B5649" s="3">
        <v>147045</v>
      </c>
      <c r="C5649" s="3" t="s">
        <v>5179</v>
      </c>
      <c r="D5649" s="3" t="s">
        <v>4773</v>
      </c>
      <c r="E5649" s="3" t="s">
        <v>1479</v>
      </c>
      <c r="F5649" s="3" t="s">
        <v>90</v>
      </c>
      <c r="G5649" s="3" t="s">
        <v>99</v>
      </c>
      <c r="H5649" s="3" t="s">
        <v>273</v>
      </c>
      <c r="I5649" s="3" t="s">
        <v>2561</v>
      </c>
      <c r="J5649" s="3" t="s">
        <v>2576</v>
      </c>
      <c r="K5649" s="3" t="s">
        <v>196</v>
      </c>
      <c r="L5649" s="3">
        <v>0</v>
      </c>
      <c r="M5649" s="3" t="s">
        <v>56</v>
      </c>
      <c r="N5649" s="3" t="s">
        <v>56</v>
      </c>
      <c r="O5649" s="3">
        <v>34.9</v>
      </c>
      <c r="P5649" s="3"/>
      <c r="Q5649" s="3">
        <v>675315</v>
      </c>
      <c r="R5649" s="3">
        <v>34.9</v>
      </c>
      <c r="S5649" s="3">
        <v>622130.43000000005</v>
      </c>
      <c r="T5649" s="3">
        <v>0</v>
      </c>
      <c r="U5649" s="3">
        <v>0</v>
      </c>
      <c r="V5649" s="3"/>
      <c r="W5649" s="3" t="s">
        <v>65</v>
      </c>
      <c r="X5649" s="3" t="s">
        <v>677</v>
      </c>
      <c r="Y5649" s="2">
        <v>46028</v>
      </c>
      <c r="Z5649" s="3"/>
      <c r="AA5649" s="3"/>
      <c r="AB5649" s="3">
        <v>0</v>
      </c>
      <c r="AC5649" s="3"/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4568</v>
      </c>
      <c r="AL5649">
        <v>12</v>
      </c>
      <c r="AM5649" t="s">
        <v>4566</v>
      </c>
    </row>
    <row r="5650" spans="1:39" ht="21.6" x14ac:dyDescent="0.3">
      <c r="A5650" s="2">
        <v>46000</v>
      </c>
      <c r="B5650" s="3">
        <v>145327</v>
      </c>
      <c r="C5650" s="3" t="s">
        <v>4582</v>
      </c>
      <c r="D5650" s="3" t="s">
        <v>1272</v>
      </c>
      <c r="E5650" s="3" t="s">
        <v>1273</v>
      </c>
      <c r="F5650" s="3" t="s">
        <v>471</v>
      </c>
      <c r="G5650" s="3" t="s">
        <v>99</v>
      </c>
      <c r="H5650" s="3" t="s">
        <v>472</v>
      </c>
      <c r="I5650" s="3" t="s">
        <v>1274</v>
      </c>
      <c r="J5650" s="3" t="s">
        <v>1275</v>
      </c>
      <c r="K5650" s="3" t="s">
        <v>41</v>
      </c>
      <c r="L5650" s="3">
        <v>0</v>
      </c>
      <c r="M5650" s="3" t="s">
        <v>56</v>
      </c>
      <c r="N5650" s="3" t="s">
        <v>56</v>
      </c>
      <c r="O5650" s="3">
        <v>30.76</v>
      </c>
      <c r="P5650" s="3"/>
      <c r="Q5650" s="3">
        <v>815755.2</v>
      </c>
      <c r="R5650" s="3">
        <v>30.76</v>
      </c>
      <c r="S5650" s="3">
        <v>581765.22</v>
      </c>
      <c r="T5650" s="3">
        <v>0</v>
      </c>
      <c r="U5650" s="3">
        <v>0</v>
      </c>
      <c r="V5650" s="3" t="s">
        <v>4792</v>
      </c>
      <c r="W5650" s="3" t="s">
        <v>65</v>
      </c>
      <c r="X5650" s="3" t="s">
        <v>66</v>
      </c>
      <c r="Y5650" s="2">
        <v>46001</v>
      </c>
      <c r="Z5650" s="3"/>
      <c r="AA5650" s="3"/>
      <c r="AB5650" s="3">
        <v>298</v>
      </c>
      <c r="AC5650" s="3" t="s">
        <v>104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4568</v>
      </c>
      <c r="AL5650">
        <v>12</v>
      </c>
      <c r="AM5650" t="s">
        <v>4566</v>
      </c>
    </row>
    <row r="5651" spans="1:39" ht="31.8" x14ac:dyDescent="0.3">
      <c r="A5651" s="2">
        <v>46000</v>
      </c>
      <c r="B5651" s="3">
        <v>145316</v>
      </c>
      <c r="C5651" s="3" t="s">
        <v>5180</v>
      </c>
      <c r="D5651" s="3" t="s">
        <v>295</v>
      </c>
      <c r="E5651" s="3" t="s">
        <v>296</v>
      </c>
      <c r="F5651" s="3" t="s">
        <v>90</v>
      </c>
      <c r="G5651" s="3" t="s">
        <v>47</v>
      </c>
      <c r="H5651" s="3" t="s">
        <v>273</v>
      </c>
      <c r="I5651" s="3" t="s">
        <v>298</v>
      </c>
      <c r="J5651" s="3" t="s">
        <v>299</v>
      </c>
      <c r="K5651" s="3" t="s">
        <v>41</v>
      </c>
      <c r="L5651" s="3">
        <v>458</v>
      </c>
      <c r="M5651" s="3" t="s">
        <v>56</v>
      </c>
      <c r="N5651" s="3" t="s">
        <v>56</v>
      </c>
      <c r="O5651" s="3">
        <v>34.58</v>
      </c>
      <c r="P5651" s="3"/>
      <c r="Q5651" s="3">
        <v>669123</v>
      </c>
      <c r="R5651" s="3">
        <v>34.58</v>
      </c>
      <c r="S5651" s="3">
        <v>620184.78</v>
      </c>
      <c r="T5651" s="3">
        <v>0</v>
      </c>
      <c r="U5651" s="3">
        <v>0</v>
      </c>
      <c r="V5651" s="3"/>
      <c r="W5651" s="3" t="s">
        <v>65</v>
      </c>
      <c r="X5651" s="3" t="s">
        <v>66</v>
      </c>
      <c r="Y5651" s="2">
        <v>46001</v>
      </c>
      <c r="Z5651" s="3"/>
      <c r="AA5651" s="3"/>
      <c r="AB5651" s="3">
        <v>458</v>
      </c>
      <c r="AC5651" s="3" t="s">
        <v>67</v>
      </c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4568</v>
      </c>
      <c r="AL5651">
        <v>12</v>
      </c>
      <c r="AM5651" t="s">
        <v>4566</v>
      </c>
    </row>
    <row r="5652" spans="1:39" ht="31.8" x14ac:dyDescent="0.3">
      <c r="A5652" s="2">
        <v>46000</v>
      </c>
      <c r="B5652" s="3">
        <v>145315</v>
      </c>
      <c r="C5652" s="3" t="s">
        <v>4352</v>
      </c>
      <c r="D5652" s="3" t="s">
        <v>775</v>
      </c>
      <c r="E5652" s="3" t="s">
        <v>296</v>
      </c>
      <c r="F5652" s="3" t="s">
        <v>90</v>
      </c>
      <c r="G5652" s="3" t="s">
        <v>47</v>
      </c>
      <c r="H5652" s="3" t="s">
        <v>273</v>
      </c>
      <c r="I5652" s="3" t="s">
        <v>776</v>
      </c>
      <c r="J5652" s="3" t="s">
        <v>777</v>
      </c>
      <c r="K5652" s="3" t="s">
        <v>41</v>
      </c>
      <c r="L5652" s="3">
        <v>458</v>
      </c>
      <c r="M5652" s="3" t="s">
        <v>56</v>
      </c>
      <c r="N5652" s="3" t="s">
        <v>56</v>
      </c>
      <c r="O5652" s="3">
        <v>34.619999999999997</v>
      </c>
      <c r="P5652" s="3"/>
      <c r="Q5652" s="3">
        <v>669897</v>
      </c>
      <c r="R5652" s="3">
        <v>34.619999999999997</v>
      </c>
      <c r="S5652" s="3">
        <v>620902.17000000004</v>
      </c>
      <c r="T5652" s="3">
        <v>0</v>
      </c>
      <c r="U5652" s="3">
        <v>0</v>
      </c>
      <c r="V5652" s="3"/>
      <c r="W5652" s="3" t="s">
        <v>65</v>
      </c>
      <c r="X5652" s="3" t="s">
        <v>66</v>
      </c>
      <c r="Y5652" s="2">
        <v>46001</v>
      </c>
      <c r="Z5652" s="3"/>
      <c r="AA5652" s="3"/>
      <c r="AB5652" s="3">
        <v>458</v>
      </c>
      <c r="AC5652" s="3" t="s">
        <v>67</v>
      </c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4568</v>
      </c>
      <c r="AL5652">
        <v>12</v>
      </c>
      <c r="AM5652" t="s">
        <v>4566</v>
      </c>
    </row>
    <row r="5653" spans="1:39" ht="31.8" x14ac:dyDescent="0.3">
      <c r="A5653" s="2">
        <v>46000</v>
      </c>
      <c r="B5653" s="3">
        <v>145706</v>
      </c>
      <c r="C5653" s="3" t="s">
        <v>4508</v>
      </c>
      <c r="D5653" s="3" t="s">
        <v>918</v>
      </c>
      <c r="E5653" s="3" t="s">
        <v>296</v>
      </c>
      <c r="F5653" s="3" t="s">
        <v>90</v>
      </c>
      <c r="G5653" s="3" t="s">
        <v>47</v>
      </c>
      <c r="H5653" s="3" t="s">
        <v>273</v>
      </c>
      <c r="I5653" s="3" t="s">
        <v>919</v>
      </c>
      <c r="J5653" s="3" t="s">
        <v>920</v>
      </c>
      <c r="K5653" s="3" t="s">
        <v>41</v>
      </c>
      <c r="L5653" s="3">
        <v>458</v>
      </c>
      <c r="M5653" s="3" t="s">
        <v>56</v>
      </c>
      <c r="N5653" s="3" t="s">
        <v>56</v>
      </c>
      <c r="O5653" s="3">
        <v>34.06</v>
      </c>
      <c r="P5653" s="3"/>
      <c r="Q5653" s="3">
        <v>659061</v>
      </c>
      <c r="R5653" s="3">
        <v>34.06</v>
      </c>
      <c r="S5653" s="3">
        <v>610858.69999999995</v>
      </c>
      <c r="T5653" s="3">
        <v>0</v>
      </c>
      <c r="U5653" s="3">
        <v>0</v>
      </c>
      <c r="V5653" s="3"/>
      <c r="W5653" s="3" t="s">
        <v>65</v>
      </c>
      <c r="X5653" s="3" t="s">
        <v>190</v>
      </c>
      <c r="Y5653" s="2">
        <v>46006</v>
      </c>
      <c r="Z5653" s="3"/>
      <c r="AA5653" s="3"/>
      <c r="AB5653" s="3">
        <v>458</v>
      </c>
      <c r="AC5653" s="3" t="s">
        <v>67</v>
      </c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4568</v>
      </c>
      <c r="AL5653">
        <v>12</v>
      </c>
      <c r="AM5653" t="s">
        <v>4566</v>
      </c>
    </row>
    <row r="5654" spans="1:39" ht="21.6" x14ac:dyDescent="0.3">
      <c r="A5654" s="2">
        <v>46000</v>
      </c>
      <c r="B5654" s="3">
        <v>145328</v>
      </c>
      <c r="C5654" s="3" t="s">
        <v>4583</v>
      </c>
      <c r="D5654" s="3" t="s">
        <v>470</v>
      </c>
      <c r="E5654" s="3" t="s">
        <v>470</v>
      </c>
      <c r="F5654" s="3" t="s">
        <v>471</v>
      </c>
      <c r="G5654" s="3" t="s">
        <v>99</v>
      </c>
      <c r="H5654" s="3" t="s">
        <v>472</v>
      </c>
      <c r="I5654" s="3" t="s">
        <v>473</v>
      </c>
      <c r="J5654" s="3" t="s">
        <v>474</v>
      </c>
      <c r="K5654" s="3" t="s">
        <v>196</v>
      </c>
      <c r="L5654" s="3">
        <v>0</v>
      </c>
      <c r="M5654" s="3" t="s">
        <v>56</v>
      </c>
      <c r="N5654" s="3" t="s">
        <v>56</v>
      </c>
      <c r="O5654" s="3">
        <v>34.92</v>
      </c>
      <c r="P5654" s="3"/>
      <c r="Q5654" s="3">
        <v>926078.4</v>
      </c>
      <c r="R5654" s="3">
        <v>34.92</v>
      </c>
      <c r="S5654" s="3">
        <v>660443.48</v>
      </c>
      <c r="T5654" s="3">
        <v>0</v>
      </c>
      <c r="U5654" s="3">
        <v>0</v>
      </c>
      <c r="V5654" s="3" t="s">
        <v>4820</v>
      </c>
      <c r="W5654" s="3" t="s">
        <v>65</v>
      </c>
      <c r="X5654" s="3" t="s">
        <v>66</v>
      </c>
      <c r="Y5654" s="2">
        <v>46001</v>
      </c>
      <c r="Z5654" s="3"/>
      <c r="AA5654" s="3"/>
      <c r="AB5654" s="3">
        <v>298</v>
      </c>
      <c r="AC5654" s="3" t="s">
        <v>104</v>
      </c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4568</v>
      </c>
      <c r="AL5654">
        <v>12</v>
      </c>
      <c r="AM5654" t="s">
        <v>4566</v>
      </c>
    </row>
    <row r="5655" spans="1:39" ht="21.6" x14ac:dyDescent="0.3">
      <c r="A5655" s="2">
        <v>46000</v>
      </c>
      <c r="B5655" s="3">
        <v>145333</v>
      </c>
      <c r="C5655" s="3" t="s">
        <v>4320</v>
      </c>
      <c r="D5655" s="3" t="s">
        <v>1167</v>
      </c>
      <c r="E5655" s="3" t="s">
        <v>659</v>
      </c>
      <c r="F5655" s="3" t="s">
        <v>452</v>
      </c>
      <c r="G5655" s="3" t="s">
        <v>47</v>
      </c>
      <c r="H5655" s="3" t="s">
        <v>318</v>
      </c>
      <c r="I5655" s="3" t="s">
        <v>1168</v>
      </c>
      <c r="J5655" s="3" t="s">
        <v>1527</v>
      </c>
      <c r="K5655" s="3" t="s">
        <v>41</v>
      </c>
      <c r="L5655" s="3">
        <v>385</v>
      </c>
      <c r="M5655" s="3" t="s">
        <v>56</v>
      </c>
      <c r="N5655" s="3" t="s">
        <v>56</v>
      </c>
      <c r="O5655" s="3">
        <v>35.9</v>
      </c>
      <c r="P5655" s="3" t="s">
        <v>4321</v>
      </c>
      <c r="Q5655" s="3">
        <v>610300</v>
      </c>
      <c r="R5655" s="3">
        <v>35.9</v>
      </c>
      <c r="S5655" s="3">
        <v>585326.09</v>
      </c>
      <c r="T5655" s="3">
        <v>0</v>
      </c>
      <c r="U5655" s="3">
        <v>0</v>
      </c>
      <c r="V5655" s="3" t="s">
        <v>4823</v>
      </c>
      <c r="W5655" s="3" t="s">
        <v>65</v>
      </c>
      <c r="X5655" s="3" t="s">
        <v>66</v>
      </c>
      <c r="Y5655" s="2">
        <v>46001</v>
      </c>
      <c r="Z5655" s="3"/>
      <c r="AA5655" s="3"/>
      <c r="AB5655" s="3">
        <v>385</v>
      </c>
      <c r="AC5655" s="3" t="s">
        <v>67</v>
      </c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4568</v>
      </c>
      <c r="AL5655">
        <v>12</v>
      </c>
      <c r="AM5655" t="s">
        <v>4566</v>
      </c>
    </row>
    <row r="5656" spans="1:39" ht="31.8" x14ac:dyDescent="0.3">
      <c r="A5656" s="2">
        <v>46000</v>
      </c>
      <c r="B5656" s="3">
        <v>145244</v>
      </c>
      <c r="C5656" s="3">
        <v>98246</v>
      </c>
      <c r="D5656" s="3" t="s">
        <v>658</v>
      </c>
      <c r="E5656" s="3" t="s">
        <v>659</v>
      </c>
      <c r="F5656" s="3" t="s">
        <v>52</v>
      </c>
      <c r="G5656" s="3" t="s">
        <v>53</v>
      </c>
      <c r="H5656" s="3" t="s">
        <v>1019</v>
      </c>
      <c r="I5656" s="3" t="s">
        <v>794</v>
      </c>
      <c r="J5656" s="3" t="s">
        <v>661</v>
      </c>
      <c r="K5656" s="3" t="s">
        <v>41</v>
      </c>
      <c r="L5656" s="3">
        <v>0</v>
      </c>
      <c r="M5656" s="3" t="s">
        <v>56</v>
      </c>
      <c r="N5656" s="3" t="s">
        <v>56</v>
      </c>
      <c r="O5656" s="3">
        <v>34.299999999999997</v>
      </c>
      <c r="P5656" s="3" t="s">
        <v>5160</v>
      </c>
      <c r="Q5656" s="3">
        <v>3215091.98</v>
      </c>
      <c r="R5656" s="3">
        <v>34.299999999999997</v>
      </c>
      <c r="S5656" s="3">
        <v>3131739.13</v>
      </c>
      <c r="T5656" s="3">
        <v>1597445.32</v>
      </c>
      <c r="U5656" s="3">
        <v>1597445.32</v>
      </c>
      <c r="V5656" s="3" t="s">
        <v>4822</v>
      </c>
      <c r="W5656" s="3" t="s">
        <v>57</v>
      </c>
      <c r="X5656" s="3" t="s">
        <v>44</v>
      </c>
      <c r="Y5656" s="2">
        <v>46000</v>
      </c>
      <c r="Z5656" s="3"/>
      <c r="AA5656" s="3"/>
      <c r="AB5656" s="3">
        <v>0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4568</v>
      </c>
      <c r="AL5656">
        <v>12</v>
      </c>
      <c r="AM5656" t="s">
        <v>4566</v>
      </c>
    </row>
    <row r="5657" spans="1:39" ht="21.6" x14ac:dyDescent="0.3">
      <c r="A5657" s="2">
        <v>46000</v>
      </c>
      <c r="B5657" s="3">
        <v>145296</v>
      </c>
      <c r="C5657" s="3"/>
      <c r="D5657" s="3" t="s">
        <v>162</v>
      </c>
      <c r="E5657" s="3" t="s">
        <v>35</v>
      </c>
      <c r="F5657" s="3" t="s">
        <v>36</v>
      </c>
      <c r="G5657" s="3" t="s">
        <v>163</v>
      </c>
      <c r="H5657" s="3" t="s">
        <v>164</v>
      </c>
      <c r="I5657" s="3" t="s">
        <v>165</v>
      </c>
      <c r="J5657" s="3" t="s">
        <v>166</v>
      </c>
      <c r="K5657" s="3" t="s">
        <v>41</v>
      </c>
      <c r="L5657" s="3">
        <v>172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100000</v>
      </c>
      <c r="U5657" s="3">
        <v>0</v>
      </c>
      <c r="V5657" s="3"/>
      <c r="W5657" s="3" t="s">
        <v>43</v>
      </c>
      <c r="X5657" s="3" t="s">
        <v>167</v>
      </c>
      <c r="Y5657" s="2">
        <v>46000</v>
      </c>
      <c r="Z5657" s="3"/>
      <c r="AA5657" s="3"/>
      <c r="AB5657" s="3">
        <v>172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4568</v>
      </c>
      <c r="AL5657">
        <v>12</v>
      </c>
      <c r="AM5657" t="s">
        <v>4566</v>
      </c>
    </row>
    <row r="5658" spans="1:39" ht="21.6" x14ac:dyDescent="0.3">
      <c r="A5658" s="2">
        <v>46000</v>
      </c>
      <c r="B5658" s="3">
        <v>145268</v>
      </c>
      <c r="C5658" s="3"/>
      <c r="D5658" s="3" t="s">
        <v>562</v>
      </c>
      <c r="E5658" s="3" t="s">
        <v>35</v>
      </c>
      <c r="F5658" s="3" t="s">
        <v>36</v>
      </c>
      <c r="G5658" s="3" t="s">
        <v>38</v>
      </c>
      <c r="H5658" s="3" t="s">
        <v>164</v>
      </c>
      <c r="I5658" s="3" t="s">
        <v>563</v>
      </c>
      <c r="J5658" s="3" t="s">
        <v>564</v>
      </c>
      <c r="K5658" s="3" t="s">
        <v>41</v>
      </c>
      <c r="L5658" s="3">
        <v>0</v>
      </c>
      <c r="M5658" s="3" t="s">
        <v>42</v>
      </c>
      <c r="N5658" s="3" t="s">
        <v>42</v>
      </c>
      <c r="O5658" s="3">
        <v>0</v>
      </c>
      <c r="P5658" s="3"/>
      <c r="Q5658" s="3">
        <v>0</v>
      </c>
      <c r="R5658" s="3">
        <v>0</v>
      </c>
      <c r="S5658" s="3">
        <v>0</v>
      </c>
      <c r="T5658" s="3">
        <v>33000</v>
      </c>
      <c r="U5658" s="3">
        <v>0</v>
      </c>
      <c r="V5658" s="3"/>
      <c r="W5658" s="3" t="s">
        <v>43</v>
      </c>
      <c r="X5658" s="3" t="s">
        <v>167</v>
      </c>
      <c r="Y5658" s="2">
        <v>46000</v>
      </c>
      <c r="Z5658" s="3"/>
      <c r="AA5658" s="3"/>
      <c r="AB5658" s="3">
        <v>0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4568</v>
      </c>
      <c r="AL5658">
        <v>12</v>
      </c>
      <c r="AM5658" t="s">
        <v>4566</v>
      </c>
    </row>
    <row r="5659" spans="1:39" ht="21.6" x14ac:dyDescent="0.3">
      <c r="A5659" s="2">
        <v>46000</v>
      </c>
      <c r="B5659" s="3">
        <v>145471</v>
      </c>
      <c r="C5659" s="3"/>
      <c r="D5659" s="3" t="s">
        <v>727</v>
      </c>
      <c r="E5659" s="3" t="s">
        <v>35</v>
      </c>
      <c r="F5659" s="3" t="s">
        <v>36</v>
      </c>
      <c r="G5659" s="3" t="s">
        <v>38</v>
      </c>
      <c r="H5659" s="3" t="s">
        <v>53</v>
      </c>
      <c r="I5659" s="3" t="s">
        <v>728</v>
      </c>
      <c r="J5659" s="3" t="s">
        <v>229</v>
      </c>
      <c r="K5659" s="3" t="s">
        <v>41</v>
      </c>
      <c r="L5659" s="3">
        <v>85</v>
      </c>
      <c r="M5659" s="3" t="s">
        <v>42</v>
      </c>
      <c r="N5659" s="3" t="s">
        <v>42</v>
      </c>
      <c r="O5659" s="3">
        <v>0</v>
      </c>
      <c r="P5659" s="3"/>
      <c r="Q5659" s="3">
        <v>0</v>
      </c>
      <c r="R5659" s="3">
        <v>0</v>
      </c>
      <c r="S5659" s="3">
        <v>0</v>
      </c>
      <c r="T5659" s="3">
        <v>0</v>
      </c>
      <c r="U5659" s="3">
        <v>0</v>
      </c>
      <c r="V5659" s="3"/>
      <c r="W5659" s="3" t="s">
        <v>43</v>
      </c>
      <c r="X5659" s="3" t="s">
        <v>167</v>
      </c>
      <c r="Y5659" s="2">
        <v>46002</v>
      </c>
      <c r="Z5659" s="3"/>
      <c r="AA5659" s="3"/>
      <c r="AB5659" s="3">
        <v>85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4568</v>
      </c>
      <c r="AL5659">
        <v>12</v>
      </c>
      <c r="AM5659" t="s">
        <v>4566</v>
      </c>
    </row>
    <row r="5660" spans="1:39" ht="21.6" x14ac:dyDescent="0.3">
      <c r="A5660" s="2">
        <v>46000</v>
      </c>
      <c r="B5660" s="3">
        <v>145347</v>
      </c>
      <c r="C5660" s="3"/>
      <c r="D5660" s="3" t="s">
        <v>476</v>
      </c>
      <c r="E5660" s="3" t="s">
        <v>35</v>
      </c>
      <c r="F5660" s="3" t="s">
        <v>36</v>
      </c>
      <c r="G5660" s="3" t="s">
        <v>46</v>
      </c>
      <c r="H5660" s="3" t="s">
        <v>164</v>
      </c>
      <c r="I5660" s="3" t="s">
        <v>522</v>
      </c>
      <c r="J5660" s="3" t="s">
        <v>523</v>
      </c>
      <c r="K5660" s="3" t="s">
        <v>41</v>
      </c>
      <c r="L5660" s="3">
        <v>1210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0</v>
      </c>
      <c r="U5660" s="3">
        <v>0</v>
      </c>
      <c r="V5660" s="3"/>
      <c r="W5660" s="3" t="s">
        <v>43</v>
      </c>
      <c r="X5660" s="3" t="s">
        <v>167</v>
      </c>
      <c r="Y5660" s="2">
        <v>46002</v>
      </c>
      <c r="Z5660" s="3"/>
      <c r="AA5660" s="3"/>
      <c r="AB5660" s="3">
        <v>1210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4568</v>
      </c>
      <c r="AL5660">
        <v>12</v>
      </c>
      <c r="AM5660" t="s">
        <v>4566</v>
      </c>
    </row>
    <row r="5661" spans="1:39" ht="31.8" x14ac:dyDescent="0.3">
      <c r="A5661" s="2">
        <v>46000</v>
      </c>
      <c r="B5661" s="3">
        <v>145290</v>
      </c>
      <c r="C5661" s="3">
        <v>98490</v>
      </c>
      <c r="D5661" s="3" t="s">
        <v>424</v>
      </c>
      <c r="E5661" s="3" t="s">
        <v>35</v>
      </c>
      <c r="F5661" s="3" t="s">
        <v>52</v>
      </c>
      <c r="G5661" s="3" t="s">
        <v>53</v>
      </c>
      <c r="H5661" s="3" t="s">
        <v>46</v>
      </c>
      <c r="I5661" s="3" t="s">
        <v>425</v>
      </c>
      <c r="J5661" s="3" t="s">
        <v>426</v>
      </c>
      <c r="K5661" s="3" t="s">
        <v>41</v>
      </c>
      <c r="L5661" s="3">
        <v>1298</v>
      </c>
      <c r="M5661" s="3" t="s">
        <v>56</v>
      </c>
      <c r="N5661" s="3" t="s">
        <v>56</v>
      </c>
      <c r="O5661" s="3">
        <v>36.799999999999997</v>
      </c>
      <c r="P5661" s="3" t="s">
        <v>5160</v>
      </c>
      <c r="Q5661" s="3">
        <v>3449428.13</v>
      </c>
      <c r="R5661" s="3">
        <v>36.799999999999997</v>
      </c>
      <c r="S5661" s="3">
        <v>0</v>
      </c>
      <c r="T5661" s="3">
        <v>0</v>
      </c>
      <c r="U5661" s="3">
        <v>0</v>
      </c>
      <c r="V5661" s="3"/>
      <c r="W5661" s="3" t="s">
        <v>57</v>
      </c>
      <c r="X5661" s="3" t="s">
        <v>167</v>
      </c>
      <c r="Y5661" s="2">
        <v>46000</v>
      </c>
      <c r="Z5661" s="3"/>
      <c r="AA5661" s="3"/>
      <c r="AB5661" s="3">
        <v>1298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4568</v>
      </c>
      <c r="AL5661">
        <v>12</v>
      </c>
      <c r="AM5661" t="s">
        <v>4566</v>
      </c>
    </row>
    <row r="5662" spans="1:39" ht="31.8" x14ac:dyDescent="0.3">
      <c r="A5662" s="2">
        <v>46000</v>
      </c>
      <c r="B5662" s="3">
        <v>145356</v>
      </c>
      <c r="C5662" s="3"/>
      <c r="D5662" s="3" t="s">
        <v>462</v>
      </c>
      <c r="E5662" s="3" t="s">
        <v>35</v>
      </c>
      <c r="F5662" s="3" t="s">
        <v>36</v>
      </c>
      <c r="G5662" s="3" t="s">
        <v>46</v>
      </c>
      <c r="H5662" s="3" t="s">
        <v>75</v>
      </c>
      <c r="I5662" s="3" t="s">
        <v>465</v>
      </c>
      <c r="J5662" s="3" t="s">
        <v>466</v>
      </c>
      <c r="K5662" s="3" t="s">
        <v>41</v>
      </c>
      <c r="L5662" s="3">
        <v>1230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1230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4568</v>
      </c>
      <c r="AL5662">
        <v>12</v>
      </c>
      <c r="AM5662" t="s">
        <v>4566</v>
      </c>
    </row>
    <row r="5663" spans="1:39" ht="21.6" x14ac:dyDescent="0.3">
      <c r="A5663" s="2">
        <v>46000</v>
      </c>
      <c r="B5663" s="3">
        <v>145350</v>
      </c>
      <c r="C5663" s="3"/>
      <c r="D5663" s="3" t="s">
        <v>268</v>
      </c>
      <c r="E5663" s="3" t="s">
        <v>35</v>
      </c>
      <c r="F5663" s="3" t="s">
        <v>36</v>
      </c>
      <c r="G5663" s="3" t="s">
        <v>46</v>
      </c>
      <c r="H5663" s="3" t="s">
        <v>53</v>
      </c>
      <c r="I5663" s="3" t="s">
        <v>269</v>
      </c>
      <c r="J5663" s="3" t="s">
        <v>270</v>
      </c>
      <c r="K5663" s="3" t="s">
        <v>41</v>
      </c>
      <c r="L5663" s="3">
        <v>1298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100000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1298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4568</v>
      </c>
      <c r="AL5663">
        <v>12</v>
      </c>
      <c r="AM5663" t="s">
        <v>4566</v>
      </c>
    </row>
    <row r="5664" spans="1:39" ht="31.8" x14ac:dyDescent="0.3">
      <c r="A5664" s="2">
        <v>46000</v>
      </c>
      <c r="B5664" s="3">
        <v>145361</v>
      </c>
      <c r="C5664" s="3"/>
      <c r="D5664" s="3" t="s">
        <v>831</v>
      </c>
      <c r="E5664" s="3" t="s">
        <v>35</v>
      </c>
      <c r="F5664" s="3" t="s">
        <v>36</v>
      </c>
      <c r="G5664" s="3" t="s">
        <v>46</v>
      </c>
      <c r="H5664" s="3" t="s">
        <v>458</v>
      </c>
      <c r="I5664" s="3" t="s">
        <v>488</v>
      </c>
      <c r="J5664" s="3" t="s">
        <v>489</v>
      </c>
      <c r="K5664" s="3" t="s">
        <v>41</v>
      </c>
      <c r="L5664" s="3">
        <v>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4568</v>
      </c>
      <c r="AL5664">
        <v>12</v>
      </c>
      <c r="AM5664" t="s">
        <v>4566</v>
      </c>
    </row>
    <row r="5665" spans="1:39" ht="31.8" x14ac:dyDescent="0.3">
      <c r="A5665" s="2">
        <v>46000</v>
      </c>
      <c r="B5665" s="3">
        <v>145355</v>
      </c>
      <c r="C5665" s="3"/>
      <c r="D5665" s="3" t="s">
        <v>421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422</v>
      </c>
      <c r="J5665" s="3" t="s">
        <v>423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4568</v>
      </c>
      <c r="AL5665">
        <v>12</v>
      </c>
      <c r="AM5665" t="s">
        <v>4566</v>
      </c>
    </row>
    <row r="5666" spans="1:39" ht="52.2" x14ac:dyDescent="0.3">
      <c r="A5666" s="2">
        <v>46000</v>
      </c>
      <c r="B5666" s="3">
        <v>145262</v>
      </c>
      <c r="C5666" s="3" t="s">
        <v>4343</v>
      </c>
      <c r="D5666" s="3" t="s">
        <v>226</v>
      </c>
      <c r="E5666" s="3" t="s">
        <v>35</v>
      </c>
      <c r="F5666" s="3" t="s">
        <v>1427</v>
      </c>
      <c r="G5666" s="3" t="s">
        <v>47</v>
      </c>
      <c r="H5666" s="3" t="s">
        <v>318</v>
      </c>
      <c r="I5666" s="3" t="s">
        <v>228</v>
      </c>
      <c r="J5666" s="3" t="s">
        <v>229</v>
      </c>
      <c r="K5666" s="3" t="s">
        <v>41</v>
      </c>
      <c r="L5666" s="3">
        <v>385</v>
      </c>
      <c r="M5666" s="3" t="s">
        <v>56</v>
      </c>
      <c r="N5666" s="3" t="s">
        <v>56</v>
      </c>
      <c r="O5666" s="3">
        <v>34.5</v>
      </c>
      <c r="P5666" s="3" t="s">
        <v>5181</v>
      </c>
      <c r="Q5666" s="3">
        <v>621000</v>
      </c>
      <c r="R5666" s="3">
        <v>34.5</v>
      </c>
      <c r="S5666" s="3">
        <v>0</v>
      </c>
      <c r="T5666" s="3">
        <v>0</v>
      </c>
      <c r="U5666" s="3">
        <v>0</v>
      </c>
      <c r="V5666" s="3"/>
      <c r="W5666" s="3" t="s">
        <v>65</v>
      </c>
      <c r="X5666" s="3" t="s">
        <v>167</v>
      </c>
      <c r="Y5666" s="2">
        <v>46000</v>
      </c>
      <c r="Z5666" s="3"/>
      <c r="AA5666" s="3"/>
      <c r="AB5666" s="3">
        <v>385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4568</v>
      </c>
      <c r="AL5666">
        <v>12</v>
      </c>
      <c r="AM5666" t="s">
        <v>4566</v>
      </c>
    </row>
    <row r="5667" spans="1:39" ht="21.6" x14ac:dyDescent="0.3">
      <c r="A5667" s="2">
        <v>46000</v>
      </c>
      <c r="B5667" s="3">
        <v>145364</v>
      </c>
      <c r="C5667" s="3"/>
      <c r="D5667" s="3" t="s">
        <v>435</v>
      </c>
      <c r="E5667" s="3" t="s">
        <v>35</v>
      </c>
      <c r="F5667" s="3" t="s">
        <v>36</v>
      </c>
      <c r="G5667" s="3" t="s">
        <v>46</v>
      </c>
      <c r="H5667" s="3" t="s">
        <v>53</v>
      </c>
      <c r="I5667" s="3" t="s">
        <v>436</v>
      </c>
      <c r="J5667" s="3" t="s">
        <v>437</v>
      </c>
      <c r="K5667" s="3" t="s">
        <v>41</v>
      </c>
      <c r="L5667" s="3">
        <v>1298</v>
      </c>
      <c r="M5667" s="3" t="s">
        <v>42</v>
      </c>
      <c r="N5667" s="3" t="s">
        <v>42</v>
      </c>
      <c r="O5667" s="3">
        <v>0</v>
      </c>
      <c r="P5667" s="3"/>
      <c r="Q5667" s="3">
        <v>0</v>
      </c>
      <c r="R5667" s="3">
        <v>0</v>
      </c>
      <c r="S5667" s="3">
        <v>0</v>
      </c>
      <c r="T5667" s="3">
        <v>100000</v>
      </c>
      <c r="U5667" s="3">
        <v>0</v>
      </c>
      <c r="V5667" s="3"/>
      <c r="W5667" s="3" t="s">
        <v>43</v>
      </c>
      <c r="X5667" s="3" t="s">
        <v>167</v>
      </c>
      <c r="Y5667" s="2">
        <v>46002</v>
      </c>
      <c r="Z5667" s="3"/>
      <c r="AA5667" s="3"/>
      <c r="AB5667" s="3">
        <v>1298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4568</v>
      </c>
      <c r="AL5667">
        <v>12</v>
      </c>
      <c r="AM5667" t="s">
        <v>4566</v>
      </c>
    </row>
    <row r="5668" spans="1:39" ht="31.8" x14ac:dyDescent="0.3">
      <c r="A5668" s="2">
        <v>46000</v>
      </c>
      <c r="B5668" s="3">
        <v>145353</v>
      </c>
      <c r="C5668" s="3"/>
      <c r="D5668" s="3" t="s">
        <v>648</v>
      </c>
      <c r="E5668" s="3" t="s">
        <v>35</v>
      </c>
      <c r="F5668" s="3" t="s">
        <v>36</v>
      </c>
      <c r="G5668" s="3" t="s">
        <v>46</v>
      </c>
      <c r="H5668" s="3" t="s">
        <v>75</v>
      </c>
      <c r="I5668" s="3" t="s">
        <v>707</v>
      </c>
      <c r="J5668" s="3" t="s">
        <v>708</v>
      </c>
      <c r="K5668" s="3" t="s">
        <v>41</v>
      </c>
      <c r="L5668" s="3">
        <v>1230</v>
      </c>
      <c r="M5668" s="3" t="s">
        <v>42</v>
      </c>
      <c r="N5668" s="3" t="s">
        <v>42</v>
      </c>
      <c r="O5668" s="3">
        <v>0</v>
      </c>
      <c r="P5668" s="3"/>
      <c r="Q5668" s="3">
        <v>0</v>
      </c>
      <c r="R5668" s="3">
        <v>0</v>
      </c>
      <c r="S5668" s="3">
        <v>0</v>
      </c>
      <c r="T5668" s="3">
        <v>0</v>
      </c>
      <c r="U5668" s="3">
        <v>0</v>
      </c>
      <c r="V5668" s="3"/>
      <c r="W5668" s="3" t="s">
        <v>43</v>
      </c>
      <c r="X5668" s="3" t="s">
        <v>167</v>
      </c>
      <c r="Y5668" s="2">
        <v>46002</v>
      </c>
      <c r="Z5668" s="3"/>
      <c r="AA5668" s="3"/>
      <c r="AB5668" s="3">
        <v>1230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4568</v>
      </c>
      <c r="AL5668">
        <v>12</v>
      </c>
      <c r="AM5668" t="s">
        <v>4566</v>
      </c>
    </row>
    <row r="5669" spans="1:39" ht="21.6" x14ac:dyDescent="0.3">
      <c r="A5669" s="2">
        <v>46000</v>
      </c>
      <c r="B5669" s="3">
        <v>145348</v>
      </c>
      <c r="C5669" s="3"/>
      <c r="D5669" s="3" t="s">
        <v>237</v>
      </c>
      <c r="E5669" s="3" t="s">
        <v>35</v>
      </c>
      <c r="F5669" s="3" t="s">
        <v>36</v>
      </c>
      <c r="G5669" s="3" t="s">
        <v>46</v>
      </c>
      <c r="H5669" s="3" t="s">
        <v>112</v>
      </c>
      <c r="I5669" s="3" t="s">
        <v>174</v>
      </c>
      <c r="J5669" s="3" t="s">
        <v>175</v>
      </c>
      <c r="K5669" s="3" t="s">
        <v>41</v>
      </c>
      <c r="L5669" s="3">
        <v>1310</v>
      </c>
      <c r="M5669" s="3" t="s">
        <v>42</v>
      </c>
      <c r="N5669" s="3" t="s">
        <v>42</v>
      </c>
      <c r="O5669" s="3">
        <v>0</v>
      </c>
      <c r="P5669" s="3"/>
      <c r="Q5669" s="3">
        <v>0</v>
      </c>
      <c r="R5669" s="3">
        <v>0</v>
      </c>
      <c r="S5669" s="3">
        <v>0</v>
      </c>
      <c r="T5669" s="3">
        <v>0</v>
      </c>
      <c r="U5669" s="3">
        <v>0</v>
      </c>
      <c r="V5669" s="3"/>
      <c r="W5669" s="3" t="s">
        <v>43</v>
      </c>
      <c r="X5669" s="3" t="s">
        <v>167</v>
      </c>
      <c r="Y5669" s="2">
        <v>46002</v>
      </c>
      <c r="Z5669" s="3"/>
      <c r="AA5669" s="3"/>
      <c r="AB5669" s="3">
        <v>1310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4568</v>
      </c>
      <c r="AL5669">
        <v>12</v>
      </c>
      <c r="AM5669" t="s">
        <v>4566</v>
      </c>
    </row>
    <row r="5670" spans="1:39" ht="31.8" x14ac:dyDescent="0.3">
      <c r="A5670" s="2">
        <v>46000</v>
      </c>
      <c r="B5670" s="3">
        <v>145308</v>
      </c>
      <c r="C5670" s="3" t="s">
        <v>4414</v>
      </c>
      <c r="D5670" s="3" t="s">
        <v>51</v>
      </c>
      <c r="E5670" s="3" t="s">
        <v>35</v>
      </c>
      <c r="F5670" s="3" t="s">
        <v>52</v>
      </c>
      <c r="G5670" s="3" t="s">
        <v>70</v>
      </c>
      <c r="H5670" s="3" t="s">
        <v>46</v>
      </c>
      <c r="I5670" s="3" t="s">
        <v>54</v>
      </c>
      <c r="J5670" s="3" t="s">
        <v>55</v>
      </c>
      <c r="K5670" s="3" t="s">
        <v>41</v>
      </c>
      <c r="L5670" s="3">
        <v>1270</v>
      </c>
      <c r="M5670" s="3" t="s">
        <v>56</v>
      </c>
      <c r="N5670" s="3" t="s">
        <v>56</v>
      </c>
      <c r="O5670" s="3">
        <v>35.299999999999997</v>
      </c>
      <c r="P5670" s="3" t="s">
        <v>5161</v>
      </c>
      <c r="Q5670" s="3">
        <v>3156735.68</v>
      </c>
      <c r="R5670" s="3">
        <v>35.299999999999997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1270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4568</v>
      </c>
      <c r="AL5670">
        <v>12</v>
      </c>
      <c r="AM5670" t="s">
        <v>4566</v>
      </c>
    </row>
    <row r="5671" spans="1:39" ht="21.6" x14ac:dyDescent="0.3">
      <c r="A5671" s="2">
        <v>46000</v>
      </c>
      <c r="B5671" s="3">
        <v>145298</v>
      </c>
      <c r="C5671" s="3" t="s">
        <v>4365</v>
      </c>
      <c r="D5671" s="3" t="s">
        <v>886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545</v>
      </c>
      <c r="J5671" s="3" t="s">
        <v>546</v>
      </c>
      <c r="K5671" s="3" t="s">
        <v>41</v>
      </c>
      <c r="L5671" s="3">
        <v>1292</v>
      </c>
      <c r="M5671" s="3" t="s">
        <v>56</v>
      </c>
      <c r="N5671" s="3" t="s">
        <v>56</v>
      </c>
      <c r="O5671" s="3">
        <v>34.68</v>
      </c>
      <c r="P5671" s="3" t="s">
        <v>5182</v>
      </c>
      <c r="Q5671" s="3">
        <v>277440</v>
      </c>
      <c r="R5671" s="3">
        <v>34.68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1292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4568</v>
      </c>
      <c r="AL5671">
        <v>12</v>
      </c>
      <c r="AM5671" t="s">
        <v>4566</v>
      </c>
    </row>
    <row r="5672" spans="1:39" ht="31.8" x14ac:dyDescent="0.3">
      <c r="A5672" s="2">
        <v>46000</v>
      </c>
      <c r="B5672" s="3">
        <v>145360</v>
      </c>
      <c r="C5672" s="3"/>
      <c r="D5672" s="3" t="s">
        <v>73</v>
      </c>
      <c r="E5672" s="3" t="s">
        <v>35</v>
      </c>
      <c r="F5672" s="3" t="s">
        <v>36</v>
      </c>
      <c r="G5672" s="3" t="s">
        <v>46</v>
      </c>
      <c r="H5672" s="3" t="s">
        <v>163</v>
      </c>
      <c r="I5672" s="3" t="s">
        <v>76</v>
      </c>
      <c r="J5672" s="3" t="s">
        <v>77</v>
      </c>
      <c r="K5672" s="3" t="s">
        <v>41</v>
      </c>
      <c r="L5672" s="3">
        <v>1190</v>
      </c>
      <c r="M5672" s="3" t="s">
        <v>42</v>
      </c>
      <c r="N5672" s="3" t="s">
        <v>42</v>
      </c>
      <c r="O5672" s="3">
        <v>0</v>
      </c>
      <c r="P5672" s="3"/>
      <c r="Q5672" s="3">
        <v>0</v>
      </c>
      <c r="R5672" s="3">
        <v>0</v>
      </c>
      <c r="S5672" s="3">
        <v>0</v>
      </c>
      <c r="T5672" s="3">
        <v>100000</v>
      </c>
      <c r="U5672" s="3">
        <v>0</v>
      </c>
      <c r="V5672" s="3"/>
      <c r="W5672" s="3" t="s">
        <v>43</v>
      </c>
      <c r="X5672" s="3" t="s">
        <v>167</v>
      </c>
      <c r="Y5672" s="2">
        <v>46002</v>
      </c>
      <c r="Z5672" s="3"/>
      <c r="AA5672" s="3"/>
      <c r="AB5672" s="3">
        <v>1190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4568</v>
      </c>
      <c r="AL5672">
        <v>12</v>
      </c>
      <c r="AM5672" t="s">
        <v>4566</v>
      </c>
    </row>
    <row r="5673" spans="1:39" ht="31.8" x14ac:dyDescent="0.3">
      <c r="A5673" s="2">
        <v>46000</v>
      </c>
      <c r="B5673" s="3">
        <v>145311</v>
      </c>
      <c r="C5673" s="3" t="s">
        <v>4359</v>
      </c>
      <c r="D5673" s="3" t="s">
        <v>524</v>
      </c>
      <c r="E5673" s="3" t="s">
        <v>35</v>
      </c>
      <c r="F5673" s="3" t="s">
        <v>52</v>
      </c>
      <c r="G5673" s="3" t="s">
        <v>70</v>
      </c>
      <c r="H5673" s="3" t="s">
        <v>46</v>
      </c>
      <c r="I5673" s="3" t="s">
        <v>525</v>
      </c>
      <c r="J5673" s="3" t="s">
        <v>526</v>
      </c>
      <c r="K5673" s="3" t="s">
        <v>41</v>
      </c>
      <c r="L5673" s="3">
        <v>1270</v>
      </c>
      <c r="M5673" s="3" t="s">
        <v>56</v>
      </c>
      <c r="N5673" s="3" t="s">
        <v>56</v>
      </c>
      <c r="O5673" s="3">
        <v>35.299999999999997</v>
      </c>
      <c r="P5673" s="3" t="s">
        <v>5161</v>
      </c>
      <c r="Q5673" s="3">
        <v>3156735.68</v>
      </c>
      <c r="R5673" s="3">
        <v>35.299999999999997</v>
      </c>
      <c r="S5673" s="3">
        <v>0</v>
      </c>
      <c r="T5673" s="3">
        <v>0</v>
      </c>
      <c r="U5673" s="3">
        <v>0</v>
      </c>
      <c r="V5673" s="3"/>
      <c r="W5673" s="3" t="s">
        <v>57</v>
      </c>
      <c r="X5673" s="3" t="s">
        <v>167</v>
      </c>
      <c r="Y5673" s="2">
        <v>46000</v>
      </c>
      <c r="Z5673" s="3"/>
      <c r="AA5673" s="3"/>
      <c r="AB5673" s="3">
        <v>1270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4568</v>
      </c>
      <c r="AL5673">
        <v>12</v>
      </c>
      <c r="AM5673" t="s">
        <v>4566</v>
      </c>
    </row>
    <row r="5674" spans="1:39" ht="31.8" x14ac:dyDescent="0.3">
      <c r="A5674" s="2">
        <v>46000</v>
      </c>
      <c r="B5674" s="3">
        <v>145305</v>
      </c>
      <c r="C5674" s="3" t="s">
        <v>4360</v>
      </c>
      <c r="D5674" s="3" t="s">
        <v>855</v>
      </c>
      <c r="E5674" s="3" t="s">
        <v>35</v>
      </c>
      <c r="F5674" s="3" t="s">
        <v>52</v>
      </c>
      <c r="G5674" s="3" t="s">
        <v>336</v>
      </c>
      <c r="H5674" s="3" t="s">
        <v>46</v>
      </c>
      <c r="I5674" s="3" t="s">
        <v>856</v>
      </c>
      <c r="J5674" s="3" t="s">
        <v>857</v>
      </c>
      <c r="K5674" s="3" t="s">
        <v>41</v>
      </c>
      <c r="L5674" s="3">
        <v>1320</v>
      </c>
      <c r="M5674" s="3" t="s">
        <v>56</v>
      </c>
      <c r="N5674" s="3" t="s">
        <v>56</v>
      </c>
      <c r="O5674" s="3">
        <v>35.799999999999997</v>
      </c>
      <c r="P5674" s="3" t="s">
        <v>5160</v>
      </c>
      <c r="Q5674" s="3">
        <v>3355693.67</v>
      </c>
      <c r="R5674" s="3">
        <v>35.799999999999997</v>
      </c>
      <c r="S5674" s="3">
        <v>0</v>
      </c>
      <c r="T5674" s="3">
        <v>0</v>
      </c>
      <c r="U5674" s="3">
        <v>0</v>
      </c>
      <c r="V5674" s="3"/>
      <c r="W5674" s="3" t="s">
        <v>57</v>
      </c>
      <c r="X5674" s="3" t="s">
        <v>167</v>
      </c>
      <c r="Y5674" s="2">
        <v>46000</v>
      </c>
      <c r="Z5674" s="3"/>
      <c r="AA5674" s="3"/>
      <c r="AB5674" s="3">
        <v>1320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4568</v>
      </c>
      <c r="AL5674">
        <v>12</v>
      </c>
      <c r="AM5674" t="s">
        <v>4566</v>
      </c>
    </row>
    <row r="5675" spans="1:39" ht="31.8" x14ac:dyDescent="0.3">
      <c r="A5675" s="2">
        <v>46000</v>
      </c>
      <c r="B5675" s="3">
        <v>145300</v>
      </c>
      <c r="C5675" s="3" t="s">
        <v>4353</v>
      </c>
      <c r="D5675" s="3" t="s">
        <v>687</v>
      </c>
      <c r="E5675" s="3" t="s">
        <v>35</v>
      </c>
      <c r="F5675" s="3" t="s">
        <v>52</v>
      </c>
      <c r="G5675" s="3" t="s">
        <v>112</v>
      </c>
      <c r="H5675" s="3" t="s">
        <v>46</v>
      </c>
      <c r="I5675" s="3" t="s">
        <v>649</v>
      </c>
      <c r="J5675" s="3" t="s">
        <v>650</v>
      </c>
      <c r="K5675" s="3" t="s">
        <v>41</v>
      </c>
      <c r="L5675" s="3">
        <v>1310</v>
      </c>
      <c r="M5675" s="3" t="s">
        <v>56</v>
      </c>
      <c r="N5675" s="3" t="s">
        <v>56</v>
      </c>
      <c r="O5675" s="3">
        <v>34.9</v>
      </c>
      <c r="P5675" s="3" t="s">
        <v>5160</v>
      </c>
      <c r="Q5675" s="3">
        <v>327133.27</v>
      </c>
      <c r="R5675" s="3">
        <v>34.9</v>
      </c>
      <c r="S5675" s="3">
        <v>0</v>
      </c>
      <c r="T5675" s="3">
        <v>0</v>
      </c>
      <c r="U5675" s="3">
        <v>0</v>
      </c>
      <c r="V5675" s="3"/>
      <c r="W5675" s="3" t="s">
        <v>57</v>
      </c>
      <c r="X5675" s="3" t="s">
        <v>167</v>
      </c>
      <c r="Y5675" s="2">
        <v>46000</v>
      </c>
      <c r="Z5675" s="3"/>
      <c r="AA5675" s="3"/>
      <c r="AB5675" s="3">
        <v>1310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4568</v>
      </c>
      <c r="AL5675">
        <v>12</v>
      </c>
      <c r="AM5675" t="s">
        <v>4566</v>
      </c>
    </row>
    <row r="5676" spans="1:39" ht="31.8" x14ac:dyDescent="0.3">
      <c r="A5676" s="2">
        <v>46000</v>
      </c>
      <c r="B5676" s="3">
        <v>145310</v>
      </c>
      <c r="C5676" s="3">
        <v>98673</v>
      </c>
      <c r="D5676" s="3" t="s">
        <v>325</v>
      </c>
      <c r="E5676" s="3" t="s">
        <v>35</v>
      </c>
      <c r="F5676" s="3" t="s">
        <v>52</v>
      </c>
      <c r="G5676" s="3" t="s">
        <v>70</v>
      </c>
      <c r="H5676" s="3" t="s">
        <v>46</v>
      </c>
      <c r="I5676" s="3" t="s">
        <v>326</v>
      </c>
      <c r="J5676" s="3" t="s">
        <v>327</v>
      </c>
      <c r="K5676" s="3" t="s">
        <v>41</v>
      </c>
      <c r="L5676" s="3">
        <v>1270</v>
      </c>
      <c r="M5676" s="3" t="s">
        <v>56</v>
      </c>
      <c r="N5676" s="3" t="s">
        <v>56</v>
      </c>
      <c r="O5676" s="3">
        <v>34.700000000000003</v>
      </c>
      <c r="P5676" s="3" t="s">
        <v>5160</v>
      </c>
      <c r="Q5676" s="3">
        <v>3103080.12</v>
      </c>
      <c r="R5676" s="3">
        <v>34.700000000000003</v>
      </c>
      <c r="S5676" s="3">
        <v>0</v>
      </c>
      <c r="T5676" s="3">
        <v>0</v>
      </c>
      <c r="U5676" s="3">
        <v>0</v>
      </c>
      <c r="V5676" s="3"/>
      <c r="W5676" s="3" t="s">
        <v>57</v>
      </c>
      <c r="X5676" s="3" t="s">
        <v>167</v>
      </c>
      <c r="Y5676" s="2">
        <v>46000</v>
      </c>
      <c r="Z5676" s="3"/>
      <c r="AA5676" s="3"/>
      <c r="AB5676" s="3">
        <v>1270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4568</v>
      </c>
      <c r="AL5676">
        <v>12</v>
      </c>
      <c r="AM5676" t="s">
        <v>4566</v>
      </c>
    </row>
    <row r="5677" spans="1:39" ht="21.6" x14ac:dyDescent="0.3">
      <c r="A5677" s="2">
        <v>46000</v>
      </c>
      <c r="B5677" s="3">
        <v>145366</v>
      </c>
      <c r="C5677" s="3"/>
      <c r="D5677" s="3" t="s">
        <v>402</v>
      </c>
      <c r="E5677" s="3" t="s">
        <v>35</v>
      </c>
      <c r="F5677" s="3" t="s">
        <v>36</v>
      </c>
      <c r="G5677" s="3" t="s">
        <v>46</v>
      </c>
      <c r="H5677" s="3" t="s">
        <v>53</v>
      </c>
      <c r="I5677" s="3" t="s">
        <v>403</v>
      </c>
      <c r="J5677" s="3" t="s">
        <v>404</v>
      </c>
      <c r="K5677" s="3" t="s">
        <v>241</v>
      </c>
      <c r="L5677" s="3">
        <v>1298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33000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1298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4568</v>
      </c>
      <c r="AL5677">
        <v>12</v>
      </c>
      <c r="AM5677" t="s">
        <v>4566</v>
      </c>
    </row>
    <row r="5678" spans="1:39" ht="31.8" x14ac:dyDescent="0.3">
      <c r="A5678" s="2">
        <v>46000</v>
      </c>
      <c r="B5678" s="3">
        <v>145363</v>
      </c>
      <c r="C5678" s="3"/>
      <c r="D5678" s="3" t="s">
        <v>205</v>
      </c>
      <c r="E5678" s="3" t="s">
        <v>35</v>
      </c>
      <c r="F5678" s="3" t="s">
        <v>36</v>
      </c>
      <c r="G5678" s="3" t="s">
        <v>46</v>
      </c>
      <c r="H5678" s="3" t="s">
        <v>53</v>
      </c>
      <c r="I5678" s="3" t="s">
        <v>206</v>
      </c>
      <c r="J5678" s="3" t="s">
        <v>207</v>
      </c>
      <c r="K5678" s="3" t="s">
        <v>41</v>
      </c>
      <c r="L5678" s="3">
        <v>1298</v>
      </c>
      <c r="M5678" s="3" t="s">
        <v>42</v>
      </c>
      <c r="N5678" s="3" t="s">
        <v>42</v>
      </c>
      <c r="O5678" s="3">
        <v>0</v>
      </c>
      <c r="P5678" s="3"/>
      <c r="Q5678" s="3">
        <v>0</v>
      </c>
      <c r="R5678" s="3">
        <v>0</v>
      </c>
      <c r="S5678" s="3">
        <v>0</v>
      </c>
      <c r="T5678" s="3">
        <v>0</v>
      </c>
      <c r="U5678" s="3">
        <v>0</v>
      </c>
      <c r="V5678" s="3"/>
      <c r="W5678" s="3" t="s">
        <v>43</v>
      </c>
      <c r="X5678" s="3" t="s">
        <v>167</v>
      </c>
      <c r="Y5678" s="2">
        <v>46002</v>
      </c>
      <c r="Z5678" s="3"/>
      <c r="AA5678" s="3"/>
      <c r="AB5678" s="3">
        <v>1298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4568</v>
      </c>
      <c r="AL5678">
        <v>12</v>
      </c>
      <c r="AM5678" t="s">
        <v>4566</v>
      </c>
    </row>
    <row r="5679" spans="1:39" ht="31.8" x14ac:dyDescent="0.3">
      <c r="A5679" s="2">
        <v>46000</v>
      </c>
      <c r="B5679" s="3">
        <v>145294</v>
      </c>
      <c r="C5679" s="3"/>
      <c r="D5679" s="3" t="s">
        <v>255</v>
      </c>
      <c r="E5679" s="3" t="s">
        <v>35</v>
      </c>
      <c r="F5679" s="3" t="s">
        <v>36</v>
      </c>
      <c r="G5679" s="3" t="s">
        <v>163</v>
      </c>
      <c r="H5679" s="3" t="s">
        <v>164</v>
      </c>
      <c r="I5679" s="3" t="s">
        <v>257</v>
      </c>
      <c r="J5679" s="3" t="s">
        <v>258</v>
      </c>
      <c r="K5679" s="3" t="s">
        <v>41</v>
      </c>
      <c r="L5679" s="3">
        <v>172</v>
      </c>
      <c r="M5679" s="3" t="s">
        <v>42</v>
      </c>
      <c r="N5679" s="3" t="s">
        <v>42</v>
      </c>
      <c r="O5679" s="3">
        <v>0</v>
      </c>
      <c r="P5679" s="3"/>
      <c r="Q5679" s="3">
        <v>0</v>
      </c>
      <c r="R5679" s="3">
        <v>0</v>
      </c>
      <c r="S5679" s="3">
        <v>0</v>
      </c>
      <c r="T5679" s="3">
        <v>0</v>
      </c>
      <c r="U5679" s="3">
        <v>0</v>
      </c>
      <c r="V5679" s="3"/>
      <c r="W5679" s="3" t="s">
        <v>43</v>
      </c>
      <c r="X5679" s="3" t="s">
        <v>167</v>
      </c>
      <c r="Y5679" s="2">
        <v>46000</v>
      </c>
      <c r="Z5679" s="3"/>
      <c r="AA5679" s="3"/>
      <c r="AB5679" s="3">
        <v>172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4568</v>
      </c>
      <c r="AL5679">
        <v>12</v>
      </c>
      <c r="AM5679" t="s">
        <v>4566</v>
      </c>
    </row>
    <row r="5680" spans="1:39" ht="21.6" x14ac:dyDescent="0.3">
      <c r="A5680" s="2">
        <v>46000</v>
      </c>
      <c r="B5680" s="3">
        <v>145367</v>
      </c>
      <c r="C5680" s="3"/>
      <c r="D5680" s="3" t="s">
        <v>169</v>
      </c>
      <c r="E5680" s="3" t="s">
        <v>35</v>
      </c>
      <c r="F5680" s="3" t="s">
        <v>36</v>
      </c>
      <c r="G5680" s="3" t="s">
        <v>46</v>
      </c>
      <c r="H5680" s="3" t="s">
        <v>53</v>
      </c>
      <c r="I5680" s="3" t="s">
        <v>108</v>
      </c>
      <c r="J5680" s="3" t="s">
        <v>109</v>
      </c>
      <c r="K5680" s="3" t="s">
        <v>41</v>
      </c>
      <c r="L5680" s="3">
        <v>1298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1298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4568</v>
      </c>
      <c r="AL5680">
        <v>12</v>
      </c>
      <c r="AM5680" t="s">
        <v>4566</v>
      </c>
    </row>
    <row r="5681" spans="1:39" ht="21.6" x14ac:dyDescent="0.3">
      <c r="A5681" s="2">
        <v>46000</v>
      </c>
      <c r="B5681" s="3">
        <v>145358</v>
      </c>
      <c r="C5681" s="3"/>
      <c r="D5681" s="3" t="s">
        <v>1072</v>
      </c>
      <c r="E5681" s="3" t="s">
        <v>35</v>
      </c>
      <c r="F5681" s="3" t="s">
        <v>36</v>
      </c>
      <c r="G5681" s="3" t="s">
        <v>46</v>
      </c>
      <c r="H5681" s="3" t="s">
        <v>70</v>
      </c>
      <c r="I5681" s="3" t="s">
        <v>1226</v>
      </c>
      <c r="J5681" s="3" t="s">
        <v>543</v>
      </c>
      <c r="K5681" s="3" t="s">
        <v>41</v>
      </c>
      <c r="L5681" s="3">
        <v>1270</v>
      </c>
      <c r="M5681" s="3" t="s">
        <v>42</v>
      </c>
      <c r="N5681" s="3" t="s">
        <v>42</v>
      </c>
      <c r="O5681" s="3">
        <v>0</v>
      </c>
      <c r="P5681" s="3"/>
      <c r="Q5681" s="3">
        <v>0</v>
      </c>
      <c r="R5681" s="3">
        <v>0</v>
      </c>
      <c r="S5681" s="3">
        <v>0</v>
      </c>
      <c r="T5681" s="3">
        <v>0</v>
      </c>
      <c r="U5681" s="3">
        <v>0</v>
      </c>
      <c r="V5681" s="3"/>
      <c r="W5681" s="3" t="s">
        <v>43</v>
      </c>
      <c r="X5681" s="3" t="s">
        <v>167</v>
      </c>
      <c r="Y5681" s="2">
        <v>46002</v>
      </c>
      <c r="Z5681" s="3"/>
      <c r="AA5681" s="3"/>
      <c r="AB5681" s="3">
        <v>1270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4568</v>
      </c>
      <c r="AL5681">
        <v>12</v>
      </c>
      <c r="AM5681" t="s">
        <v>4566</v>
      </c>
    </row>
    <row r="5682" spans="1:39" ht="21.6" x14ac:dyDescent="0.3">
      <c r="A5682" s="2">
        <v>46000</v>
      </c>
      <c r="B5682" s="3">
        <v>145359</v>
      </c>
      <c r="C5682" s="3"/>
      <c r="D5682" s="3" t="s">
        <v>598</v>
      </c>
      <c r="E5682" s="3" t="s">
        <v>35</v>
      </c>
      <c r="F5682" s="3" t="s">
        <v>36</v>
      </c>
      <c r="G5682" s="3" t="s">
        <v>46</v>
      </c>
      <c r="H5682" s="3" t="s">
        <v>163</v>
      </c>
      <c r="I5682" s="3" t="s">
        <v>665</v>
      </c>
      <c r="J5682" s="3" t="s">
        <v>1120</v>
      </c>
      <c r="K5682" s="3" t="s">
        <v>41</v>
      </c>
      <c r="L5682" s="3">
        <v>1190</v>
      </c>
      <c r="M5682" s="3" t="s">
        <v>42</v>
      </c>
      <c r="N5682" s="3" t="s">
        <v>42</v>
      </c>
      <c r="O5682" s="3">
        <v>0</v>
      </c>
      <c r="P5682" s="3"/>
      <c r="Q5682" s="3">
        <v>0</v>
      </c>
      <c r="R5682" s="3">
        <v>0</v>
      </c>
      <c r="S5682" s="3">
        <v>0</v>
      </c>
      <c r="T5682" s="3">
        <v>0</v>
      </c>
      <c r="U5682" s="3">
        <v>0</v>
      </c>
      <c r="V5682" s="3"/>
      <c r="W5682" s="3" t="s">
        <v>43</v>
      </c>
      <c r="X5682" s="3" t="s">
        <v>167</v>
      </c>
      <c r="Y5682" s="2">
        <v>46002</v>
      </c>
      <c r="Z5682" s="3"/>
      <c r="AA5682" s="3"/>
      <c r="AB5682" s="3">
        <v>1190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4568</v>
      </c>
      <c r="AL5682">
        <v>12</v>
      </c>
      <c r="AM5682" t="s">
        <v>4566</v>
      </c>
    </row>
    <row r="5683" spans="1:39" ht="21.6" x14ac:dyDescent="0.3">
      <c r="A5683" s="2">
        <v>46000</v>
      </c>
      <c r="B5683" s="3">
        <v>145289</v>
      </c>
      <c r="C5683" s="3"/>
      <c r="D5683" s="3" t="s">
        <v>1067</v>
      </c>
      <c r="E5683" s="3" t="s">
        <v>35</v>
      </c>
      <c r="F5683" s="3" t="s">
        <v>36</v>
      </c>
      <c r="G5683" s="3" t="s">
        <v>46</v>
      </c>
      <c r="H5683" s="3" t="s">
        <v>47</v>
      </c>
      <c r="I5683" s="3" t="s">
        <v>308</v>
      </c>
      <c r="J5683" s="3" t="s">
        <v>309</v>
      </c>
      <c r="K5683" s="3" t="s">
        <v>41</v>
      </c>
      <c r="L5683" s="3">
        <v>1005</v>
      </c>
      <c r="M5683" s="3" t="s">
        <v>42</v>
      </c>
      <c r="N5683" s="3" t="s">
        <v>42</v>
      </c>
      <c r="O5683" s="3">
        <v>0</v>
      </c>
      <c r="P5683" s="3"/>
      <c r="Q5683" s="3">
        <v>0</v>
      </c>
      <c r="R5683" s="3">
        <v>0</v>
      </c>
      <c r="S5683" s="3">
        <v>0</v>
      </c>
      <c r="T5683" s="3">
        <v>0</v>
      </c>
      <c r="U5683" s="3">
        <v>0</v>
      </c>
      <c r="V5683" s="3"/>
      <c r="W5683" s="3" t="s">
        <v>43</v>
      </c>
      <c r="X5683" s="3" t="s">
        <v>167</v>
      </c>
      <c r="Y5683" s="2">
        <v>46000</v>
      </c>
      <c r="Z5683" s="3"/>
      <c r="AA5683" s="3"/>
      <c r="AB5683" s="3">
        <v>1005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4568</v>
      </c>
      <c r="AL5683">
        <v>12</v>
      </c>
      <c r="AM5683" t="s">
        <v>4566</v>
      </c>
    </row>
    <row r="5684" spans="1:39" ht="31.8" x14ac:dyDescent="0.3">
      <c r="A5684" s="2">
        <v>46000</v>
      </c>
      <c r="B5684" s="3">
        <v>145258</v>
      </c>
      <c r="C5684" s="3" t="s">
        <v>4369</v>
      </c>
      <c r="D5684" s="3" t="s">
        <v>451</v>
      </c>
      <c r="E5684" s="3" t="s">
        <v>35</v>
      </c>
      <c r="F5684" s="3" t="s">
        <v>452</v>
      </c>
      <c r="G5684" s="3" t="s">
        <v>47</v>
      </c>
      <c r="H5684" s="3" t="s">
        <v>1954</v>
      </c>
      <c r="I5684" s="3" t="s">
        <v>453</v>
      </c>
      <c r="J5684" s="3" t="s">
        <v>454</v>
      </c>
      <c r="K5684" s="3" t="s">
        <v>455</v>
      </c>
      <c r="L5684" s="3">
        <v>385</v>
      </c>
      <c r="M5684" s="3" t="s">
        <v>56</v>
      </c>
      <c r="N5684" s="3" t="s">
        <v>56</v>
      </c>
      <c r="O5684" s="3">
        <v>34.32</v>
      </c>
      <c r="P5684" s="3" t="s">
        <v>4321</v>
      </c>
      <c r="Q5684" s="3">
        <v>583440</v>
      </c>
      <c r="R5684" s="3">
        <v>34.32</v>
      </c>
      <c r="S5684" s="3">
        <v>0</v>
      </c>
      <c r="T5684" s="3">
        <v>0</v>
      </c>
      <c r="U5684" s="3">
        <v>0</v>
      </c>
      <c r="V5684" s="3"/>
      <c r="W5684" s="3" t="s">
        <v>65</v>
      </c>
      <c r="X5684" s="3" t="s">
        <v>167</v>
      </c>
      <c r="Y5684" s="2">
        <v>46000</v>
      </c>
      <c r="Z5684" s="3"/>
      <c r="AA5684" s="3"/>
      <c r="AB5684" s="3">
        <v>385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4568</v>
      </c>
      <c r="AL5684">
        <v>12</v>
      </c>
      <c r="AM5684" t="s">
        <v>4566</v>
      </c>
    </row>
    <row r="5685" spans="1:39" ht="21.6" x14ac:dyDescent="0.3">
      <c r="A5685" s="2">
        <v>46000</v>
      </c>
      <c r="B5685" s="3">
        <v>145264</v>
      </c>
      <c r="C5685" s="3" t="s">
        <v>4450</v>
      </c>
      <c r="D5685" s="3" t="s">
        <v>311</v>
      </c>
      <c r="E5685" s="3" t="s">
        <v>35</v>
      </c>
      <c r="F5685" s="3" t="s">
        <v>183</v>
      </c>
      <c r="G5685" s="3" t="s">
        <v>164</v>
      </c>
      <c r="H5685" s="3" t="s">
        <v>46</v>
      </c>
      <c r="I5685" s="3" t="s">
        <v>390</v>
      </c>
      <c r="J5685" s="3" t="s">
        <v>391</v>
      </c>
      <c r="K5685" s="3" t="s">
        <v>41</v>
      </c>
      <c r="L5685" s="3">
        <v>1210</v>
      </c>
      <c r="M5685" s="3" t="s">
        <v>56</v>
      </c>
      <c r="N5685" s="3" t="s">
        <v>56</v>
      </c>
      <c r="O5685" s="3">
        <v>34.26</v>
      </c>
      <c r="P5685" s="3" t="s">
        <v>5182</v>
      </c>
      <c r="Q5685" s="3">
        <v>274080</v>
      </c>
      <c r="R5685" s="3">
        <v>34.26</v>
      </c>
      <c r="S5685" s="3">
        <v>0</v>
      </c>
      <c r="T5685" s="3">
        <v>0</v>
      </c>
      <c r="U5685" s="3">
        <v>0</v>
      </c>
      <c r="V5685" s="3"/>
      <c r="W5685" s="3" t="s">
        <v>57</v>
      </c>
      <c r="X5685" s="3" t="s">
        <v>167</v>
      </c>
      <c r="Y5685" s="2">
        <v>46000</v>
      </c>
      <c r="Z5685" s="3"/>
      <c r="AA5685" s="3"/>
      <c r="AB5685" s="3">
        <v>1210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4568</v>
      </c>
      <c r="AL5685">
        <v>12</v>
      </c>
      <c r="AM5685" t="s">
        <v>4566</v>
      </c>
    </row>
    <row r="5686" spans="1:39" ht="21.6" x14ac:dyDescent="0.3">
      <c r="A5686" s="2">
        <v>46000</v>
      </c>
      <c r="B5686" s="3">
        <v>145297</v>
      </c>
      <c r="C5686" s="3" t="s">
        <v>4350</v>
      </c>
      <c r="D5686" s="3" t="s">
        <v>162</v>
      </c>
      <c r="E5686" s="3" t="s">
        <v>35</v>
      </c>
      <c r="F5686" s="3" t="s">
        <v>183</v>
      </c>
      <c r="G5686" s="3" t="s">
        <v>164</v>
      </c>
      <c r="H5686" s="3" t="s">
        <v>46</v>
      </c>
      <c r="I5686" s="3" t="s">
        <v>165</v>
      </c>
      <c r="J5686" s="3" t="s">
        <v>166</v>
      </c>
      <c r="K5686" s="3" t="s">
        <v>41</v>
      </c>
      <c r="L5686" s="3">
        <v>1210</v>
      </c>
      <c r="M5686" s="3" t="s">
        <v>56</v>
      </c>
      <c r="N5686" s="3" t="s">
        <v>56</v>
      </c>
      <c r="O5686" s="3">
        <v>34.119999999999997</v>
      </c>
      <c r="P5686" s="3" t="s">
        <v>5182</v>
      </c>
      <c r="Q5686" s="3">
        <v>272960</v>
      </c>
      <c r="R5686" s="3">
        <v>34.119999999999997</v>
      </c>
      <c r="S5686" s="3">
        <v>0</v>
      </c>
      <c r="T5686" s="3">
        <v>0</v>
      </c>
      <c r="U5686" s="3">
        <v>0</v>
      </c>
      <c r="V5686" s="3"/>
      <c r="W5686" s="3" t="s">
        <v>57</v>
      </c>
      <c r="X5686" s="3" t="s">
        <v>167</v>
      </c>
      <c r="Y5686" s="2">
        <v>46000</v>
      </c>
      <c r="Z5686" s="3"/>
      <c r="AA5686" s="3"/>
      <c r="AB5686" s="3">
        <v>1210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4568</v>
      </c>
      <c r="AL5686">
        <v>12</v>
      </c>
      <c r="AM5686" t="s">
        <v>4566</v>
      </c>
    </row>
    <row r="5687" spans="1:39" ht="21.6" x14ac:dyDescent="0.3">
      <c r="A5687" s="2">
        <v>46000</v>
      </c>
      <c r="B5687" s="3">
        <v>145299</v>
      </c>
      <c r="C5687" s="3" t="s">
        <v>4351</v>
      </c>
      <c r="D5687" s="3" t="s">
        <v>963</v>
      </c>
      <c r="E5687" s="3" t="s">
        <v>35</v>
      </c>
      <c r="F5687" s="3" t="s">
        <v>183</v>
      </c>
      <c r="G5687" s="3" t="s">
        <v>164</v>
      </c>
      <c r="H5687" s="3" t="s">
        <v>46</v>
      </c>
      <c r="I5687" s="3" t="s">
        <v>1693</v>
      </c>
      <c r="J5687" s="3" t="s">
        <v>1694</v>
      </c>
      <c r="K5687" s="3" t="s">
        <v>41</v>
      </c>
      <c r="L5687" s="3">
        <v>1210</v>
      </c>
      <c r="M5687" s="3" t="s">
        <v>56</v>
      </c>
      <c r="N5687" s="3" t="s">
        <v>56</v>
      </c>
      <c r="O5687" s="3">
        <v>37.32</v>
      </c>
      <c r="P5687" s="3" t="s">
        <v>5182</v>
      </c>
      <c r="Q5687" s="3">
        <v>298560</v>
      </c>
      <c r="R5687" s="3">
        <v>37.32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167</v>
      </c>
      <c r="Y5687" s="2">
        <v>46000</v>
      </c>
      <c r="Z5687" s="3"/>
      <c r="AA5687" s="3"/>
      <c r="AB5687" s="3">
        <v>1210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4568</v>
      </c>
      <c r="AL5687">
        <v>12</v>
      </c>
      <c r="AM5687" t="s">
        <v>4566</v>
      </c>
    </row>
    <row r="5688" spans="1:39" ht="31.8" x14ac:dyDescent="0.3">
      <c r="A5688" s="2">
        <v>46000</v>
      </c>
      <c r="B5688" s="3">
        <v>145306</v>
      </c>
      <c r="C5688" s="3" t="s">
        <v>4423</v>
      </c>
      <c r="D5688" s="3" t="s">
        <v>695</v>
      </c>
      <c r="E5688" s="3" t="s">
        <v>35</v>
      </c>
      <c r="F5688" s="3" t="s">
        <v>52</v>
      </c>
      <c r="G5688" s="3" t="s">
        <v>336</v>
      </c>
      <c r="H5688" s="3" t="s">
        <v>46</v>
      </c>
      <c r="I5688" s="3" t="s">
        <v>696</v>
      </c>
      <c r="J5688" s="3" t="s">
        <v>697</v>
      </c>
      <c r="K5688" s="3" t="s">
        <v>41</v>
      </c>
      <c r="L5688" s="3">
        <v>1320</v>
      </c>
      <c r="M5688" s="3" t="s">
        <v>56</v>
      </c>
      <c r="N5688" s="3" t="s">
        <v>56</v>
      </c>
      <c r="O5688" s="3">
        <v>35.04</v>
      </c>
      <c r="P5688" s="3" t="s">
        <v>5160</v>
      </c>
      <c r="Q5688" s="3">
        <v>3284455.48</v>
      </c>
      <c r="R5688" s="3">
        <v>35.04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1320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4568</v>
      </c>
      <c r="AL5688">
        <v>12</v>
      </c>
      <c r="AM5688" t="s">
        <v>4566</v>
      </c>
    </row>
    <row r="5689" spans="1:39" ht="21.6" x14ac:dyDescent="0.3">
      <c r="A5689" s="2">
        <v>46000</v>
      </c>
      <c r="B5689" s="3">
        <v>145344</v>
      </c>
      <c r="C5689" s="3"/>
      <c r="D5689" s="3" t="s">
        <v>468</v>
      </c>
      <c r="E5689" s="3" t="s">
        <v>35</v>
      </c>
      <c r="F5689" s="3" t="s">
        <v>36</v>
      </c>
      <c r="G5689" s="3" t="s">
        <v>46</v>
      </c>
      <c r="H5689" s="3" t="s">
        <v>164</v>
      </c>
      <c r="I5689" s="3" t="s">
        <v>469</v>
      </c>
      <c r="J5689" s="3" t="s">
        <v>434</v>
      </c>
      <c r="K5689" s="3" t="s">
        <v>41</v>
      </c>
      <c r="L5689" s="3">
        <v>1210</v>
      </c>
      <c r="M5689" s="3" t="s">
        <v>42</v>
      </c>
      <c r="N5689" s="3" t="s">
        <v>42</v>
      </c>
      <c r="O5689" s="3">
        <v>0</v>
      </c>
      <c r="P5689" s="3"/>
      <c r="Q5689" s="3">
        <v>0</v>
      </c>
      <c r="R5689" s="3">
        <v>0</v>
      </c>
      <c r="S5689" s="3">
        <v>0</v>
      </c>
      <c r="T5689" s="3">
        <v>155000</v>
      </c>
      <c r="U5689" s="3">
        <v>0</v>
      </c>
      <c r="V5689" s="3"/>
      <c r="W5689" s="3" t="s">
        <v>43</v>
      </c>
      <c r="X5689" s="3" t="s">
        <v>167</v>
      </c>
      <c r="Y5689" s="2">
        <v>46002</v>
      </c>
      <c r="Z5689" s="3"/>
      <c r="AA5689" s="3"/>
      <c r="AB5689" s="3">
        <v>1210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4568</v>
      </c>
      <c r="AL5689">
        <v>12</v>
      </c>
      <c r="AM5689" t="s">
        <v>4566</v>
      </c>
    </row>
    <row r="5690" spans="1:39" ht="31.8" x14ac:dyDescent="0.3">
      <c r="A5690" s="2">
        <v>46000</v>
      </c>
      <c r="B5690" s="3">
        <v>145304</v>
      </c>
      <c r="C5690" s="3" t="s">
        <v>4367</v>
      </c>
      <c r="D5690" s="3" t="s">
        <v>664</v>
      </c>
      <c r="E5690" s="3" t="s">
        <v>35</v>
      </c>
      <c r="F5690" s="3" t="s">
        <v>52</v>
      </c>
      <c r="G5690" s="3" t="s">
        <v>336</v>
      </c>
      <c r="H5690" s="3" t="s">
        <v>46</v>
      </c>
      <c r="I5690" s="3" t="s">
        <v>746</v>
      </c>
      <c r="J5690" s="3" t="s">
        <v>747</v>
      </c>
      <c r="K5690" s="3" t="s">
        <v>41</v>
      </c>
      <c r="L5690" s="3">
        <v>1320</v>
      </c>
      <c r="M5690" s="3" t="s">
        <v>56</v>
      </c>
      <c r="N5690" s="3" t="s">
        <v>56</v>
      </c>
      <c r="O5690" s="3">
        <v>35.5</v>
      </c>
      <c r="P5690" s="3" t="s">
        <v>5160</v>
      </c>
      <c r="Q5690" s="3">
        <v>3327573.33</v>
      </c>
      <c r="R5690" s="3">
        <v>35.5</v>
      </c>
      <c r="S5690" s="3">
        <v>0</v>
      </c>
      <c r="T5690" s="3">
        <v>0</v>
      </c>
      <c r="U5690" s="3">
        <v>0</v>
      </c>
      <c r="V5690" s="3"/>
      <c r="W5690" s="3" t="s">
        <v>57</v>
      </c>
      <c r="X5690" s="3" t="s">
        <v>167</v>
      </c>
      <c r="Y5690" s="2">
        <v>46000</v>
      </c>
      <c r="Z5690" s="3"/>
      <c r="AA5690" s="3"/>
      <c r="AB5690" s="3">
        <v>1320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4568</v>
      </c>
      <c r="AL5690">
        <v>12</v>
      </c>
      <c r="AM5690" t="s">
        <v>4566</v>
      </c>
    </row>
    <row r="5691" spans="1:39" ht="31.8" x14ac:dyDescent="0.3">
      <c r="A5691" s="2">
        <v>46000</v>
      </c>
      <c r="B5691" s="3">
        <v>145357</v>
      </c>
      <c r="C5691" s="3"/>
      <c r="D5691" s="3" t="s">
        <v>832</v>
      </c>
      <c r="E5691" s="3" t="s">
        <v>35</v>
      </c>
      <c r="F5691" s="3" t="s">
        <v>36</v>
      </c>
      <c r="G5691" s="3" t="s">
        <v>46</v>
      </c>
      <c r="H5691" s="3" t="s">
        <v>75</v>
      </c>
      <c r="I5691" s="3" t="s">
        <v>833</v>
      </c>
      <c r="J5691" s="3" t="s">
        <v>834</v>
      </c>
      <c r="K5691" s="3" t="s">
        <v>196</v>
      </c>
      <c r="L5691" s="3">
        <v>1230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46002</v>
      </c>
      <c r="Z5691" s="3"/>
      <c r="AA5691" s="3"/>
      <c r="AB5691" s="3">
        <v>1230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4568</v>
      </c>
      <c r="AL5691">
        <v>12</v>
      </c>
      <c r="AM5691" t="s">
        <v>4566</v>
      </c>
    </row>
    <row r="5692" spans="1:39" ht="31.8" x14ac:dyDescent="0.3">
      <c r="A5692" s="2">
        <v>46000</v>
      </c>
      <c r="B5692" s="3">
        <v>145301</v>
      </c>
      <c r="C5692" s="3" t="s">
        <v>4535</v>
      </c>
      <c r="D5692" s="3" t="s">
        <v>291</v>
      </c>
      <c r="E5692" s="3" t="s">
        <v>35</v>
      </c>
      <c r="F5692" s="3" t="s">
        <v>52</v>
      </c>
      <c r="G5692" s="3" t="s">
        <v>112</v>
      </c>
      <c r="H5692" s="3" t="s">
        <v>46</v>
      </c>
      <c r="I5692" s="3" t="s">
        <v>145</v>
      </c>
      <c r="J5692" s="3" t="s">
        <v>204</v>
      </c>
      <c r="K5692" s="3" t="s">
        <v>41</v>
      </c>
      <c r="L5692" s="3">
        <v>1310</v>
      </c>
      <c r="M5692" s="3" t="s">
        <v>56</v>
      </c>
      <c r="N5692" s="3" t="s">
        <v>56</v>
      </c>
      <c r="O5692" s="3">
        <v>34</v>
      </c>
      <c r="P5692" s="3" t="s">
        <v>5160</v>
      </c>
      <c r="Q5692" s="3">
        <v>318697.15999999997</v>
      </c>
      <c r="R5692" s="3">
        <v>34</v>
      </c>
      <c r="S5692" s="3">
        <v>0</v>
      </c>
      <c r="T5692" s="3">
        <v>0</v>
      </c>
      <c r="U5692" s="3">
        <v>0</v>
      </c>
      <c r="V5692" s="3"/>
      <c r="W5692" s="3" t="s">
        <v>57</v>
      </c>
      <c r="X5692" s="3" t="s">
        <v>167</v>
      </c>
      <c r="Y5692" s="2">
        <v>46000</v>
      </c>
      <c r="Z5692" s="3"/>
      <c r="AA5692" s="3"/>
      <c r="AB5692" s="3">
        <v>1310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4568</v>
      </c>
      <c r="AL5692">
        <v>12</v>
      </c>
      <c r="AM5692" t="s">
        <v>4566</v>
      </c>
    </row>
    <row r="5693" spans="1:39" ht="31.8" x14ac:dyDescent="0.3">
      <c r="A5693" s="2">
        <v>46000</v>
      </c>
      <c r="B5693" s="3">
        <v>145362</v>
      </c>
      <c r="C5693" s="3"/>
      <c r="D5693" s="3" t="s">
        <v>670</v>
      </c>
      <c r="E5693" s="3" t="s">
        <v>35</v>
      </c>
      <c r="F5693" s="3" t="s">
        <v>36</v>
      </c>
      <c r="G5693" s="3" t="s">
        <v>46</v>
      </c>
      <c r="H5693" s="3" t="s">
        <v>53</v>
      </c>
      <c r="I5693" s="3" t="s">
        <v>672</v>
      </c>
      <c r="J5693" s="3" t="s">
        <v>673</v>
      </c>
      <c r="K5693" s="3" t="s">
        <v>41</v>
      </c>
      <c r="L5693" s="3">
        <v>1298</v>
      </c>
      <c r="M5693" s="3" t="s">
        <v>42</v>
      </c>
      <c r="N5693" s="3" t="s">
        <v>42</v>
      </c>
      <c r="O5693" s="3">
        <v>0</v>
      </c>
      <c r="P5693" s="3"/>
      <c r="Q5693" s="3">
        <v>0</v>
      </c>
      <c r="R5693" s="3">
        <v>0</v>
      </c>
      <c r="S5693" s="3">
        <v>0</v>
      </c>
      <c r="T5693" s="3">
        <v>0</v>
      </c>
      <c r="U5693" s="3">
        <v>0</v>
      </c>
      <c r="V5693" s="3"/>
      <c r="W5693" s="3" t="s">
        <v>43</v>
      </c>
      <c r="X5693" s="3" t="s">
        <v>167</v>
      </c>
      <c r="Y5693" s="2">
        <v>46002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4568</v>
      </c>
      <c r="AL5693">
        <v>12</v>
      </c>
      <c r="AM5693" t="s">
        <v>4566</v>
      </c>
    </row>
    <row r="5694" spans="1:39" ht="31.8" x14ac:dyDescent="0.3">
      <c r="A5694" s="2">
        <v>46000</v>
      </c>
      <c r="B5694" s="3">
        <v>145259</v>
      </c>
      <c r="C5694" s="3"/>
      <c r="D5694" s="3" t="s">
        <v>212</v>
      </c>
      <c r="E5694" s="3" t="s">
        <v>35</v>
      </c>
      <c r="F5694" s="3" t="s">
        <v>36</v>
      </c>
      <c r="G5694" s="3" t="s">
        <v>46</v>
      </c>
      <c r="H5694" s="3" t="s">
        <v>47</v>
      </c>
      <c r="I5694" s="3" t="s">
        <v>213</v>
      </c>
      <c r="J5694" s="3" t="s">
        <v>214</v>
      </c>
      <c r="K5694" s="3" t="s">
        <v>41</v>
      </c>
      <c r="L5694" s="3">
        <v>1005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0</v>
      </c>
      <c r="U5694" s="3">
        <v>0</v>
      </c>
      <c r="V5694" s="3"/>
      <c r="W5694" s="3" t="s">
        <v>43</v>
      </c>
      <c r="X5694" s="3" t="s">
        <v>167</v>
      </c>
      <c r="Y5694" s="2">
        <v>46000</v>
      </c>
      <c r="Z5694" s="3"/>
      <c r="AA5694" s="3"/>
      <c r="AB5694" s="3">
        <v>1005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4568</v>
      </c>
      <c r="AL5694">
        <v>12</v>
      </c>
      <c r="AM5694" t="s">
        <v>4566</v>
      </c>
    </row>
    <row r="5695" spans="1:39" ht="21.6" x14ac:dyDescent="0.3">
      <c r="A5695" s="2">
        <v>46000</v>
      </c>
      <c r="B5695" s="3">
        <v>145346</v>
      </c>
      <c r="C5695" s="3"/>
      <c r="D5695" s="3" t="s">
        <v>717</v>
      </c>
      <c r="E5695" s="3" t="s">
        <v>35</v>
      </c>
      <c r="F5695" s="3" t="s">
        <v>36</v>
      </c>
      <c r="G5695" s="3" t="s">
        <v>46</v>
      </c>
      <c r="H5695" s="3" t="s">
        <v>164</v>
      </c>
      <c r="I5695" s="3" t="s">
        <v>718</v>
      </c>
      <c r="J5695" s="3" t="s">
        <v>1022</v>
      </c>
      <c r="K5695" s="3" t="s">
        <v>41</v>
      </c>
      <c r="L5695" s="3">
        <v>1210</v>
      </c>
      <c r="M5695" s="3" t="s">
        <v>42</v>
      </c>
      <c r="N5695" s="3" t="s">
        <v>42</v>
      </c>
      <c r="O5695" s="3">
        <v>0</v>
      </c>
      <c r="P5695" s="3"/>
      <c r="Q5695" s="3">
        <v>0</v>
      </c>
      <c r="R5695" s="3">
        <v>0</v>
      </c>
      <c r="S5695" s="3">
        <v>0</v>
      </c>
      <c r="T5695" s="3">
        <v>0</v>
      </c>
      <c r="U5695" s="3">
        <v>0</v>
      </c>
      <c r="V5695" s="3"/>
      <c r="W5695" s="3" t="s">
        <v>43</v>
      </c>
      <c r="X5695" s="3" t="s">
        <v>167</v>
      </c>
      <c r="Y5695" s="2">
        <v>46002</v>
      </c>
      <c r="Z5695" s="3"/>
      <c r="AA5695" s="3"/>
      <c r="AB5695" s="3">
        <v>1210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4568</v>
      </c>
      <c r="AL5695">
        <v>12</v>
      </c>
      <c r="AM5695" t="s">
        <v>4566</v>
      </c>
    </row>
    <row r="5696" spans="1:39" ht="21.6" x14ac:dyDescent="0.3">
      <c r="A5696" s="2">
        <v>46000</v>
      </c>
      <c r="B5696" s="3">
        <v>145269</v>
      </c>
      <c r="C5696" s="3" t="s">
        <v>4521</v>
      </c>
      <c r="D5696" s="3" t="s">
        <v>562</v>
      </c>
      <c r="E5696" s="3" t="s">
        <v>35</v>
      </c>
      <c r="F5696" s="3" t="s">
        <v>183</v>
      </c>
      <c r="G5696" s="3" t="s">
        <v>164</v>
      </c>
      <c r="H5696" s="3" t="s">
        <v>46</v>
      </c>
      <c r="I5696" s="3" t="s">
        <v>563</v>
      </c>
      <c r="J5696" s="3" t="s">
        <v>564</v>
      </c>
      <c r="K5696" s="3" t="s">
        <v>41</v>
      </c>
      <c r="L5696" s="3">
        <v>1210</v>
      </c>
      <c r="M5696" s="3" t="s">
        <v>56</v>
      </c>
      <c r="N5696" s="3" t="s">
        <v>56</v>
      </c>
      <c r="O5696" s="3">
        <v>33.9</v>
      </c>
      <c r="P5696" s="3" t="s">
        <v>5182</v>
      </c>
      <c r="Q5696" s="3">
        <v>271200</v>
      </c>
      <c r="R5696" s="3">
        <v>33.9</v>
      </c>
      <c r="S5696" s="3">
        <v>0</v>
      </c>
      <c r="T5696" s="3">
        <v>0</v>
      </c>
      <c r="U5696" s="3">
        <v>0</v>
      </c>
      <c r="V5696" s="3"/>
      <c r="W5696" s="3" t="s">
        <v>57</v>
      </c>
      <c r="X5696" s="3" t="s">
        <v>167</v>
      </c>
      <c r="Y5696" s="2">
        <v>46000</v>
      </c>
      <c r="Z5696" s="3"/>
      <c r="AA5696" s="3"/>
      <c r="AB5696" s="3">
        <v>1210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4568</v>
      </c>
      <c r="AL5696">
        <v>12</v>
      </c>
      <c r="AM5696" t="s">
        <v>4566</v>
      </c>
    </row>
    <row r="5697" spans="1:39" ht="21.6" x14ac:dyDescent="0.3">
      <c r="A5697" s="2">
        <v>46000</v>
      </c>
      <c r="B5697" s="3">
        <v>145345</v>
      </c>
      <c r="C5697" s="3"/>
      <c r="D5697" s="3" t="s">
        <v>303</v>
      </c>
      <c r="E5697" s="3" t="s">
        <v>35</v>
      </c>
      <c r="F5697" s="3" t="s">
        <v>36</v>
      </c>
      <c r="G5697" s="3" t="s">
        <v>46</v>
      </c>
      <c r="H5697" s="3" t="s">
        <v>164</v>
      </c>
      <c r="I5697" s="3" t="s">
        <v>304</v>
      </c>
      <c r="J5697" s="3" t="s">
        <v>305</v>
      </c>
      <c r="K5697" s="3" t="s">
        <v>41</v>
      </c>
      <c r="L5697" s="3">
        <v>1210</v>
      </c>
      <c r="M5697" s="3" t="s">
        <v>42</v>
      </c>
      <c r="N5697" s="3" t="s">
        <v>42</v>
      </c>
      <c r="O5697" s="3">
        <v>0</v>
      </c>
      <c r="P5697" s="3"/>
      <c r="Q5697" s="3">
        <v>0</v>
      </c>
      <c r="R5697" s="3">
        <v>0</v>
      </c>
      <c r="S5697" s="3">
        <v>0</v>
      </c>
      <c r="T5697" s="3">
        <v>0</v>
      </c>
      <c r="U5697" s="3">
        <v>0</v>
      </c>
      <c r="V5697" s="3"/>
      <c r="W5697" s="3" t="s">
        <v>43</v>
      </c>
      <c r="X5697" s="3" t="s">
        <v>167</v>
      </c>
      <c r="Y5697" s="2">
        <v>46002</v>
      </c>
      <c r="Z5697" s="3"/>
      <c r="AA5697" s="3"/>
      <c r="AB5697" s="3">
        <v>1210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4568</v>
      </c>
      <c r="AL5697">
        <v>12</v>
      </c>
      <c r="AM5697" t="s">
        <v>4566</v>
      </c>
    </row>
    <row r="5698" spans="1:39" ht="31.8" x14ac:dyDescent="0.3">
      <c r="A5698" s="2">
        <v>46000</v>
      </c>
      <c r="B5698" s="3">
        <v>145292</v>
      </c>
      <c r="C5698" s="3">
        <v>98533</v>
      </c>
      <c r="D5698" s="3" t="s">
        <v>580</v>
      </c>
      <c r="E5698" s="3" t="s">
        <v>35</v>
      </c>
      <c r="F5698" s="3" t="s">
        <v>52</v>
      </c>
      <c r="G5698" s="3" t="s">
        <v>53</v>
      </c>
      <c r="H5698" s="3" t="s">
        <v>46</v>
      </c>
      <c r="I5698" s="3" t="s">
        <v>319</v>
      </c>
      <c r="J5698" s="3" t="s">
        <v>320</v>
      </c>
      <c r="K5698" s="3" t="s">
        <v>41</v>
      </c>
      <c r="L5698" s="3">
        <v>1298</v>
      </c>
      <c r="M5698" s="3" t="s">
        <v>56</v>
      </c>
      <c r="N5698" s="3" t="s">
        <v>56</v>
      </c>
      <c r="O5698" s="3">
        <v>35.5</v>
      </c>
      <c r="P5698" s="3" t="s">
        <v>5160</v>
      </c>
      <c r="Q5698" s="3">
        <v>3327573.33</v>
      </c>
      <c r="R5698" s="3">
        <v>35.5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167</v>
      </c>
      <c r="Y5698" s="2">
        <v>46000</v>
      </c>
      <c r="Z5698" s="3"/>
      <c r="AA5698" s="3"/>
      <c r="AB5698" s="3">
        <v>1298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4568</v>
      </c>
      <c r="AL5698">
        <v>12</v>
      </c>
      <c r="AM5698" t="s">
        <v>4566</v>
      </c>
    </row>
    <row r="5699" spans="1:39" ht="31.8" x14ac:dyDescent="0.3">
      <c r="A5699" s="2">
        <v>46000</v>
      </c>
      <c r="B5699" s="3">
        <v>145307</v>
      </c>
      <c r="C5699" s="3" t="s">
        <v>4505</v>
      </c>
      <c r="D5699" s="3" t="s">
        <v>138</v>
      </c>
      <c r="E5699" s="3" t="s">
        <v>35</v>
      </c>
      <c r="F5699" s="3" t="s">
        <v>52</v>
      </c>
      <c r="G5699" s="3" t="s">
        <v>273</v>
      </c>
      <c r="H5699" s="3" t="s">
        <v>46</v>
      </c>
      <c r="I5699" s="3" t="s">
        <v>141</v>
      </c>
      <c r="J5699" s="3" t="s">
        <v>142</v>
      </c>
      <c r="K5699" s="3" t="s">
        <v>41</v>
      </c>
      <c r="L5699" s="3">
        <v>1245</v>
      </c>
      <c r="M5699" s="3" t="s">
        <v>56</v>
      </c>
      <c r="N5699" s="3" t="s">
        <v>56</v>
      </c>
      <c r="O5699" s="3">
        <v>34.799999999999997</v>
      </c>
      <c r="P5699" s="3" t="s">
        <v>5161</v>
      </c>
      <c r="Q5699" s="3">
        <v>3112022.71</v>
      </c>
      <c r="R5699" s="3">
        <v>34.799999999999997</v>
      </c>
      <c r="S5699" s="3">
        <v>0</v>
      </c>
      <c r="T5699" s="3">
        <v>0</v>
      </c>
      <c r="U5699" s="3">
        <v>0</v>
      </c>
      <c r="V5699" s="3"/>
      <c r="W5699" s="3" t="s">
        <v>57</v>
      </c>
      <c r="X5699" s="3" t="s">
        <v>167</v>
      </c>
      <c r="Y5699" s="2">
        <v>46000</v>
      </c>
      <c r="Z5699" s="3"/>
      <c r="AA5699" s="3"/>
      <c r="AB5699" s="3">
        <v>1245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4568</v>
      </c>
      <c r="AL5699">
        <v>12</v>
      </c>
      <c r="AM5699" t="s">
        <v>4566</v>
      </c>
    </row>
    <row r="5700" spans="1:39" ht="31.8" x14ac:dyDescent="0.3">
      <c r="A5700" s="2">
        <v>46000</v>
      </c>
      <c r="B5700" s="3">
        <v>145309</v>
      </c>
      <c r="C5700" s="3" t="s">
        <v>4874</v>
      </c>
      <c r="D5700" s="3" t="s">
        <v>307</v>
      </c>
      <c r="E5700" s="3" t="s">
        <v>35</v>
      </c>
      <c r="F5700" s="3" t="s">
        <v>52</v>
      </c>
      <c r="G5700" s="3" t="s">
        <v>70</v>
      </c>
      <c r="H5700" s="3" t="s">
        <v>46</v>
      </c>
      <c r="I5700" s="3" t="s">
        <v>586</v>
      </c>
      <c r="J5700" s="3" t="s">
        <v>587</v>
      </c>
      <c r="K5700" s="3" t="s">
        <v>41</v>
      </c>
      <c r="L5700" s="3">
        <v>1275</v>
      </c>
      <c r="M5700" s="3" t="s">
        <v>56</v>
      </c>
      <c r="N5700" s="3" t="s">
        <v>56</v>
      </c>
      <c r="O5700" s="3">
        <v>33.9</v>
      </c>
      <c r="P5700" s="3" t="s">
        <v>5161</v>
      </c>
      <c r="Q5700" s="3">
        <v>3031539.37</v>
      </c>
      <c r="R5700" s="3">
        <v>33.9</v>
      </c>
      <c r="S5700" s="3">
        <v>0</v>
      </c>
      <c r="T5700" s="3">
        <v>0</v>
      </c>
      <c r="U5700" s="3">
        <v>0</v>
      </c>
      <c r="V5700" s="3"/>
      <c r="W5700" s="3" t="s">
        <v>57</v>
      </c>
      <c r="X5700" s="3" t="s">
        <v>167</v>
      </c>
      <c r="Y5700" s="2">
        <v>46000</v>
      </c>
      <c r="Z5700" s="3"/>
      <c r="AA5700" s="3"/>
      <c r="AB5700" s="3">
        <v>1275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4568</v>
      </c>
      <c r="AL5700">
        <v>12</v>
      </c>
      <c r="AM5700" t="s">
        <v>4566</v>
      </c>
    </row>
    <row r="5701" spans="1:39" ht="31.8" x14ac:dyDescent="0.3">
      <c r="A5701" s="2">
        <v>46000</v>
      </c>
      <c r="B5701" s="3">
        <v>145368</v>
      </c>
      <c r="C5701" s="3"/>
      <c r="D5701" s="3" t="s">
        <v>741</v>
      </c>
      <c r="E5701" s="3" t="s">
        <v>35</v>
      </c>
      <c r="F5701" s="3" t="s">
        <v>36</v>
      </c>
      <c r="G5701" s="3" t="s">
        <v>46</v>
      </c>
      <c r="H5701" s="3" t="s">
        <v>53</v>
      </c>
      <c r="I5701" s="3" t="s">
        <v>742</v>
      </c>
      <c r="J5701" s="3" t="s">
        <v>743</v>
      </c>
      <c r="K5701" s="3" t="s">
        <v>41</v>
      </c>
      <c r="L5701" s="3">
        <v>1298</v>
      </c>
      <c r="M5701" s="3" t="s">
        <v>42</v>
      </c>
      <c r="N5701" s="3" t="s">
        <v>42</v>
      </c>
      <c r="O5701" s="3">
        <v>0</v>
      </c>
      <c r="P5701" s="3"/>
      <c r="Q5701" s="3">
        <v>0</v>
      </c>
      <c r="R5701" s="3">
        <v>0</v>
      </c>
      <c r="S5701" s="3">
        <v>0</v>
      </c>
      <c r="T5701" s="3">
        <v>100000</v>
      </c>
      <c r="U5701" s="3">
        <v>0</v>
      </c>
      <c r="V5701" s="3"/>
      <c r="W5701" s="3" t="s">
        <v>43</v>
      </c>
      <c r="X5701" s="3" t="s">
        <v>167</v>
      </c>
      <c r="Y5701" s="2">
        <v>46002</v>
      </c>
      <c r="Z5701" s="3"/>
      <c r="AA5701" s="3"/>
      <c r="AB5701" s="3">
        <v>1298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4568</v>
      </c>
      <c r="AL5701">
        <v>12</v>
      </c>
      <c r="AM5701" t="s">
        <v>4566</v>
      </c>
    </row>
    <row r="5702" spans="1:39" ht="31.8" x14ac:dyDescent="0.3">
      <c r="A5702" s="2">
        <v>46000</v>
      </c>
      <c r="B5702" s="3">
        <v>145295</v>
      </c>
      <c r="C5702" s="3" t="s">
        <v>4440</v>
      </c>
      <c r="D5702" s="3" t="s">
        <v>255</v>
      </c>
      <c r="E5702" s="3" t="s">
        <v>35</v>
      </c>
      <c r="F5702" s="3" t="s">
        <v>183</v>
      </c>
      <c r="G5702" s="3" t="s">
        <v>164</v>
      </c>
      <c r="H5702" s="3" t="s">
        <v>46</v>
      </c>
      <c r="I5702" s="3" t="s">
        <v>257</v>
      </c>
      <c r="J5702" s="3" t="s">
        <v>258</v>
      </c>
      <c r="K5702" s="3" t="s">
        <v>41</v>
      </c>
      <c r="L5702" s="3">
        <v>1210</v>
      </c>
      <c r="M5702" s="3" t="s">
        <v>56</v>
      </c>
      <c r="N5702" s="3" t="s">
        <v>56</v>
      </c>
      <c r="O5702" s="3">
        <v>34.22</v>
      </c>
      <c r="P5702" s="3" t="s">
        <v>5182</v>
      </c>
      <c r="Q5702" s="3">
        <v>273760</v>
      </c>
      <c r="R5702" s="3">
        <v>34.22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1210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4568</v>
      </c>
      <c r="AL5702">
        <v>12</v>
      </c>
      <c r="AM5702" t="s">
        <v>4566</v>
      </c>
    </row>
    <row r="5703" spans="1:39" ht="21.6" x14ac:dyDescent="0.3">
      <c r="A5703" s="2">
        <v>46000</v>
      </c>
      <c r="B5703" s="3">
        <v>145349</v>
      </c>
      <c r="C5703" s="3"/>
      <c r="D5703" s="3" t="s">
        <v>714</v>
      </c>
      <c r="E5703" s="3" t="s">
        <v>35</v>
      </c>
      <c r="F5703" s="3" t="s">
        <v>36</v>
      </c>
      <c r="G5703" s="3" t="s">
        <v>46</v>
      </c>
      <c r="H5703" s="3" t="s">
        <v>53</v>
      </c>
      <c r="I5703" s="3" t="s">
        <v>715</v>
      </c>
      <c r="J5703" s="3" t="s">
        <v>600</v>
      </c>
      <c r="K5703" s="3" t="s">
        <v>41</v>
      </c>
      <c r="L5703" s="3">
        <v>1298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1298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4568</v>
      </c>
      <c r="AL5703">
        <v>12</v>
      </c>
      <c r="AM5703" t="s">
        <v>4566</v>
      </c>
    </row>
    <row r="5704" spans="1:39" ht="31.8" x14ac:dyDescent="0.3">
      <c r="A5704" s="2">
        <v>46000</v>
      </c>
      <c r="B5704" s="3">
        <v>145472</v>
      </c>
      <c r="C5704" s="3">
        <v>98531</v>
      </c>
      <c r="D5704" s="3" t="s">
        <v>727</v>
      </c>
      <c r="E5704" s="3" t="s">
        <v>35</v>
      </c>
      <c r="F5704" s="3" t="s">
        <v>52</v>
      </c>
      <c r="G5704" s="3" t="s">
        <v>53</v>
      </c>
      <c r="H5704" s="3" t="s">
        <v>46</v>
      </c>
      <c r="I5704" s="3" t="s">
        <v>728</v>
      </c>
      <c r="J5704" s="3" t="s">
        <v>229</v>
      </c>
      <c r="K5704" s="3" t="s">
        <v>41</v>
      </c>
      <c r="L5704" s="3">
        <v>1298</v>
      </c>
      <c r="M5704" s="3" t="s">
        <v>56</v>
      </c>
      <c r="N5704" s="3" t="s">
        <v>56</v>
      </c>
      <c r="O5704" s="3">
        <v>32.840000000000003</v>
      </c>
      <c r="P5704" s="3" t="s">
        <v>5160</v>
      </c>
      <c r="Q5704" s="3">
        <v>3078239.67</v>
      </c>
      <c r="R5704" s="3">
        <v>32.840000000000003</v>
      </c>
      <c r="S5704" s="3">
        <v>0</v>
      </c>
      <c r="T5704" s="3">
        <v>0</v>
      </c>
      <c r="U5704" s="3">
        <v>0</v>
      </c>
      <c r="V5704" s="3"/>
      <c r="W5704" s="3" t="s">
        <v>57</v>
      </c>
      <c r="X5704" s="3" t="s">
        <v>167</v>
      </c>
      <c r="Y5704" s="2">
        <v>46002</v>
      </c>
      <c r="Z5704" s="3"/>
      <c r="AA5704" s="3"/>
      <c r="AB5704" s="3">
        <v>1298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4568</v>
      </c>
      <c r="AL5704">
        <v>12</v>
      </c>
      <c r="AM5704" t="s">
        <v>4566</v>
      </c>
    </row>
    <row r="5705" spans="1:39" ht="31.8" x14ac:dyDescent="0.3">
      <c r="A5705" s="2">
        <v>46000</v>
      </c>
      <c r="B5705" s="3">
        <v>145260</v>
      </c>
      <c r="C5705" s="3"/>
      <c r="D5705" s="3" t="s">
        <v>1012</v>
      </c>
      <c r="E5705" s="3" t="s">
        <v>35</v>
      </c>
      <c r="F5705" s="3" t="s">
        <v>36</v>
      </c>
      <c r="G5705" s="3" t="s">
        <v>46</v>
      </c>
      <c r="H5705" s="3" t="s">
        <v>38</v>
      </c>
      <c r="I5705" s="3" t="s">
        <v>2172</v>
      </c>
      <c r="J5705" s="3" t="s">
        <v>356</v>
      </c>
      <c r="K5705" s="3" t="s">
        <v>41</v>
      </c>
      <c r="L5705" s="3">
        <v>1190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100000</v>
      </c>
      <c r="U5705" s="3">
        <v>0</v>
      </c>
      <c r="V5705" s="3"/>
      <c r="W5705" s="3" t="s">
        <v>43</v>
      </c>
      <c r="X5705" s="3" t="s">
        <v>167</v>
      </c>
      <c r="Y5705" s="2">
        <v>46000</v>
      </c>
      <c r="Z5705" s="3"/>
      <c r="AA5705" s="3"/>
      <c r="AB5705" s="3">
        <v>1190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4568</v>
      </c>
      <c r="AL5705">
        <v>12</v>
      </c>
      <c r="AM5705" t="s">
        <v>4566</v>
      </c>
    </row>
    <row r="5706" spans="1:39" ht="31.8" x14ac:dyDescent="0.3">
      <c r="A5706" s="2">
        <v>46000</v>
      </c>
      <c r="B5706" s="3">
        <v>145266</v>
      </c>
      <c r="C5706" s="3"/>
      <c r="D5706" s="3" t="s">
        <v>272</v>
      </c>
      <c r="E5706" s="3" t="s">
        <v>35</v>
      </c>
      <c r="F5706" s="3" t="s">
        <v>36</v>
      </c>
      <c r="G5706" s="3" t="s">
        <v>38</v>
      </c>
      <c r="H5706" s="3" t="s">
        <v>112</v>
      </c>
      <c r="I5706" s="3" t="s">
        <v>274</v>
      </c>
      <c r="J5706" s="3" t="s">
        <v>72</v>
      </c>
      <c r="K5706" s="3" t="s">
        <v>41</v>
      </c>
      <c r="L5706" s="3">
        <v>98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167</v>
      </c>
      <c r="Y5706" s="2">
        <v>46000</v>
      </c>
      <c r="Z5706" s="3"/>
      <c r="AA5706" s="3"/>
      <c r="AB5706" s="3">
        <v>98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4568</v>
      </c>
      <c r="AL5706">
        <v>12</v>
      </c>
      <c r="AM5706" t="s">
        <v>4566</v>
      </c>
    </row>
    <row r="5707" spans="1:39" ht="42" x14ac:dyDescent="0.3">
      <c r="A5707" s="2">
        <v>46000</v>
      </c>
      <c r="B5707" s="3">
        <v>145267</v>
      </c>
      <c r="C5707" s="3" t="s">
        <v>4468</v>
      </c>
      <c r="D5707" s="3" t="s">
        <v>272</v>
      </c>
      <c r="E5707" s="3" t="s">
        <v>35</v>
      </c>
      <c r="F5707" s="3" t="s">
        <v>690</v>
      </c>
      <c r="G5707" s="3" t="s">
        <v>112</v>
      </c>
      <c r="H5707" s="3" t="s">
        <v>2215</v>
      </c>
      <c r="I5707" s="3" t="s">
        <v>274</v>
      </c>
      <c r="J5707" s="3" t="s">
        <v>72</v>
      </c>
      <c r="K5707" s="3" t="s">
        <v>41</v>
      </c>
      <c r="L5707" s="3">
        <v>1355</v>
      </c>
      <c r="M5707" s="3" t="s">
        <v>56</v>
      </c>
      <c r="N5707" s="3" t="s">
        <v>56</v>
      </c>
      <c r="O5707" s="3">
        <v>32.74</v>
      </c>
      <c r="P5707" s="3"/>
      <c r="Q5707" s="3">
        <v>2874572</v>
      </c>
      <c r="R5707" s="3">
        <v>32.74</v>
      </c>
      <c r="S5707" s="3">
        <v>0</v>
      </c>
      <c r="T5707" s="3">
        <v>0</v>
      </c>
      <c r="U5707" s="3">
        <v>0</v>
      </c>
      <c r="V5707" s="3"/>
      <c r="W5707" s="3" t="s">
        <v>57</v>
      </c>
      <c r="X5707" s="3" t="s">
        <v>167</v>
      </c>
      <c r="Y5707" s="2">
        <v>46000</v>
      </c>
      <c r="Z5707" s="3"/>
      <c r="AA5707" s="3"/>
      <c r="AB5707" s="3">
        <v>1355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4568</v>
      </c>
      <c r="AL5707">
        <v>12</v>
      </c>
      <c r="AM5707" t="s">
        <v>4566</v>
      </c>
    </row>
    <row r="5708" spans="1:39" ht="31.8" x14ac:dyDescent="0.3">
      <c r="A5708" s="2">
        <v>46000</v>
      </c>
      <c r="B5708" s="3">
        <v>145354</v>
      </c>
      <c r="C5708" s="3"/>
      <c r="D5708" s="3" t="s">
        <v>288</v>
      </c>
      <c r="E5708" s="3" t="s">
        <v>35</v>
      </c>
      <c r="F5708" s="3" t="s">
        <v>36</v>
      </c>
      <c r="G5708" s="3" t="s">
        <v>46</v>
      </c>
      <c r="H5708" s="3" t="s">
        <v>75</v>
      </c>
      <c r="I5708" s="3" t="s">
        <v>289</v>
      </c>
      <c r="J5708" s="3" t="s">
        <v>290</v>
      </c>
      <c r="K5708" s="3" t="s">
        <v>41</v>
      </c>
      <c r="L5708" s="3">
        <v>1230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1230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4568</v>
      </c>
      <c r="AL5708">
        <v>12</v>
      </c>
      <c r="AM5708" t="s">
        <v>4566</v>
      </c>
    </row>
    <row r="5709" spans="1:39" ht="31.8" x14ac:dyDescent="0.3">
      <c r="A5709" s="2">
        <v>46000</v>
      </c>
      <c r="B5709" s="3">
        <v>145293</v>
      </c>
      <c r="C5709" s="3">
        <v>98515</v>
      </c>
      <c r="D5709" s="3" t="s">
        <v>275</v>
      </c>
      <c r="E5709" s="3" t="s">
        <v>35</v>
      </c>
      <c r="F5709" s="3" t="s">
        <v>52</v>
      </c>
      <c r="G5709" s="3" t="s">
        <v>53</v>
      </c>
      <c r="H5709" s="3" t="s">
        <v>46</v>
      </c>
      <c r="I5709" s="3" t="s">
        <v>276</v>
      </c>
      <c r="J5709" s="3" t="s">
        <v>277</v>
      </c>
      <c r="K5709" s="3" t="s">
        <v>41</v>
      </c>
      <c r="L5709" s="3">
        <v>1298</v>
      </c>
      <c r="M5709" s="3" t="s">
        <v>56</v>
      </c>
      <c r="N5709" s="3" t="s">
        <v>56</v>
      </c>
      <c r="O5709" s="3">
        <v>33.9</v>
      </c>
      <c r="P5709" s="3" t="s">
        <v>5160</v>
      </c>
      <c r="Q5709" s="3">
        <v>3177598.19</v>
      </c>
      <c r="R5709" s="3">
        <v>33.9</v>
      </c>
      <c r="S5709" s="3">
        <v>0</v>
      </c>
      <c r="T5709" s="3">
        <v>0</v>
      </c>
      <c r="U5709" s="3">
        <v>0</v>
      </c>
      <c r="V5709" s="3"/>
      <c r="W5709" s="3" t="s">
        <v>57</v>
      </c>
      <c r="X5709" s="3" t="s">
        <v>167</v>
      </c>
      <c r="Y5709" s="2">
        <v>46000</v>
      </c>
      <c r="Z5709" s="3"/>
      <c r="AA5709" s="3"/>
      <c r="AB5709" s="3">
        <v>1298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4568</v>
      </c>
      <c r="AL5709">
        <v>12</v>
      </c>
      <c r="AM5709" t="s">
        <v>4566</v>
      </c>
    </row>
    <row r="5710" spans="1:39" ht="31.8" x14ac:dyDescent="0.3">
      <c r="A5710" s="2">
        <v>46000</v>
      </c>
      <c r="B5710" s="3">
        <v>145291</v>
      </c>
      <c r="C5710" s="3">
        <v>98510</v>
      </c>
      <c r="D5710" s="3" t="s">
        <v>417</v>
      </c>
      <c r="E5710" s="3" t="s">
        <v>35</v>
      </c>
      <c r="F5710" s="3" t="s">
        <v>52</v>
      </c>
      <c r="G5710" s="3" t="s">
        <v>53</v>
      </c>
      <c r="H5710" s="3" t="s">
        <v>46</v>
      </c>
      <c r="I5710" s="3" t="s">
        <v>418</v>
      </c>
      <c r="J5710" s="3" t="s">
        <v>419</v>
      </c>
      <c r="K5710" s="3" t="s">
        <v>41</v>
      </c>
      <c r="L5710" s="3">
        <v>1298</v>
      </c>
      <c r="M5710" s="3" t="s">
        <v>56</v>
      </c>
      <c r="N5710" s="3" t="s">
        <v>56</v>
      </c>
      <c r="O5710" s="3">
        <v>35.9</v>
      </c>
      <c r="P5710" s="3" t="s">
        <v>5160</v>
      </c>
      <c r="Q5710" s="3">
        <v>3365067.11</v>
      </c>
      <c r="R5710" s="3">
        <v>35.9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46000</v>
      </c>
      <c r="Z5710" s="3"/>
      <c r="AA5710" s="3"/>
      <c r="AB5710" s="3">
        <v>1298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4568</v>
      </c>
      <c r="AL5710">
        <v>12</v>
      </c>
      <c r="AM5710" t="s">
        <v>4566</v>
      </c>
    </row>
    <row r="5711" spans="1:39" ht="21.6" x14ac:dyDescent="0.3">
      <c r="A5711" s="2">
        <v>46000</v>
      </c>
      <c r="B5711" s="3">
        <v>145365</v>
      </c>
      <c r="C5711" s="3"/>
      <c r="D5711" s="3" t="s">
        <v>84</v>
      </c>
      <c r="E5711" s="3" t="s">
        <v>35</v>
      </c>
      <c r="F5711" s="3" t="s">
        <v>36</v>
      </c>
      <c r="G5711" s="3" t="s">
        <v>46</v>
      </c>
      <c r="H5711" s="3" t="s">
        <v>53</v>
      </c>
      <c r="I5711" s="3" t="s">
        <v>85</v>
      </c>
      <c r="J5711" s="3" t="s">
        <v>86</v>
      </c>
      <c r="K5711" s="3" t="s">
        <v>41</v>
      </c>
      <c r="L5711" s="3">
        <v>1298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46002</v>
      </c>
      <c r="Z5711" s="3"/>
      <c r="AA5711" s="3"/>
      <c r="AB5711" s="3">
        <v>1298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4568</v>
      </c>
      <c r="AL5711">
        <v>12</v>
      </c>
      <c r="AM5711" t="s">
        <v>4566</v>
      </c>
    </row>
    <row r="5712" spans="1:39" ht="21.6" x14ac:dyDescent="0.3">
      <c r="A5712" s="2">
        <v>46000</v>
      </c>
      <c r="B5712" s="3">
        <v>145474</v>
      </c>
      <c r="C5712" s="3"/>
      <c r="D5712" s="3" t="s">
        <v>306</v>
      </c>
      <c r="E5712" s="3" t="s">
        <v>35</v>
      </c>
      <c r="F5712" s="3" t="s">
        <v>36</v>
      </c>
      <c r="G5712" s="3" t="s">
        <v>38</v>
      </c>
      <c r="H5712" s="3" t="s">
        <v>53</v>
      </c>
      <c r="I5712" s="3" t="s">
        <v>125</v>
      </c>
      <c r="J5712" s="3" t="s">
        <v>126</v>
      </c>
      <c r="K5712" s="3" t="s">
        <v>41</v>
      </c>
      <c r="L5712" s="3">
        <v>85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0</v>
      </c>
      <c r="U5712" s="3">
        <v>0</v>
      </c>
      <c r="V5712" s="3"/>
      <c r="W5712" s="3" t="s">
        <v>43</v>
      </c>
      <c r="X5712" s="3" t="s">
        <v>167</v>
      </c>
      <c r="Y5712" s="2">
        <v>46002</v>
      </c>
      <c r="Z5712" s="3"/>
      <c r="AA5712" s="3"/>
      <c r="AB5712" s="3">
        <v>85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4568</v>
      </c>
      <c r="AL5712">
        <v>12</v>
      </c>
      <c r="AM5712" t="s">
        <v>4566</v>
      </c>
    </row>
    <row r="5713" spans="1:39" ht="31.8" x14ac:dyDescent="0.3">
      <c r="A5713" s="2">
        <v>46000</v>
      </c>
      <c r="B5713" s="3">
        <v>145302</v>
      </c>
      <c r="C5713" s="3" t="s">
        <v>4543</v>
      </c>
      <c r="D5713" s="3" t="s">
        <v>595</v>
      </c>
      <c r="E5713" s="3" t="s">
        <v>35</v>
      </c>
      <c r="F5713" s="3" t="s">
        <v>52</v>
      </c>
      <c r="G5713" s="3" t="s">
        <v>112</v>
      </c>
      <c r="H5713" s="3" t="s">
        <v>46</v>
      </c>
      <c r="I5713" s="3" t="s">
        <v>596</v>
      </c>
      <c r="J5713" s="3" t="s">
        <v>597</v>
      </c>
      <c r="K5713" s="3" t="s">
        <v>41</v>
      </c>
      <c r="L5713" s="3">
        <v>1310</v>
      </c>
      <c r="M5713" s="3" t="s">
        <v>56</v>
      </c>
      <c r="N5713" s="3" t="s">
        <v>56</v>
      </c>
      <c r="O5713" s="3">
        <v>34.01</v>
      </c>
      <c r="P5713" s="3" t="s">
        <v>5160</v>
      </c>
      <c r="Q5713" s="3">
        <v>318790.90000000002</v>
      </c>
      <c r="R5713" s="3">
        <v>34.01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167</v>
      </c>
      <c r="Y5713" s="2">
        <v>46000</v>
      </c>
      <c r="Z5713" s="3"/>
      <c r="AA5713" s="3"/>
      <c r="AB5713" s="3">
        <v>1310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4568</v>
      </c>
      <c r="AL5713">
        <v>12</v>
      </c>
      <c r="AM5713" t="s">
        <v>4566</v>
      </c>
    </row>
    <row r="5714" spans="1:39" ht="21.6" x14ac:dyDescent="0.3">
      <c r="A5714" s="2">
        <v>46000</v>
      </c>
      <c r="B5714" s="3">
        <v>145335</v>
      </c>
      <c r="C5714" s="3"/>
      <c r="D5714" s="3" t="s">
        <v>721</v>
      </c>
      <c r="E5714" s="3" t="s">
        <v>35</v>
      </c>
      <c r="F5714" s="3" t="s">
        <v>36</v>
      </c>
      <c r="G5714" s="3" t="s">
        <v>38</v>
      </c>
      <c r="H5714" s="3" t="s">
        <v>164</v>
      </c>
      <c r="I5714" s="3" t="s">
        <v>520</v>
      </c>
      <c r="J5714" s="3" t="s">
        <v>521</v>
      </c>
      <c r="K5714" s="3" t="s">
        <v>41</v>
      </c>
      <c r="L5714" s="3">
        <v>208</v>
      </c>
      <c r="M5714" s="3" t="s">
        <v>42</v>
      </c>
      <c r="N5714" s="3" t="s">
        <v>42</v>
      </c>
      <c r="O5714" s="3">
        <v>0</v>
      </c>
      <c r="P5714" s="3"/>
      <c r="Q5714" s="3">
        <v>0</v>
      </c>
      <c r="R5714" s="3">
        <v>0</v>
      </c>
      <c r="S5714" s="3">
        <v>0</v>
      </c>
      <c r="T5714" s="3">
        <v>0</v>
      </c>
      <c r="U5714" s="3">
        <v>0</v>
      </c>
      <c r="V5714" s="3"/>
      <c r="W5714" s="3" t="s">
        <v>43</v>
      </c>
      <c r="X5714" s="3" t="s">
        <v>44</v>
      </c>
      <c r="Y5714" s="2">
        <v>46001</v>
      </c>
      <c r="Z5714" s="3"/>
      <c r="AA5714" s="3"/>
      <c r="AB5714" s="3">
        <v>208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4568</v>
      </c>
      <c r="AL5714">
        <v>12</v>
      </c>
      <c r="AM5714" t="s">
        <v>4566</v>
      </c>
    </row>
    <row r="5715" spans="1:39" ht="31.8" x14ac:dyDescent="0.3">
      <c r="A5715" s="2">
        <v>46000</v>
      </c>
      <c r="B5715" s="3">
        <v>145352</v>
      </c>
      <c r="C5715" s="3"/>
      <c r="D5715" s="3" t="s">
        <v>445</v>
      </c>
      <c r="E5715" s="3" t="s">
        <v>35</v>
      </c>
      <c r="F5715" s="3" t="s">
        <v>36</v>
      </c>
      <c r="G5715" s="3" t="s">
        <v>46</v>
      </c>
      <c r="H5715" s="3" t="s">
        <v>75</v>
      </c>
      <c r="I5715" s="3" t="s">
        <v>446</v>
      </c>
      <c r="J5715" s="3" t="s">
        <v>447</v>
      </c>
      <c r="K5715" s="3" t="s">
        <v>41</v>
      </c>
      <c r="L5715" s="3">
        <v>1230</v>
      </c>
      <c r="M5715" s="3" t="s">
        <v>42</v>
      </c>
      <c r="N5715" s="3" t="s">
        <v>42</v>
      </c>
      <c r="O5715" s="3">
        <v>0</v>
      </c>
      <c r="P5715" s="3"/>
      <c r="Q5715" s="3">
        <v>0</v>
      </c>
      <c r="R5715" s="3">
        <v>0</v>
      </c>
      <c r="S5715" s="3">
        <v>0</v>
      </c>
      <c r="T5715" s="3">
        <v>0</v>
      </c>
      <c r="U5715" s="3">
        <v>0</v>
      </c>
      <c r="V5715" s="3"/>
      <c r="W5715" s="3" t="s">
        <v>43</v>
      </c>
      <c r="X5715" s="3" t="s">
        <v>167</v>
      </c>
      <c r="Y5715" s="2">
        <v>46002</v>
      </c>
      <c r="Z5715" s="3"/>
      <c r="AA5715" s="3"/>
      <c r="AB5715" s="3">
        <v>1230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4568</v>
      </c>
      <c r="AL5715">
        <v>12</v>
      </c>
      <c r="AM5715" t="s">
        <v>4566</v>
      </c>
    </row>
    <row r="5716" spans="1:39" ht="21.6" x14ac:dyDescent="0.3">
      <c r="A5716" s="2">
        <v>46000</v>
      </c>
      <c r="B5716" s="3">
        <v>145351</v>
      </c>
      <c r="C5716" s="3"/>
      <c r="D5716" s="3" t="s">
        <v>765</v>
      </c>
      <c r="E5716" s="3" t="s">
        <v>35</v>
      </c>
      <c r="F5716" s="3" t="s">
        <v>36</v>
      </c>
      <c r="G5716" s="3" t="s">
        <v>46</v>
      </c>
      <c r="H5716" s="3" t="s">
        <v>53</v>
      </c>
      <c r="I5716" s="3" t="s">
        <v>1023</v>
      </c>
      <c r="J5716" s="3" t="s">
        <v>236</v>
      </c>
      <c r="K5716" s="3" t="s">
        <v>41</v>
      </c>
      <c r="L5716" s="3">
        <v>1298</v>
      </c>
      <c r="M5716" s="3" t="s">
        <v>42</v>
      </c>
      <c r="N5716" s="3" t="s">
        <v>42</v>
      </c>
      <c r="O5716" s="3">
        <v>0</v>
      </c>
      <c r="P5716" s="3"/>
      <c r="Q5716" s="3">
        <v>0</v>
      </c>
      <c r="R5716" s="3">
        <v>0</v>
      </c>
      <c r="S5716" s="3">
        <v>0</v>
      </c>
      <c r="T5716" s="3">
        <v>150000</v>
      </c>
      <c r="U5716" s="3">
        <v>0</v>
      </c>
      <c r="V5716" s="3"/>
      <c r="W5716" s="3" t="s">
        <v>43</v>
      </c>
      <c r="X5716" s="3" t="s">
        <v>167</v>
      </c>
      <c r="Y5716" s="2">
        <v>46002</v>
      </c>
      <c r="Z5716" s="3"/>
      <c r="AA5716" s="3"/>
      <c r="AB5716" s="3">
        <v>1298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4568</v>
      </c>
      <c r="AL5716">
        <v>12</v>
      </c>
      <c r="AM5716" t="s">
        <v>4566</v>
      </c>
    </row>
    <row r="5717" spans="1:39" ht="31.8" x14ac:dyDescent="0.3">
      <c r="A5717" s="2">
        <v>46000</v>
      </c>
      <c r="B5717" s="3">
        <v>145323</v>
      </c>
      <c r="C5717" s="3"/>
      <c r="D5717" s="3" t="s">
        <v>114</v>
      </c>
      <c r="E5717" s="3" t="s">
        <v>80</v>
      </c>
      <c r="F5717" s="3" t="s">
        <v>61</v>
      </c>
      <c r="G5717" s="3" t="s">
        <v>47</v>
      </c>
      <c r="H5717" s="3" t="s">
        <v>62</v>
      </c>
      <c r="I5717" s="3" t="s">
        <v>117</v>
      </c>
      <c r="J5717" s="3" t="s">
        <v>118</v>
      </c>
      <c r="K5717" s="3" t="s">
        <v>41</v>
      </c>
      <c r="L5717" s="3">
        <v>395</v>
      </c>
      <c r="M5717" s="3" t="s">
        <v>42</v>
      </c>
      <c r="N5717" s="3" t="s">
        <v>42</v>
      </c>
      <c r="O5717" s="3">
        <v>33.332999999999998</v>
      </c>
      <c r="P5717" s="3"/>
      <c r="Q5717" s="3">
        <v>616666.67000000004</v>
      </c>
      <c r="R5717" s="3">
        <v>33.332999999999998</v>
      </c>
      <c r="S5717" s="3">
        <v>626811.59</v>
      </c>
      <c r="T5717" s="3">
        <v>0</v>
      </c>
      <c r="U5717" s="3">
        <v>0</v>
      </c>
      <c r="V5717" s="3"/>
      <c r="W5717" s="3" t="s">
        <v>65</v>
      </c>
      <c r="X5717" s="3" t="s">
        <v>66</v>
      </c>
      <c r="Y5717" s="2">
        <v>46001</v>
      </c>
      <c r="Z5717" s="3"/>
      <c r="AA5717" s="3"/>
      <c r="AB5717" s="3">
        <v>395</v>
      </c>
      <c r="AC5717" s="3" t="s">
        <v>67</v>
      </c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4568</v>
      </c>
      <c r="AL5717">
        <v>12</v>
      </c>
      <c r="AM5717" t="s">
        <v>4566</v>
      </c>
    </row>
    <row r="5718" spans="1:39" ht="21.6" x14ac:dyDescent="0.3">
      <c r="A5718" s="2">
        <v>46000</v>
      </c>
      <c r="B5718" s="3">
        <v>145255</v>
      </c>
      <c r="C5718" s="3" t="s">
        <v>4413</v>
      </c>
      <c r="D5718" s="3" t="s">
        <v>761</v>
      </c>
      <c r="E5718" s="3" t="s">
        <v>80</v>
      </c>
      <c r="F5718" s="3" t="s">
        <v>52</v>
      </c>
      <c r="G5718" s="3" t="s">
        <v>336</v>
      </c>
      <c r="H5718" s="3" t="s">
        <v>81</v>
      </c>
      <c r="I5718" s="3" t="s">
        <v>762</v>
      </c>
      <c r="J5718" s="3" t="s">
        <v>763</v>
      </c>
      <c r="K5718" s="3" t="s">
        <v>41</v>
      </c>
      <c r="L5718" s="3">
        <v>0</v>
      </c>
      <c r="M5718" s="3" t="s">
        <v>56</v>
      </c>
      <c r="N5718" s="3" t="s">
        <v>56</v>
      </c>
      <c r="O5718" s="3">
        <v>37.299999999999997</v>
      </c>
      <c r="P5718" s="3"/>
      <c r="Q5718" s="3">
        <v>3496295.36</v>
      </c>
      <c r="R5718" s="3">
        <v>37.299999999999997</v>
      </c>
      <c r="S5718" s="3">
        <v>3541878.26</v>
      </c>
      <c r="T5718" s="3">
        <v>1686770.17</v>
      </c>
      <c r="U5718" s="3">
        <v>1686770.17</v>
      </c>
      <c r="V5718" s="3" t="s">
        <v>5183</v>
      </c>
      <c r="W5718" s="3" t="s">
        <v>57</v>
      </c>
      <c r="X5718" s="3" t="s">
        <v>44</v>
      </c>
      <c r="Y5718" s="2">
        <v>46000</v>
      </c>
      <c r="Z5718" s="3"/>
      <c r="AA5718" s="3"/>
      <c r="AB5718" s="3">
        <v>0</v>
      </c>
      <c r="AC5718" s="3"/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4568</v>
      </c>
      <c r="AL5718">
        <v>12</v>
      </c>
      <c r="AM5718" t="s">
        <v>4566</v>
      </c>
    </row>
    <row r="5719" spans="1:39" ht="31.8" x14ac:dyDescent="0.3">
      <c r="A5719" s="2">
        <v>46000</v>
      </c>
      <c r="B5719" s="3">
        <v>145245</v>
      </c>
      <c r="C5719" s="3">
        <v>98483</v>
      </c>
      <c r="D5719" s="3" t="s">
        <v>926</v>
      </c>
      <c r="E5719" s="3" t="s">
        <v>80</v>
      </c>
      <c r="F5719" s="3" t="s">
        <v>52</v>
      </c>
      <c r="G5719" s="3" t="s">
        <v>53</v>
      </c>
      <c r="H5719" s="3" t="s">
        <v>81</v>
      </c>
      <c r="I5719" s="3" t="s">
        <v>117</v>
      </c>
      <c r="J5719" s="3" t="s">
        <v>927</v>
      </c>
      <c r="K5719" s="3" t="s">
        <v>41</v>
      </c>
      <c r="L5719" s="3">
        <v>0</v>
      </c>
      <c r="M5719" s="3" t="s">
        <v>56</v>
      </c>
      <c r="N5719" s="3" t="s">
        <v>56</v>
      </c>
      <c r="O5719" s="3">
        <v>35.5</v>
      </c>
      <c r="P5719" s="3" t="s">
        <v>5160</v>
      </c>
      <c r="Q5719" s="3">
        <v>3327573.33</v>
      </c>
      <c r="R5719" s="3">
        <v>35.5</v>
      </c>
      <c r="S5719" s="3">
        <v>3370956.52</v>
      </c>
      <c r="T5719" s="3">
        <v>1858792.65</v>
      </c>
      <c r="U5719" s="3">
        <v>1858792.65</v>
      </c>
      <c r="V5719" s="3" t="s">
        <v>5162</v>
      </c>
      <c r="W5719" s="3" t="s">
        <v>57</v>
      </c>
      <c r="X5719" s="3" t="s">
        <v>44</v>
      </c>
      <c r="Y5719" s="2">
        <v>46000</v>
      </c>
      <c r="Z5719" s="3"/>
      <c r="AA5719" s="3"/>
      <c r="AB5719" s="3">
        <v>0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4568</v>
      </c>
      <c r="AL5719">
        <v>12</v>
      </c>
      <c r="AM5719" t="s">
        <v>4566</v>
      </c>
    </row>
    <row r="5720" spans="1:39" ht="21.6" x14ac:dyDescent="0.3">
      <c r="A5720" s="2">
        <v>46000</v>
      </c>
      <c r="B5720" s="3">
        <v>145322</v>
      </c>
      <c r="C5720" s="3" t="s">
        <v>4584</v>
      </c>
      <c r="D5720" s="3" t="s">
        <v>1361</v>
      </c>
      <c r="E5720" s="3" t="s">
        <v>80</v>
      </c>
      <c r="F5720" s="3" t="s">
        <v>61</v>
      </c>
      <c r="G5720" s="3" t="s">
        <v>47</v>
      </c>
      <c r="H5720" s="3" t="s">
        <v>62</v>
      </c>
      <c r="I5720" s="3" t="s">
        <v>1543</v>
      </c>
      <c r="J5720" s="3" t="s">
        <v>1363</v>
      </c>
      <c r="K5720" s="3" t="s">
        <v>41</v>
      </c>
      <c r="L5720" s="3">
        <v>395</v>
      </c>
      <c r="M5720" s="3" t="s">
        <v>56</v>
      </c>
      <c r="N5720" s="3" t="s">
        <v>56</v>
      </c>
      <c r="O5720" s="3">
        <v>34.76</v>
      </c>
      <c r="P5720" s="3"/>
      <c r="Q5720" s="3">
        <v>643060</v>
      </c>
      <c r="R5720" s="3">
        <v>34.76</v>
      </c>
      <c r="S5720" s="3">
        <v>653639.13</v>
      </c>
      <c r="T5720" s="3">
        <v>0</v>
      </c>
      <c r="U5720" s="3">
        <v>0</v>
      </c>
      <c r="V5720" s="3" t="s">
        <v>5184</v>
      </c>
      <c r="W5720" s="3" t="s">
        <v>65</v>
      </c>
      <c r="X5720" s="3" t="s">
        <v>66</v>
      </c>
      <c r="Y5720" s="2">
        <v>46001</v>
      </c>
      <c r="Z5720" s="3"/>
      <c r="AA5720" s="3"/>
      <c r="AB5720" s="3">
        <v>395</v>
      </c>
      <c r="AC5720" s="3" t="s">
        <v>67</v>
      </c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4568</v>
      </c>
      <c r="AL5720">
        <v>12</v>
      </c>
      <c r="AM5720" t="s">
        <v>4566</v>
      </c>
    </row>
    <row r="5721" spans="1:39" ht="31.8" x14ac:dyDescent="0.3">
      <c r="A5721" s="2">
        <v>46000</v>
      </c>
      <c r="B5721" s="3">
        <v>145324</v>
      </c>
      <c r="C5721" s="3"/>
      <c r="D5721" s="3" t="s">
        <v>547</v>
      </c>
      <c r="E5721" s="3" t="s">
        <v>80</v>
      </c>
      <c r="F5721" s="3" t="s">
        <v>61</v>
      </c>
      <c r="G5721" s="3" t="s">
        <v>47</v>
      </c>
      <c r="H5721" s="3" t="s">
        <v>62</v>
      </c>
      <c r="I5721" s="3" t="s">
        <v>548</v>
      </c>
      <c r="J5721" s="3" t="s">
        <v>549</v>
      </c>
      <c r="K5721" s="3" t="s">
        <v>41</v>
      </c>
      <c r="L5721" s="3">
        <v>395</v>
      </c>
      <c r="M5721" s="3" t="s">
        <v>42</v>
      </c>
      <c r="N5721" s="3" t="s">
        <v>42</v>
      </c>
      <c r="O5721" s="3">
        <v>33.332999999999998</v>
      </c>
      <c r="P5721" s="3"/>
      <c r="Q5721" s="3">
        <v>616666.67000000004</v>
      </c>
      <c r="R5721" s="3">
        <v>33.332999999999998</v>
      </c>
      <c r="S5721" s="3">
        <v>626811.59</v>
      </c>
      <c r="T5721" s="3">
        <v>0</v>
      </c>
      <c r="U5721" s="3">
        <v>0</v>
      </c>
      <c r="V5721" s="3"/>
      <c r="W5721" s="3" t="s">
        <v>65</v>
      </c>
      <c r="X5721" s="3" t="s">
        <v>66</v>
      </c>
      <c r="Y5721" s="2">
        <v>46001</v>
      </c>
      <c r="Z5721" s="3"/>
      <c r="AA5721" s="3"/>
      <c r="AB5721" s="3">
        <v>395</v>
      </c>
      <c r="AC5721" s="3" t="s">
        <v>67</v>
      </c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4568</v>
      </c>
      <c r="AL5721">
        <v>12</v>
      </c>
      <c r="AM5721" t="s">
        <v>4566</v>
      </c>
    </row>
    <row r="5722" spans="1:39" ht="21.6" x14ac:dyDescent="0.3">
      <c r="A5722" s="2">
        <v>46000</v>
      </c>
      <c r="B5722" s="3">
        <v>145321</v>
      </c>
      <c r="C5722" s="3" t="s">
        <v>4585</v>
      </c>
      <c r="D5722" s="3" t="s">
        <v>926</v>
      </c>
      <c r="E5722" s="3" t="s">
        <v>80</v>
      </c>
      <c r="F5722" s="3" t="s">
        <v>61</v>
      </c>
      <c r="G5722" s="3" t="s">
        <v>47</v>
      </c>
      <c r="H5722" s="3" t="s">
        <v>62</v>
      </c>
      <c r="I5722" s="3" t="s">
        <v>117</v>
      </c>
      <c r="J5722" s="3" t="s">
        <v>927</v>
      </c>
      <c r="K5722" s="3" t="s">
        <v>41</v>
      </c>
      <c r="L5722" s="3">
        <v>395</v>
      </c>
      <c r="M5722" s="3" t="s">
        <v>56</v>
      </c>
      <c r="N5722" s="3" t="s">
        <v>56</v>
      </c>
      <c r="O5722" s="3">
        <v>34.700000000000003</v>
      </c>
      <c r="P5722" s="3"/>
      <c r="Q5722" s="3">
        <v>641950</v>
      </c>
      <c r="R5722" s="3">
        <v>34.700000000000003</v>
      </c>
      <c r="S5722" s="3">
        <v>652510.87</v>
      </c>
      <c r="T5722" s="3">
        <v>0</v>
      </c>
      <c r="U5722" s="3">
        <v>0</v>
      </c>
      <c r="V5722" s="3" t="s">
        <v>5184</v>
      </c>
      <c r="W5722" s="3" t="s">
        <v>65</v>
      </c>
      <c r="X5722" s="3" t="s">
        <v>66</v>
      </c>
      <c r="Y5722" s="2">
        <v>46001</v>
      </c>
      <c r="Z5722" s="3"/>
      <c r="AA5722" s="3"/>
      <c r="AB5722" s="3">
        <v>395</v>
      </c>
      <c r="AC5722" s="3" t="s">
        <v>67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4568</v>
      </c>
      <c r="AL5722">
        <v>12</v>
      </c>
      <c r="AM5722" t="s">
        <v>4566</v>
      </c>
    </row>
    <row r="5723" spans="1:39" ht="31.8" x14ac:dyDescent="0.3">
      <c r="A5723" s="2">
        <v>46000</v>
      </c>
      <c r="B5723" s="3">
        <v>145246</v>
      </c>
      <c r="C5723" s="3">
        <v>98484</v>
      </c>
      <c r="D5723" s="3" t="s">
        <v>1361</v>
      </c>
      <c r="E5723" s="3" t="s">
        <v>80</v>
      </c>
      <c r="F5723" s="3" t="s">
        <v>52</v>
      </c>
      <c r="G5723" s="3" t="s">
        <v>53</v>
      </c>
      <c r="H5723" s="3" t="s">
        <v>81</v>
      </c>
      <c r="I5723" s="3" t="s">
        <v>1543</v>
      </c>
      <c r="J5723" s="3" t="s">
        <v>1363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35</v>
      </c>
      <c r="P5723" s="3" t="s">
        <v>5160</v>
      </c>
      <c r="Q5723" s="3">
        <v>3280706.1</v>
      </c>
      <c r="R5723" s="3">
        <v>35</v>
      </c>
      <c r="S5723" s="3">
        <v>3323478.26</v>
      </c>
      <c r="T5723" s="3">
        <v>1706058.92</v>
      </c>
      <c r="U5723" s="3">
        <v>1706058.92</v>
      </c>
      <c r="V5723" s="3" t="s">
        <v>5162</v>
      </c>
      <c r="W5723" s="3" t="s">
        <v>57</v>
      </c>
      <c r="X5723" s="3" t="s">
        <v>44</v>
      </c>
      <c r="Y5723" s="2">
        <v>46000</v>
      </c>
      <c r="Z5723" s="3"/>
      <c r="AA5723" s="3"/>
      <c r="AB5723" s="3">
        <v>0</v>
      </c>
      <c r="AC5723" s="3"/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4568</v>
      </c>
      <c r="AL5723">
        <v>12</v>
      </c>
      <c r="AM5723" t="s">
        <v>4566</v>
      </c>
    </row>
    <row r="5724" spans="1:39" ht="31.8" x14ac:dyDescent="0.3">
      <c r="A5724" s="2">
        <v>46000</v>
      </c>
      <c r="B5724" s="3">
        <v>145247</v>
      </c>
      <c r="C5724" s="3" t="s">
        <v>4478</v>
      </c>
      <c r="D5724" s="3" t="s">
        <v>114</v>
      </c>
      <c r="E5724" s="3" t="s">
        <v>80</v>
      </c>
      <c r="F5724" s="3" t="s">
        <v>52</v>
      </c>
      <c r="G5724" s="3" t="s">
        <v>336</v>
      </c>
      <c r="H5724" s="3" t="s">
        <v>81</v>
      </c>
      <c r="I5724" s="3" t="s">
        <v>117</v>
      </c>
      <c r="J5724" s="3" t="s">
        <v>118</v>
      </c>
      <c r="K5724" s="3" t="s">
        <v>41</v>
      </c>
      <c r="L5724" s="3">
        <v>0</v>
      </c>
      <c r="M5724" s="3" t="s">
        <v>56</v>
      </c>
      <c r="N5724" s="3" t="s">
        <v>56</v>
      </c>
      <c r="O5724" s="3">
        <v>36.299999999999997</v>
      </c>
      <c r="P5724" s="3"/>
      <c r="Q5724" s="3">
        <v>3402560.9</v>
      </c>
      <c r="R5724" s="3">
        <v>36.299999999999997</v>
      </c>
      <c r="S5724" s="3">
        <v>3446921.74</v>
      </c>
      <c r="T5724" s="3">
        <v>1643647.42</v>
      </c>
      <c r="U5724" s="3">
        <v>1643647.42</v>
      </c>
      <c r="V5724" s="3" t="s">
        <v>5183</v>
      </c>
      <c r="W5724" s="3" t="s">
        <v>57</v>
      </c>
      <c r="X5724" s="3" t="s">
        <v>44</v>
      </c>
      <c r="Y5724" s="2">
        <v>46000</v>
      </c>
      <c r="Z5724" s="3"/>
      <c r="AA5724" s="3"/>
      <c r="AB5724" s="3">
        <v>0</v>
      </c>
      <c r="AC5724" s="3"/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4568</v>
      </c>
      <c r="AL5724">
        <v>12</v>
      </c>
      <c r="AM5724" t="s">
        <v>4566</v>
      </c>
    </row>
    <row r="5725" spans="1:39" ht="21.6" x14ac:dyDescent="0.3">
      <c r="A5725" s="2">
        <v>46000</v>
      </c>
      <c r="B5725" s="3">
        <v>145320</v>
      </c>
      <c r="C5725" s="3"/>
      <c r="D5725" s="3" t="s">
        <v>761</v>
      </c>
      <c r="E5725" s="3" t="s">
        <v>80</v>
      </c>
      <c r="F5725" s="3" t="s">
        <v>139</v>
      </c>
      <c r="G5725" s="3" t="s">
        <v>47</v>
      </c>
      <c r="H5725" s="3" t="s">
        <v>912</v>
      </c>
      <c r="I5725" s="3" t="s">
        <v>762</v>
      </c>
      <c r="J5725" s="3" t="s">
        <v>763</v>
      </c>
      <c r="K5725" s="3" t="s">
        <v>41</v>
      </c>
      <c r="L5725" s="3">
        <v>415</v>
      </c>
      <c r="M5725" s="3" t="s">
        <v>42</v>
      </c>
      <c r="N5725" s="3" t="s">
        <v>42</v>
      </c>
      <c r="O5725" s="3">
        <v>33.332999999999998</v>
      </c>
      <c r="P5725" s="3"/>
      <c r="Q5725" s="3">
        <v>666660</v>
      </c>
      <c r="R5725" s="3">
        <v>33.332999999999998</v>
      </c>
      <c r="S5725" s="3">
        <v>615935.87</v>
      </c>
      <c r="T5725" s="3">
        <v>0</v>
      </c>
      <c r="U5725" s="3">
        <v>0</v>
      </c>
      <c r="V5725" s="3"/>
      <c r="W5725" s="3" t="s">
        <v>65</v>
      </c>
      <c r="X5725" s="3" t="s">
        <v>66</v>
      </c>
      <c r="Y5725" s="2">
        <v>46001</v>
      </c>
      <c r="Z5725" s="3"/>
      <c r="AA5725" s="3"/>
      <c r="AB5725" s="3">
        <v>415</v>
      </c>
      <c r="AC5725" s="3" t="s">
        <v>67</v>
      </c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4568</v>
      </c>
      <c r="AL5725">
        <v>12</v>
      </c>
      <c r="AM5725" t="s">
        <v>4566</v>
      </c>
    </row>
    <row r="5726" spans="1:39" ht="31.8" x14ac:dyDescent="0.3">
      <c r="A5726" s="2">
        <v>46000</v>
      </c>
      <c r="B5726" s="3">
        <v>145313</v>
      </c>
      <c r="C5726" s="3" t="s">
        <v>5185</v>
      </c>
      <c r="D5726" s="3" t="s">
        <v>645</v>
      </c>
      <c r="E5726" s="3" t="s">
        <v>80</v>
      </c>
      <c r="F5726" s="3" t="s">
        <v>90</v>
      </c>
      <c r="G5726" s="3" t="s">
        <v>47</v>
      </c>
      <c r="H5726" s="3" t="s">
        <v>273</v>
      </c>
      <c r="I5726" s="3" t="s">
        <v>646</v>
      </c>
      <c r="J5726" s="3" t="s">
        <v>647</v>
      </c>
      <c r="K5726" s="3" t="s">
        <v>41</v>
      </c>
      <c r="L5726" s="3">
        <v>458</v>
      </c>
      <c r="M5726" s="3" t="s">
        <v>56</v>
      </c>
      <c r="N5726" s="3" t="s">
        <v>56</v>
      </c>
      <c r="O5726" s="3">
        <v>36.22</v>
      </c>
      <c r="P5726" s="3"/>
      <c r="Q5726" s="3">
        <v>700857</v>
      </c>
      <c r="R5726" s="3">
        <v>36.22</v>
      </c>
      <c r="S5726" s="3">
        <v>649597.82999999996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458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4568</v>
      </c>
      <c r="AL5726">
        <v>12</v>
      </c>
      <c r="AM5726" t="s">
        <v>4566</v>
      </c>
    </row>
    <row r="5727" spans="1:39" ht="31.8" x14ac:dyDescent="0.3">
      <c r="A5727" s="2">
        <v>46000</v>
      </c>
      <c r="B5727" s="3">
        <v>146346</v>
      </c>
      <c r="C5727" s="3" t="s">
        <v>4962</v>
      </c>
      <c r="D5727" s="3" t="s">
        <v>4516</v>
      </c>
      <c r="E5727" s="3" t="s">
        <v>4324</v>
      </c>
      <c r="F5727" s="3" t="s">
        <v>90</v>
      </c>
      <c r="G5727" s="3" t="s">
        <v>99</v>
      </c>
      <c r="H5727" s="3" t="s">
        <v>273</v>
      </c>
      <c r="I5727" s="3" t="s">
        <v>4517</v>
      </c>
      <c r="J5727" s="3" t="s">
        <v>4326</v>
      </c>
      <c r="K5727" s="3" t="s">
        <v>196</v>
      </c>
      <c r="L5727" s="3">
        <v>0</v>
      </c>
      <c r="M5727" s="3" t="s">
        <v>56</v>
      </c>
      <c r="N5727" s="3" t="s">
        <v>56</v>
      </c>
      <c r="O5727" s="3">
        <v>35.78</v>
      </c>
      <c r="P5727" s="3"/>
      <c r="Q5727" s="3">
        <v>692343</v>
      </c>
      <c r="R5727" s="3">
        <v>35.78</v>
      </c>
      <c r="S5727" s="3">
        <v>637817.39</v>
      </c>
      <c r="T5727" s="3">
        <v>0</v>
      </c>
      <c r="U5727" s="3">
        <v>0</v>
      </c>
      <c r="V5727" s="3" t="s">
        <v>4963</v>
      </c>
      <c r="W5727" s="3" t="s">
        <v>65</v>
      </c>
      <c r="X5727" s="3" t="s">
        <v>677</v>
      </c>
      <c r="Y5727" s="2">
        <v>46014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4568</v>
      </c>
      <c r="AL5727">
        <v>12</v>
      </c>
      <c r="AM5727" t="s">
        <v>4566</v>
      </c>
    </row>
    <row r="5728" spans="1:39" ht="21.6" x14ac:dyDescent="0.3">
      <c r="A5728" s="2">
        <v>46000</v>
      </c>
      <c r="B5728" s="3">
        <v>145325</v>
      </c>
      <c r="C5728" s="3" t="s">
        <v>1605</v>
      </c>
      <c r="D5728" s="3" t="s">
        <v>1606</v>
      </c>
      <c r="E5728" s="3" t="s">
        <v>1607</v>
      </c>
      <c r="F5728" s="3" t="s">
        <v>471</v>
      </c>
      <c r="G5728" s="3" t="s">
        <v>47</v>
      </c>
      <c r="H5728" s="3" t="s">
        <v>472</v>
      </c>
      <c r="I5728" s="3" t="s">
        <v>1608</v>
      </c>
      <c r="J5728" s="3" t="s">
        <v>1609</v>
      </c>
      <c r="K5728" s="3" t="s">
        <v>196</v>
      </c>
      <c r="L5728" s="3">
        <v>0</v>
      </c>
      <c r="M5728" s="3" t="s">
        <v>56</v>
      </c>
      <c r="N5728" s="3" t="s">
        <v>56</v>
      </c>
      <c r="O5728" s="3">
        <v>33.94</v>
      </c>
      <c r="P5728" s="3"/>
      <c r="Q5728" s="3">
        <v>900088.8</v>
      </c>
      <c r="R5728" s="3">
        <v>33.94</v>
      </c>
      <c r="S5728" s="3">
        <v>608706.52</v>
      </c>
      <c r="T5728" s="3">
        <v>0</v>
      </c>
      <c r="U5728" s="3">
        <v>0</v>
      </c>
      <c r="V5728" s="3" t="s">
        <v>5036</v>
      </c>
      <c r="W5728" s="3" t="s">
        <v>65</v>
      </c>
      <c r="X5728" s="3" t="s">
        <v>66</v>
      </c>
      <c r="Y5728" s="2">
        <v>46001</v>
      </c>
      <c r="Z5728" s="3"/>
      <c r="AA5728" s="3"/>
      <c r="AB5728" s="3">
        <v>298</v>
      </c>
      <c r="AC5728" s="3" t="s">
        <v>254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4568</v>
      </c>
      <c r="AL5728">
        <v>12</v>
      </c>
      <c r="AM5728" t="s">
        <v>4566</v>
      </c>
    </row>
    <row r="5729" spans="1:39" ht="31.8" x14ac:dyDescent="0.3">
      <c r="A5729" s="2">
        <v>46000</v>
      </c>
      <c r="B5729" s="3">
        <v>146830</v>
      </c>
      <c r="C5729" s="3" t="s">
        <v>5186</v>
      </c>
      <c r="D5729" s="3" t="s">
        <v>5187</v>
      </c>
      <c r="E5729" s="3" t="s">
        <v>5188</v>
      </c>
      <c r="F5729" s="3" t="s">
        <v>530</v>
      </c>
      <c r="G5729" s="3" t="s">
        <v>531</v>
      </c>
      <c r="H5729" s="3" t="s">
        <v>1212</v>
      </c>
      <c r="I5729" s="3" t="s">
        <v>5189</v>
      </c>
      <c r="J5729" s="3" t="s">
        <v>5190</v>
      </c>
      <c r="K5729" s="3" t="s">
        <v>41</v>
      </c>
      <c r="L5729" s="3">
        <v>1890</v>
      </c>
      <c r="M5729" s="3" t="s">
        <v>56</v>
      </c>
      <c r="N5729" s="3" t="s">
        <v>56</v>
      </c>
      <c r="O5729" s="3">
        <v>0</v>
      </c>
      <c r="P5729" s="3" t="s">
        <v>5156</v>
      </c>
      <c r="Q5729" s="3">
        <v>5549931.2599999998</v>
      </c>
      <c r="R5729" s="3">
        <v>0</v>
      </c>
      <c r="S5729" s="3">
        <v>4826026.08</v>
      </c>
      <c r="T5729" s="3">
        <v>0</v>
      </c>
      <c r="U5729" s="3">
        <v>0</v>
      </c>
      <c r="V5729" s="3"/>
      <c r="W5729" s="3" t="s">
        <v>350</v>
      </c>
      <c r="X5729" s="3" t="s">
        <v>677</v>
      </c>
      <c r="Y5729" s="2">
        <v>46021</v>
      </c>
      <c r="Z5729" s="3" t="s">
        <v>5191</v>
      </c>
      <c r="AA5729" s="3"/>
      <c r="AB5729" s="3">
        <v>1890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4568</v>
      </c>
      <c r="AL5729">
        <v>12</v>
      </c>
      <c r="AM5729" t="s">
        <v>4566</v>
      </c>
    </row>
    <row r="5730" spans="1:39" ht="42" x14ac:dyDescent="0.3">
      <c r="A5730" s="2">
        <v>46000</v>
      </c>
      <c r="B5730" s="3">
        <v>145332</v>
      </c>
      <c r="C5730" s="3" t="s">
        <v>2088</v>
      </c>
      <c r="D5730" s="3" t="s">
        <v>653</v>
      </c>
      <c r="E5730" s="3" t="s">
        <v>654</v>
      </c>
      <c r="F5730" s="3" t="s">
        <v>690</v>
      </c>
      <c r="G5730" s="3" t="s">
        <v>152</v>
      </c>
      <c r="H5730" s="3" t="s">
        <v>46</v>
      </c>
      <c r="I5730" s="3" t="s">
        <v>655</v>
      </c>
      <c r="J5730" s="3" t="s">
        <v>656</v>
      </c>
      <c r="K5730" s="3" t="s">
        <v>41</v>
      </c>
      <c r="L5730" s="3">
        <v>0</v>
      </c>
      <c r="M5730" s="3" t="s">
        <v>56</v>
      </c>
      <c r="N5730" s="3" t="s">
        <v>56</v>
      </c>
      <c r="O5730" s="3">
        <v>34.299999999999997</v>
      </c>
      <c r="P5730" s="3"/>
      <c r="Q5730" s="3">
        <v>3011540</v>
      </c>
      <c r="R5730" s="3">
        <v>34.299999999999997</v>
      </c>
      <c r="S5730" s="3">
        <v>2982608.7</v>
      </c>
      <c r="T5730" s="3">
        <v>1637475.81</v>
      </c>
      <c r="U5730" s="3">
        <v>1637475.81</v>
      </c>
      <c r="V5730" s="3" t="s">
        <v>5059</v>
      </c>
      <c r="W5730" s="3" t="s">
        <v>57</v>
      </c>
      <c r="X5730" s="3" t="s">
        <v>66</v>
      </c>
      <c r="Y5730" s="2">
        <v>46001</v>
      </c>
      <c r="Z5730" s="3"/>
      <c r="AA5730" s="3"/>
      <c r="AB5730" s="3">
        <v>1320</v>
      </c>
      <c r="AC5730" s="3" t="s">
        <v>157</v>
      </c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4568</v>
      </c>
      <c r="AL5730">
        <v>12</v>
      </c>
      <c r="AM5730" t="s">
        <v>4566</v>
      </c>
    </row>
    <row r="5731" spans="1:39" ht="42" x14ac:dyDescent="0.3">
      <c r="A5731" s="2">
        <v>46000</v>
      </c>
      <c r="B5731" s="3">
        <v>145331</v>
      </c>
      <c r="C5731" s="3" t="s">
        <v>2086</v>
      </c>
      <c r="D5731" s="3" t="s">
        <v>1192</v>
      </c>
      <c r="E5731" s="3" t="s">
        <v>380</v>
      </c>
      <c r="F5731" s="3" t="s">
        <v>690</v>
      </c>
      <c r="G5731" s="3" t="s">
        <v>152</v>
      </c>
      <c r="H5731" s="3" t="s">
        <v>46</v>
      </c>
      <c r="I5731" s="3" t="s">
        <v>1193</v>
      </c>
      <c r="J5731" s="3" t="s">
        <v>1194</v>
      </c>
      <c r="K5731" s="3" t="s">
        <v>41</v>
      </c>
      <c r="L5731" s="3">
        <v>0</v>
      </c>
      <c r="M5731" s="3" t="s">
        <v>56</v>
      </c>
      <c r="N5731" s="3" t="s">
        <v>56</v>
      </c>
      <c r="O5731" s="3">
        <v>28.64</v>
      </c>
      <c r="P5731" s="3"/>
      <c r="Q5731" s="3">
        <v>2514592</v>
      </c>
      <c r="R5731" s="3">
        <v>28.64</v>
      </c>
      <c r="S5731" s="3">
        <v>2490434.7799999998</v>
      </c>
      <c r="T5731" s="3">
        <v>1157124.54</v>
      </c>
      <c r="U5731" s="3">
        <v>1157124.54</v>
      </c>
      <c r="V5731" s="3" t="s">
        <v>5118</v>
      </c>
      <c r="W5731" s="3" t="s">
        <v>57</v>
      </c>
      <c r="X5731" s="3" t="s">
        <v>66</v>
      </c>
      <c r="Y5731" s="2">
        <v>46001</v>
      </c>
      <c r="Z5731" s="3"/>
      <c r="AA5731" s="3"/>
      <c r="AB5731" s="3">
        <v>1320</v>
      </c>
      <c r="AC5731" s="3" t="s">
        <v>157</v>
      </c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4568</v>
      </c>
      <c r="AL5731">
        <v>12</v>
      </c>
      <c r="AM5731" t="s">
        <v>4566</v>
      </c>
    </row>
    <row r="5732" spans="1:39" ht="31.8" x14ac:dyDescent="0.3">
      <c r="A5732" s="2">
        <v>46000</v>
      </c>
      <c r="B5732" s="3">
        <v>145314</v>
      </c>
      <c r="C5732" s="3" t="s">
        <v>4586</v>
      </c>
      <c r="D5732" s="3" t="s">
        <v>441</v>
      </c>
      <c r="E5732" s="3" t="s">
        <v>60</v>
      </c>
      <c r="F5732" s="3" t="s">
        <v>90</v>
      </c>
      <c r="G5732" s="3" t="s">
        <v>47</v>
      </c>
      <c r="H5732" s="3" t="s">
        <v>273</v>
      </c>
      <c r="I5732" s="3" t="s">
        <v>442</v>
      </c>
      <c r="J5732" s="3" t="s">
        <v>443</v>
      </c>
      <c r="K5732" s="3" t="s">
        <v>41</v>
      </c>
      <c r="L5732" s="3">
        <v>458</v>
      </c>
      <c r="M5732" s="3" t="s">
        <v>56</v>
      </c>
      <c r="N5732" s="3" t="s">
        <v>56</v>
      </c>
      <c r="O5732" s="3">
        <v>34.54</v>
      </c>
      <c r="P5732" s="3"/>
      <c r="Q5732" s="3">
        <v>668349</v>
      </c>
      <c r="R5732" s="3">
        <v>34.54</v>
      </c>
      <c r="S5732" s="3">
        <v>619467.39</v>
      </c>
      <c r="T5732" s="3">
        <v>0</v>
      </c>
      <c r="U5732" s="3">
        <v>0</v>
      </c>
      <c r="V5732" s="3"/>
      <c r="W5732" s="3" t="s">
        <v>65</v>
      </c>
      <c r="X5732" s="3" t="s">
        <v>66</v>
      </c>
      <c r="Y5732" s="2">
        <v>46001</v>
      </c>
      <c r="Z5732" s="3"/>
      <c r="AA5732" s="3"/>
      <c r="AB5732" s="3">
        <v>458</v>
      </c>
      <c r="AC5732" s="3" t="s">
        <v>67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4568</v>
      </c>
      <c r="AL5732">
        <v>12</v>
      </c>
      <c r="AM5732" t="s">
        <v>4566</v>
      </c>
    </row>
    <row r="5733" spans="1:39" ht="31.8" x14ac:dyDescent="0.3">
      <c r="A5733" s="2">
        <v>46000</v>
      </c>
      <c r="B5733" s="3">
        <v>145319</v>
      </c>
      <c r="C5733" s="3" t="s">
        <v>4587</v>
      </c>
      <c r="D5733" s="3" t="s">
        <v>490</v>
      </c>
      <c r="E5733" s="3" t="s">
        <v>60</v>
      </c>
      <c r="F5733" s="3" t="s">
        <v>139</v>
      </c>
      <c r="G5733" s="3" t="s">
        <v>47</v>
      </c>
      <c r="H5733" s="3" t="s">
        <v>912</v>
      </c>
      <c r="I5733" s="3" t="s">
        <v>187</v>
      </c>
      <c r="J5733" s="3" t="s">
        <v>491</v>
      </c>
      <c r="K5733" s="3" t="s">
        <v>41</v>
      </c>
      <c r="L5733" s="3">
        <v>415</v>
      </c>
      <c r="M5733" s="3" t="s">
        <v>56</v>
      </c>
      <c r="N5733" s="3" t="s">
        <v>56</v>
      </c>
      <c r="O5733" s="3">
        <v>35.78</v>
      </c>
      <c r="P5733" s="3" t="s">
        <v>5164</v>
      </c>
      <c r="Q5733" s="3">
        <v>715600</v>
      </c>
      <c r="R5733" s="3">
        <v>35.78</v>
      </c>
      <c r="S5733" s="3">
        <v>661152.17000000004</v>
      </c>
      <c r="T5733" s="3">
        <v>0</v>
      </c>
      <c r="U5733" s="3">
        <v>0</v>
      </c>
      <c r="V5733" s="3" t="s">
        <v>5192</v>
      </c>
      <c r="W5733" s="3" t="s">
        <v>65</v>
      </c>
      <c r="X5733" s="3" t="s">
        <v>66</v>
      </c>
      <c r="Y5733" s="2">
        <v>46001</v>
      </c>
      <c r="Z5733" s="3"/>
      <c r="AA5733" s="3"/>
      <c r="AB5733" s="3">
        <v>415</v>
      </c>
      <c r="AC5733" s="3" t="s">
        <v>67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4568</v>
      </c>
      <c r="AL5733">
        <v>12</v>
      </c>
      <c r="AM5733" t="s">
        <v>4566</v>
      </c>
    </row>
    <row r="5734" spans="1:39" ht="21.6" x14ac:dyDescent="0.3">
      <c r="A5734" s="2">
        <v>46000</v>
      </c>
      <c r="B5734" s="3">
        <v>145317</v>
      </c>
      <c r="C5734" s="3"/>
      <c r="D5734" s="3" t="s">
        <v>59</v>
      </c>
      <c r="E5734" s="3" t="s">
        <v>60</v>
      </c>
      <c r="F5734" s="3" t="s">
        <v>139</v>
      </c>
      <c r="G5734" s="3" t="s">
        <v>47</v>
      </c>
      <c r="H5734" s="3" t="s">
        <v>140</v>
      </c>
      <c r="I5734" s="3" t="s">
        <v>63</v>
      </c>
      <c r="J5734" s="3" t="s">
        <v>64</v>
      </c>
      <c r="K5734" s="3" t="s">
        <v>41</v>
      </c>
      <c r="L5734" s="3">
        <v>422</v>
      </c>
      <c r="M5734" s="3" t="s">
        <v>42</v>
      </c>
      <c r="N5734" s="3" t="s">
        <v>42</v>
      </c>
      <c r="O5734" s="3">
        <v>33.332999999999998</v>
      </c>
      <c r="P5734" s="3"/>
      <c r="Q5734" s="3">
        <v>666660</v>
      </c>
      <c r="R5734" s="3">
        <v>33.332999999999998</v>
      </c>
      <c r="S5734" s="3">
        <v>615935.87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46001</v>
      </c>
      <c r="Z5734" s="3"/>
      <c r="AA5734" s="3"/>
      <c r="AB5734" s="3">
        <v>422</v>
      </c>
      <c r="AC5734" s="3" t="s">
        <v>67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4568</v>
      </c>
      <c r="AL5734">
        <v>12</v>
      </c>
      <c r="AM5734" t="s">
        <v>4566</v>
      </c>
    </row>
    <row r="5735" spans="1:39" ht="31.8" x14ac:dyDescent="0.3">
      <c r="A5735" s="2">
        <v>46000</v>
      </c>
      <c r="B5735" s="3">
        <v>145318</v>
      </c>
      <c r="C5735" s="3"/>
      <c r="D5735" s="3" t="s">
        <v>405</v>
      </c>
      <c r="E5735" s="3" t="s">
        <v>60</v>
      </c>
      <c r="F5735" s="3" t="s">
        <v>139</v>
      </c>
      <c r="G5735" s="3" t="s">
        <v>47</v>
      </c>
      <c r="H5735" s="3" t="s">
        <v>140</v>
      </c>
      <c r="I5735" s="3" t="s">
        <v>406</v>
      </c>
      <c r="J5735" s="3" t="s">
        <v>407</v>
      </c>
      <c r="K5735" s="3" t="s">
        <v>41</v>
      </c>
      <c r="L5735" s="3">
        <v>422</v>
      </c>
      <c r="M5735" s="3" t="s">
        <v>42</v>
      </c>
      <c r="N5735" s="3" t="s">
        <v>42</v>
      </c>
      <c r="O5735" s="3">
        <v>33.332999999999998</v>
      </c>
      <c r="P5735" s="3"/>
      <c r="Q5735" s="3">
        <v>666660</v>
      </c>
      <c r="R5735" s="3">
        <v>33.332999999999998</v>
      </c>
      <c r="S5735" s="3">
        <v>615935.87</v>
      </c>
      <c r="T5735" s="3">
        <v>0</v>
      </c>
      <c r="U5735" s="3">
        <v>0</v>
      </c>
      <c r="V5735" s="3"/>
      <c r="W5735" s="3" t="s">
        <v>65</v>
      </c>
      <c r="X5735" s="3" t="s">
        <v>66</v>
      </c>
      <c r="Y5735" s="2">
        <v>46001</v>
      </c>
      <c r="Z5735" s="3"/>
      <c r="AA5735" s="3"/>
      <c r="AB5735" s="3">
        <v>422</v>
      </c>
      <c r="AC5735" s="3" t="s">
        <v>67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4568</v>
      </c>
      <c r="AL5735">
        <v>12</v>
      </c>
      <c r="AM5735" t="s">
        <v>4566</v>
      </c>
    </row>
    <row r="5736" spans="1:39" ht="31.8" x14ac:dyDescent="0.3">
      <c r="A5736" s="2">
        <v>46000</v>
      </c>
      <c r="B5736" s="3">
        <v>145256</v>
      </c>
      <c r="C5736" s="3" t="s">
        <v>4404</v>
      </c>
      <c r="D5736" s="3" t="s">
        <v>955</v>
      </c>
      <c r="E5736" s="3" t="s">
        <v>60</v>
      </c>
      <c r="F5736" s="3" t="s">
        <v>52</v>
      </c>
      <c r="G5736" s="3" t="s">
        <v>273</v>
      </c>
      <c r="H5736" s="3" t="s">
        <v>81</v>
      </c>
      <c r="I5736" s="3" t="s">
        <v>956</v>
      </c>
      <c r="J5736" s="3"/>
      <c r="K5736" s="3" t="s">
        <v>41</v>
      </c>
      <c r="L5736" s="3">
        <v>0</v>
      </c>
      <c r="M5736" s="3" t="s">
        <v>56</v>
      </c>
      <c r="N5736" s="3" t="s">
        <v>56</v>
      </c>
      <c r="O5736" s="3">
        <v>36.299999999999997</v>
      </c>
      <c r="P5736" s="3" t="s">
        <v>5161</v>
      </c>
      <c r="Q5736" s="3">
        <v>3246161.62</v>
      </c>
      <c r="R5736" s="3">
        <v>36.299999999999997</v>
      </c>
      <c r="S5736" s="3">
        <v>3345913.04</v>
      </c>
      <c r="T5736" s="3">
        <v>1849286.92</v>
      </c>
      <c r="U5736" s="3">
        <v>1849286.92</v>
      </c>
      <c r="V5736" s="3" t="s">
        <v>5178</v>
      </c>
      <c r="W5736" s="3" t="s">
        <v>57</v>
      </c>
      <c r="X5736" s="3" t="s">
        <v>44</v>
      </c>
      <c r="Y5736" s="2">
        <v>46000</v>
      </c>
      <c r="Z5736" s="3"/>
      <c r="AA5736" s="3"/>
      <c r="AB5736" s="3">
        <v>0</v>
      </c>
      <c r="AC5736" s="3"/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4568</v>
      </c>
      <c r="AL5736">
        <v>12</v>
      </c>
      <c r="AM5736" t="s">
        <v>4566</v>
      </c>
    </row>
    <row r="5737" spans="1:39" ht="31.8" x14ac:dyDescent="0.3">
      <c r="A5737" s="2">
        <v>46000</v>
      </c>
      <c r="B5737" s="3">
        <v>145253</v>
      </c>
      <c r="C5737" s="3" t="s">
        <v>4522</v>
      </c>
      <c r="D5737" s="3" t="s">
        <v>405</v>
      </c>
      <c r="E5737" s="3" t="s">
        <v>60</v>
      </c>
      <c r="F5737" s="3" t="s">
        <v>52</v>
      </c>
      <c r="G5737" s="3" t="s">
        <v>112</v>
      </c>
      <c r="H5737" s="3" t="s">
        <v>81</v>
      </c>
      <c r="I5737" s="3" t="s">
        <v>406</v>
      </c>
      <c r="J5737" s="3" t="s">
        <v>407</v>
      </c>
      <c r="K5737" s="3" t="s">
        <v>41</v>
      </c>
      <c r="L5737" s="3">
        <v>0</v>
      </c>
      <c r="M5737" s="3" t="s">
        <v>56</v>
      </c>
      <c r="N5737" s="3" t="s">
        <v>56</v>
      </c>
      <c r="O5737" s="3">
        <v>36.799999999999997</v>
      </c>
      <c r="P5737" s="3"/>
      <c r="Q5737" s="3">
        <v>3449428.13</v>
      </c>
      <c r="R5737" s="3">
        <v>36.799999999999997</v>
      </c>
      <c r="S5737" s="3">
        <v>3494400</v>
      </c>
      <c r="T5737" s="3">
        <v>1683313.42</v>
      </c>
      <c r="U5737" s="3">
        <v>1683313.42</v>
      </c>
      <c r="V5737" s="3" t="s">
        <v>5193</v>
      </c>
      <c r="W5737" s="3" t="s">
        <v>57</v>
      </c>
      <c r="X5737" s="3" t="s">
        <v>44</v>
      </c>
      <c r="Y5737" s="2">
        <v>46000</v>
      </c>
      <c r="Z5737" s="3"/>
      <c r="AA5737" s="3"/>
      <c r="AB5737" s="3">
        <v>0</v>
      </c>
      <c r="AC5737" s="3"/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4568</v>
      </c>
      <c r="AL5737">
        <v>12</v>
      </c>
      <c r="AM5737" t="s">
        <v>4566</v>
      </c>
    </row>
    <row r="5738" spans="1:39" ht="21.6" x14ac:dyDescent="0.3">
      <c r="A5738" s="2">
        <v>46000</v>
      </c>
      <c r="B5738" s="3">
        <v>145252</v>
      </c>
      <c r="C5738" s="3" t="s">
        <v>4445</v>
      </c>
      <c r="D5738" s="3" t="s">
        <v>59</v>
      </c>
      <c r="E5738" s="3" t="s">
        <v>60</v>
      </c>
      <c r="F5738" s="3" t="s">
        <v>52</v>
      </c>
      <c r="G5738" s="3" t="s">
        <v>112</v>
      </c>
      <c r="H5738" s="3" t="s">
        <v>81</v>
      </c>
      <c r="I5738" s="3" t="s">
        <v>63</v>
      </c>
      <c r="J5738" s="3" t="s">
        <v>64</v>
      </c>
      <c r="K5738" s="3" t="s">
        <v>41</v>
      </c>
      <c r="L5738" s="3">
        <v>0</v>
      </c>
      <c r="M5738" s="3" t="s">
        <v>56</v>
      </c>
      <c r="N5738" s="3" t="s">
        <v>56</v>
      </c>
      <c r="O5738" s="3">
        <v>36.200000000000003</v>
      </c>
      <c r="P5738" s="3"/>
      <c r="Q5738" s="3">
        <v>3393187.45</v>
      </c>
      <c r="R5738" s="3">
        <v>36.200000000000003</v>
      </c>
      <c r="S5738" s="3">
        <v>3437426.09</v>
      </c>
      <c r="T5738" s="3">
        <v>1729727.92</v>
      </c>
      <c r="U5738" s="3">
        <v>1729727.92</v>
      </c>
      <c r="V5738" s="3" t="s">
        <v>5193</v>
      </c>
      <c r="W5738" s="3" t="s">
        <v>57</v>
      </c>
      <c r="X5738" s="3" t="s">
        <v>44</v>
      </c>
      <c r="Y5738" s="2">
        <v>46000</v>
      </c>
      <c r="Z5738" s="3"/>
      <c r="AA5738" s="3"/>
      <c r="AB5738" s="3">
        <v>0</v>
      </c>
      <c r="AC5738" s="3"/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4568</v>
      </c>
      <c r="AL5738">
        <v>12</v>
      </c>
      <c r="AM5738" t="s">
        <v>4566</v>
      </c>
    </row>
    <row r="5739" spans="1:39" ht="31.8" x14ac:dyDescent="0.3">
      <c r="A5739" s="2">
        <v>46000</v>
      </c>
      <c r="B5739" s="3">
        <v>145312</v>
      </c>
      <c r="C5739" s="3"/>
      <c r="D5739" s="3" t="s">
        <v>955</v>
      </c>
      <c r="E5739" s="3" t="s">
        <v>60</v>
      </c>
      <c r="F5739" s="3" t="s">
        <v>90</v>
      </c>
      <c r="G5739" s="3" t="s">
        <v>47</v>
      </c>
      <c r="H5739" s="3" t="s">
        <v>273</v>
      </c>
      <c r="I5739" s="3" t="s">
        <v>956</v>
      </c>
      <c r="J5739" s="3"/>
      <c r="K5739" s="3" t="s">
        <v>41</v>
      </c>
      <c r="L5739" s="3">
        <v>458</v>
      </c>
      <c r="M5739" s="3" t="s">
        <v>42</v>
      </c>
      <c r="N5739" s="3" t="s">
        <v>42</v>
      </c>
      <c r="O5739" s="3">
        <v>33.332999999999998</v>
      </c>
      <c r="P5739" s="3"/>
      <c r="Q5739" s="3">
        <v>645000</v>
      </c>
      <c r="R5739" s="3">
        <v>33.332999999999998</v>
      </c>
      <c r="S5739" s="3">
        <v>597826.09</v>
      </c>
      <c r="T5739" s="3">
        <v>0</v>
      </c>
      <c r="U5739" s="3">
        <v>0</v>
      </c>
      <c r="V5739" s="3"/>
      <c r="W5739" s="3" t="s">
        <v>65</v>
      </c>
      <c r="X5739" s="3" t="s">
        <v>66</v>
      </c>
      <c r="Y5739" s="2">
        <v>46001</v>
      </c>
      <c r="Z5739" s="3"/>
      <c r="AA5739" s="3"/>
      <c r="AB5739" s="3">
        <v>458</v>
      </c>
      <c r="AC5739" s="3" t="s">
        <v>67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4568</v>
      </c>
      <c r="AL5739">
        <v>12</v>
      </c>
      <c r="AM5739" t="s">
        <v>4566</v>
      </c>
    </row>
    <row r="5740" spans="1:39" ht="21.6" x14ac:dyDescent="0.3">
      <c r="A5740" s="2">
        <v>46001</v>
      </c>
      <c r="B5740" s="3">
        <v>145426</v>
      </c>
      <c r="C5740" s="3"/>
      <c r="D5740" s="3" t="s">
        <v>624</v>
      </c>
      <c r="E5740" s="3" t="s">
        <v>97</v>
      </c>
      <c r="F5740" s="3" t="s">
        <v>471</v>
      </c>
      <c r="G5740" s="3" t="s">
        <v>99</v>
      </c>
      <c r="H5740" s="3" t="s">
        <v>472</v>
      </c>
      <c r="I5740" s="3" t="s">
        <v>625</v>
      </c>
      <c r="J5740" s="3" t="s">
        <v>626</v>
      </c>
      <c r="K5740" s="3" t="s">
        <v>41</v>
      </c>
      <c r="L5740" s="3">
        <v>0</v>
      </c>
      <c r="M5740" s="3" t="s">
        <v>42</v>
      </c>
      <c r="N5740" s="3" t="s">
        <v>42</v>
      </c>
      <c r="O5740" s="3">
        <v>33.332999999999998</v>
      </c>
      <c r="P5740" s="3"/>
      <c r="Q5740" s="3">
        <v>884000</v>
      </c>
      <c r="R5740" s="3">
        <v>33.332999999999998</v>
      </c>
      <c r="S5740" s="3">
        <v>630434.78</v>
      </c>
      <c r="T5740" s="3">
        <v>0</v>
      </c>
      <c r="U5740" s="3">
        <v>0</v>
      </c>
      <c r="V5740" s="3"/>
      <c r="W5740" s="3" t="s">
        <v>65</v>
      </c>
      <c r="X5740" s="3" t="s">
        <v>66</v>
      </c>
      <c r="Y5740" s="2">
        <v>46002</v>
      </c>
      <c r="Z5740" s="3"/>
      <c r="AA5740" s="3"/>
      <c r="AB5740" s="3">
        <v>0</v>
      </c>
      <c r="AC5740" s="3" t="s">
        <v>104</v>
      </c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4568</v>
      </c>
      <c r="AL5740">
        <v>12</v>
      </c>
      <c r="AM5740" t="s">
        <v>4566</v>
      </c>
    </row>
    <row r="5741" spans="1:39" ht="21.6" x14ac:dyDescent="0.3">
      <c r="A5741" s="2">
        <v>46001</v>
      </c>
      <c r="B5741" s="3">
        <v>145427</v>
      </c>
      <c r="C5741" s="3"/>
      <c r="D5741" s="3" t="s">
        <v>1155</v>
      </c>
      <c r="E5741" s="3" t="s">
        <v>97</v>
      </c>
      <c r="F5741" s="3" t="s">
        <v>471</v>
      </c>
      <c r="G5741" s="3" t="s">
        <v>99</v>
      </c>
      <c r="H5741" s="3" t="s">
        <v>472</v>
      </c>
      <c r="I5741" s="3" t="s">
        <v>1156</v>
      </c>
      <c r="J5741" s="3" t="s">
        <v>1157</v>
      </c>
      <c r="K5741" s="3" t="s">
        <v>41</v>
      </c>
      <c r="L5741" s="3">
        <v>0</v>
      </c>
      <c r="M5741" s="3" t="s">
        <v>42</v>
      </c>
      <c r="N5741" s="3" t="s">
        <v>42</v>
      </c>
      <c r="O5741" s="3">
        <v>33.332999999999998</v>
      </c>
      <c r="P5741" s="3"/>
      <c r="Q5741" s="3">
        <v>884000</v>
      </c>
      <c r="R5741" s="3">
        <v>33.332999999999998</v>
      </c>
      <c r="S5741" s="3">
        <v>630434.78</v>
      </c>
      <c r="T5741" s="3">
        <v>0</v>
      </c>
      <c r="U5741" s="3">
        <v>0</v>
      </c>
      <c r="V5741" s="3"/>
      <c r="W5741" s="3" t="s">
        <v>65</v>
      </c>
      <c r="X5741" s="3" t="s">
        <v>66</v>
      </c>
      <c r="Y5741" s="2">
        <v>46002</v>
      </c>
      <c r="Z5741" s="3"/>
      <c r="AA5741" s="3"/>
      <c r="AB5741" s="3">
        <v>0</v>
      </c>
      <c r="AC5741" s="3" t="s">
        <v>104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4568</v>
      </c>
      <c r="AL5741">
        <v>12</v>
      </c>
      <c r="AM5741" t="s">
        <v>4566</v>
      </c>
    </row>
    <row r="5742" spans="1:39" ht="31.8" x14ac:dyDescent="0.3">
      <c r="A5742" s="2">
        <v>46001</v>
      </c>
      <c r="B5742" s="3">
        <v>145423</v>
      </c>
      <c r="C5742" s="3" t="s">
        <v>4588</v>
      </c>
      <c r="D5742" s="3" t="s">
        <v>219</v>
      </c>
      <c r="E5742" s="3" t="s">
        <v>220</v>
      </c>
      <c r="F5742" s="3" t="s">
        <v>471</v>
      </c>
      <c r="G5742" s="3" t="s">
        <v>99</v>
      </c>
      <c r="H5742" s="3" t="s">
        <v>472</v>
      </c>
      <c r="I5742" s="3" t="s">
        <v>221</v>
      </c>
      <c r="J5742" s="3" t="s">
        <v>222</v>
      </c>
      <c r="K5742" s="3" t="s">
        <v>196</v>
      </c>
      <c r="L5742" s="3">
        <v>0</v>
      </c>
      <c r="M5742" s="3" t="s">
        <v>56</v>
      </c>
      <c r="N5742" s="3" t="s">
        <v>56</v>
      </c>
      <c r="O5742" s="3">
        <v>31.32</v>
      </c>
      <c r="P5742" s="3"/>
      <c r="Q5742" s="3">
        <v>830606.4</v>
      </c>
      <c r="R5742" s="3">
        <v>31.32</v>
      </c>
      <c r="S5742" s="3">
        <v>592356.52</v>
      </c>
      <c r="T5742" s="3">
        <v>0</v>
      </c>
      <c r="U5742" s="3">
        <v>0</v>
      </c>
      <c r="V5742" s="3" t="s">
        <v>4763</v>
      </c>
      <c r="W5742" s="3" t="s">
        <v>65</v>
      </c>
      <c r="X5742" s="3" t="s">
        <v>66</v>
      </c>
      <c r="Y5742" s="2">
        <v>46002</v>
      </c>
      <c r="Z5742" s="3"/>
      <c r="AA5742" s="3"/>
      <c r="AB5742" s="3">
        <v>0</v>
      </c>
      <c r="AC5742" s="3" t="s">
        <v>104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4568</v>
      </c>
      <c r="AL5742">
        <v>12</v>
      </c>
      <c r="AM5742" t="s">
        <v>4566</v>
      </c>
    </row>
    <row r="5743" spans="1:39" ht="31.8" x14ac:dyDescent="0.3">
      <c r="A5743" s="2">
        <v>46001</v>
      </c>
      <c r="B5743" s="3">
        <v>145433</v>
      </c>
      <c r="C5743" s="3" t="s">
        <v>4589</v>
      </c>
      <c r="D5743" s="3" t="s">
        <v>1627</v>
      </c>
      <c r="E5743" s="3" t="s">
        <v>1520</v>
      </c>
      <c r="F5743" s="3" t="s">
        <v>471</v>
      </c>
      <c r="G5743" s="3" t="s">
        <v>99</v>
      </c>
      <c r="H5743" s="3" t="s">
        <v>472</v>
      </c>
      <c r="I5743" s="3" t="s">
        <v>1628</v>
      </c>
      <c r="J5743" s="3" t="s">
        <v>1629</v>
      </c>
      <c r="K5743" s="3" t="s">
        <v>196</v>
      </c>
      <c r="L5743" s="3">
        <v>0</v>
      </c>
      <c r="M5743" s="3" t="s">
        <v>56</v>
      </c>
      <c r="N5743" s="3" t="s">
        <v>56</v>
      </c>
      <c r="O5743" s="3">
        <v>36.520000000000003</v>
      </c>
      <c r="P5743" s="3"/>
      <c r="Q5743" s="3">
        <v>968510.4</v>
      </c>
      <c r="R5743" s="3">
        <v>36.520000000000003</v>
      </c>
      <c r="S5743" s="3">
        <v>690704.35</v>
      </c>
      <c r="T5743" s="3">
        <v>0</v>
      </c>
      <c r="U5743" s="3">
        <v>0</v>
      </c>
      <c r="V5743" s="3" t="s">
        <v>4766</v>
      </c>
      <c r="W5743" s="3" t="s">
        <v>65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104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4568</v>
      </c>
      <c r="AL5743">
        <v>12</v>
      </c>
      <c r="AM5743" t="s">
        <v>4566</v>
      </c>
    </row>
    <row r="5744" spans="1:39" ht="31.8" x14ac:dyDescent="0.3">
      <c r="A5744" s="2">
        <v>46001</v>
      </c>
      <c r="B5744" s="3">
        <v>145413</v>
      </c>
      <c r="C5744" s="3" t="s">
        <v>4412</v>
      </c>
      <c r="D5744" s="3" t="s">
        <v>1298</v>
      </c>
      <c r="E5744" s="3" t="s">
        <v>1299</v>
      </c>
      <c r="F5744" s="3" t="s">
        <v>183</v>
      </c>
      <c r="G5744" s="3" t="s">
        <v>184</v>
      </c>
      <c r="H5744" s="3" t="s">
        <v>185</v>
      </c>
      <c r="I5744" s="3" t="s">
        <v>1300</v>
      </c>
      <c r="J5744" s="3" t="s">
        <v>1301</v>
      </c>
      <c r="K5744" s="3" t="s">
        <v>41</v>
      </c>
      <c r="L5744" s="3">
        <v>0</v>
      </c>
      <c r="M5744" s="3" t="s">
        <v>56</v>
      </c>
      <c r="N5744" s="3" t="s">
        <v>56</v>
      </c>
      <c r="O5744" s="3">
        <v>36.94</v>
      </c>
      <c r="P5744" s="3" t="s">
        <v>5182</v>
      </c>
      <c r="Q5744" s="3">
        <v>2206684.7799999998</v>
      </c>
      <c r="R5744" s="3">
        <v>36.94</v>
      </c>
      <c r="S5744" s="3">
        <v>2101163.2599999998</v>
      </c>
      <c r="T5744" s="3">
        <v>573572.93000000005</v>
      </c>
      <c r="U5744" s="3">
        <v>573572.93000000005</v>
      </c>
      <c r="V5744" s="3" t="s">
        <v>4784</v>
      </c>
      <c r="W5744" s="3" t="s">
        <v>57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157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4568</v>
      </c>
      <c r="AL5744">
        <v>12</v>
      </c>
      <c r="AM5744" t="s">
        <v>4566</v>
      </c>
    </row>
    <row r="5745" spans="1:39" ht="21.6" x14ac:dyDescent="0.3">
      <c r="A5745" s="2">
        <v>46001</v>
      </c>
      <c r="B5745" s="3">
        <v>145424</v>
      </c>
      <c r="C5745" s="3" t="s">
        <v>4590</v>
      </c>
      <c r="D5745" s="3" t="s">
        <v>1272</v>
      </c>
      <c r="E5745" s="3" t="s">
        <v>1273</v>
      </c>
      <c r="F5745" s="3" t="s">
        <v>471</v>
      </c>
      <c r="G5745" s="3" t="s">
        <v>99</v>
      </c>
      <c r="H5745" s="3" t="s">
        <v>472</v>
      </c>
      <c r="I5745" s="3" t="s">
        <v>1274</v>
      </c>
      <c r="J5745" s="3" t="s">
        <v>1275</v>
      </c>
      <c r="K5745" s="3" t="s">
        <v>41</v>
      </c>
      <c r="L5745" s="3">
        <v>0</v>
      </c>
      <c r="M5745" s="3" t="s">
        <v>56</v>
      </c>
      <c r="N5745" s="3" t="s">
        <v>56</v>
      </c>
      <c r="O5745" s="3">
        <v>30</v>
      </c>
      <c r="P5745" s="3"/>
      <c r="Q5745" s="3">
        <v>795600</v>
      </c>
      <c r="R5745" s="3">
        <v>30</v>
      </c>
      <c r="S5745" s="3">
        <v>567391.30000000005</v>
      </c>
      <c r="T5745" s="3">
        <v>0</v>
      </c>
      <c r="U5745" s="3">
        <v>0</v>
      </c>
      <c r="V5745" s="3" t="s">
        <v>4792</v>
      </c>
      <c r="W5745" s="3" t="s">
        <v>65</v>
      </c>
      <c r="X5745" s="3" t="s">
        <v>66</v>
      </c>
      <c r="Y5745" s="2">
        <v>46002</v>
      </c>
      <c r="Z5745" s="3"/>
      <c r="AA5745" s="3"/>
      <c r="AB5745" s="3">
        <v>0</v>
      </c>
      <c r="AC5745" s="3" t="s">
        <v>104</v>
      </c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4568</v>
      </c>
      <c r="AL5745">
        <v>12</v>
      </c>
      <c r="AM5745" t="s">
        <v>4566</v>
      </c>
    </row>
    <row r="5746" spans="1:39" ht="31.8" x14ac:dyDescent="0.3">
      <c r="A5746" s="2">
        <v>46001</v>
      </c>
      <c r="B5746" s="3">
        <v>145422</v>
      </c>
      <c r="C5746" s="3" t="s">
        <v>4799</v>
      </c>
      <c r="D5746" s="3" t="s">
        <v>974</v>
      </c>
      <c r="E5746" s="3" t="s">
        <v>975</v>
      </c>
      <c r="F5746" s="3" t="s">
        <v>90</v>
      </c>
      <c r="G5746" s="3" t="s">
        <v>99</v>
      </c>
      <c r="H5746" s="3" t="s">
        <v>273</v>
      </c>
      <c r="I5746" s="3" t="s">
        <v>976</v>
      </c>
      <c r="J5746" s="3" t="s">
        <v>977</v>
      </c>
      <c r="K5746" s="3" t="s">
        <v>41</v>
      </c>
      <c r="L5746" s="3">
        <v>0</v>
      </c>
      <c r="M5746" s="3" t="s">
        <v>56</v>
      </c>
      <c r="N5746" s="3" t="s">
        <v>56</v>
      </c>
      <c r="O5746" s="3">
        <v>28.9</v>
      </c>
      <c r="P5746" s="3"/>
      <c r="Q5746" s="3">
        <v>559215</v>
      </c>
      <c r="R5746" s="3">
        <v>28.9</v>
      </c>
      <c r="S5746" s="3">
        <v>515173.91</v>
      </c>
      <c r="T5746" s="3">
        <v>0</v>
      </c>
      <c r="U5746" s="3">
        <v>0</v>
      </c>
      <c r="V5746" s="3" t="s">
        <v>4797</v>
      </c>
      <c r="W5746" s="3" t="s">
        <v>65</v>
      </c>
      <c r="X5746" s="3" t="s">
        <v>66</v>
      </c>
      <c r="Y5746" s="2">
        <v>46002</v>
      </c>
      <c r="Z5746" s="3"/>
      <c r="AA5746" s="3"/>
      <c r="AB5746" s="3">
        <v>458</v>
      </c>
      <c r="AC5746" s="3" t="s">
        <v>104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4568</v>
      </c>
      <c r="AL5746">
        <v>12</v>
      </c>
      <c r="AM5746" t="s">
        <v>4566</v>
      </c>
    </row>
    <row r="5747" spans="1:39" ht="42" x14ac:dyDescent="0.3">
      <c r="A5747" s="2">
        <v>46001</v>
      </c>
      <c r="B5747" s="3">
        <v>145430</v>
      </c>
      <c r="C5747" s="3" t="s">
        <v>4591</v>
      </c>
      <c r="D5747" s="3" t="s">
        <v>2095</v>
      </c>
      <c r="E5747" s="3" t="s">
        <v>2096</v>
      </c>
      <c r="F5747" s="3" t="s">
        <v>471</v>
      </c>
      <c r="G5747" s="3" t="s">
        <v>99</v>
      </c>
      <c r="H5747" s="3" t="s">
        <v>472</v>
      </c>
      <c r="I5747" s="3" t="s">
        <v>2097</v>
      </c>
      <c r="J5747" s="3" t="s">
        <v>2098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30.24</v>
      </c>
      <c r="P5747" s="3"/>
      <c r="Q5747" s="3">
        <v>801964.8</v>
      </c>
      <c r="R5747" s="3">
        <v>30.24</v>
      </c>
      <c r="S5747" s="3">
        <v>571930.43000000005</v>
      </c>
      <c r="T5747" s="3">
        <v>0</v>
      </c>
      <c r="U5747" s="3">
        <v>0</v>
      </c>
      <c r="V5747" s="3" t="s">
        <v>4800</v>
      </c>
      <c r="W5747" s="3" t="s">
        <v>65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104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4568</v>
      </c>
      <c r="AL5747">
        <v>12</v>
      </c>
      <c r="AM5747" t="s">
        <v>4566</v>
      </c>
    </row>
    <row r="5748" spans="1:39" ht="31.8" x14ac:dyDescent="0.3">
      <c r="A5748" s="2">
        <v>46001</v>
      </c>
      <c r="B5748" s="3">
        <v>145434</v>
      </c>
      <c r="C5748" s="3"/>
      <c r="D5748" s="3" t="s">
        <v>528</v>
      </c>
      <c r="E5748" s="3" t="s">
        <v>529</v>
      </c>
      <c r="F5748" s="3" t="s">
        <v>530</v>
      </c>
      <c r="G5748" s="3" t="s">
        <v>531</v>
      </c>
      <c r="H5748" s="3" t="s">
        <v>532</v>
      </c>
      <c r="I5748" s="3" t="s">
        <v>533</v>
      </c>
      <c r="J5748" s="3" t="s">
        <v>534</v>
      </c>
      <c r="K5748" s="3" t="s">
        <v>41</v>
      </c>
      <c r="L5748" s="3">
        <v>1065</v>
      </c>
      <c r="M5748" s="3" t="s">
        <v>56</v>
      </c>
      <c r="N5748" s="3" t="s">
        <v>42</v>
      </c>
      <c r="O5748" s="3">
        <v>0</v>
      </c>
      <c r="P5748" s="3"/>
      <c r="Q5748" s="3">
        <v>0</v>
      </c>
      <c r="R5748" s="3">
        <v>0</v>
      </c>
      <c r="S5748" s="3">
        <v>0</v>
      </c>
      <c r="T5748" s="3">
        <v>0</v>
      </c>
      <c r="U5748" s="3">
        <v>0</v>
      </c>
      <c r="V5748" s="3"/>
      <c r="W5748" s="3" t="s">
        <v>350</v>
      </c>
      <c r="X5748" s="3" t="s">
        <v>66</v>
      </c>
      <c r="Y5748" s="2">
        <v>46002</v>
      </c>
      <c r="Z5748" s="3"/>
      <c r="AA5748" s="3"/>
      <c r="AB5748" s="3">
        <v>1065</v>
      </c>
      <c r="AC5748" s="3" t="s">
        <v>67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4568</v>
      </c>
      <c r="AL5748">
        <v>12</v>
      </c>
      <c r="AM5748" t="s">
        <v>4566</v>
      </c>
    </row>
    <row r="5749" spans="1:39" ht="31.8" x14ac:dyDescent="0.3">
      <c r="A5749" s="2">
        <v>46001</v>
      </c>
      <c r="B5749" s="3">
        <v>145435</v>
      </c>
      <c r="C5749" s="3"/>
      <c r="D5749" s="3" t="s">
        <v>1416</v>
      </c>
      <c r="E5749" s="3" t="s">
        <v>529</v>
      </c>
      <c r="F5749" s="3" t="s">
        <v>530</v>
      </c>
      <c r="G5749" s="3" t="s">
        <v>531</v>
      </c>
      <c r="H5749" s="3" t="s">
        <v>184</v>
      </c>
      <c r="I5749" s="3" t="s">
        <v>1418</v>
      </c>
      <c r="J5749" s="3" t="s">
        <v>1368</v>
      </c>
      <c r="K5749" s="3" t="s">
        <v>196</v>
      </c>
      <c r="L5749" s="3">
        <v>1035</v>
      </c>
      <c r="M5749" s="3" t="s">
        <v>42</v>
      </c>
      <c r="N5749" s="3" t="s">
        <v>42</v>
      </c>
      <c r="O5749" s="3">
        <v>0</v>
      </c>
      <c r="P5749" s="3"/>
      <c r="Q5749" s="3">
        <v>0</v>
      </c>
      <c r="R5749" s="3">
        <v>0</v>
      </c>
      <c r="S5749" s="3">
        <v>0</v>
      </c>
      <c r="T5749" s="3">
        <v>0</v>
      </c>
      <c r="U5749" s="3">
        <v>0</v>
      </c>
      <c r="V5749" s="3"/>
      <c r="W5749" s="3" t="s">
        <v>350</v>
      </c>
      <c r="X5749" s="3" t="s">
        <v>66</v>
      </c>
      <c r="Y5749" s="2">
        <v>46002</v>
      </c>
      <c r="Z5749" s="3"/>
      <c r="AA5749" s="3"/>
      <c r="AB5749" s="3">
        <v>1035</v>
      </c>
      <c r="AC5749" s="3" t="s">
        <v>67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4568</v>
      </c>
      <c r="AL5749">
        <v>12</v>
      </c>
      <c r="AM5749" t="s">
        <v>4566</v>
      </c>
    </row>
    <row r="5750" spans="1:39" ht="31.8" x14ac:dyDescent="0.3">
      <c r="A5750" s="2">
        <v>46001</v>
      </c>
      <c r="B5750" s="3">
        <v>145408</v>
      </c>
      <c r="C5750" s="3" t="s">
        <v>4399</v>
      </c>
      <c r="D5750" s="3" t="s">
        <v>859</v>
      </c>
      <c r="E5750" s="3" t="s">
        <v>859</v>
      </c>
      <c r="F5750" s="3" t="s">
        <v>183</v>
      </c>
      <c r="G5750" s="3" t="s">
        <v>184</v>
      </c>
      <c r="H5750" s="3" t="s">
        <v>185</v>
      </c>
      <c r="I5750" s="3" t="s">
        <v>861</v>
      </c>
      <c r="J5750" s="3" t="s">
        <v>862</v>
      </c>
      <c r="K5750" s="3" t="s">
        <v>41</v>
      </c>
      <c r="L5750" s="3">
        <v>0</v>
      </c>
      <c r="M5750" s="3" t="s">
        <v>56</v>
      </c>
      <c r="N5750" s="3" t="s">
        <v>56</v>
      </c>
      <c r="O5750" s="3">
        <v>28.72</v>
      </c>
      <c r="P5750" s="3" t="s">
        <v>5182</v>
      </c>
      <c r="Q5750" s="3">
        <v>1715646.64</v>
      </c>
      <c r="R5750" s="3">
        <v>28.72</v>
      </c>
      <c r="S5750" s="3">
        <v>1633606.09</v>
      </c>
      <c r="T5750" s="3">
        <v>1078558.8999999999</v>
      </c>
      <c r="U5750" s="3">
        <v>1078558.8999999999</v>
      </c>
      <c r="V5750" s="3" t="s">
        <v>4813</v>
      </c>
      <c r="W5750" s="3" t="s">
        <v>57</v>
      </c>
      <c r="X5750" s="3" t="s">
        <v>66</v>
      </c>
      <c r="Y5750" s="2">
        <v>46002</v>
      </c>
      <c r="Z5750" s="3"/>
      <c r="AA5750" s="3"/>
      <c r="AB5750" s="3">
        <v>0</v>
      </c>
      <c r="AC5750" s="3" t="s">
        <v>157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4568</v>
      </c>
      <c r="AL5750">
        <v>12</v>
      </c>
      <c r="AM5750" t="s">
        <v>4566</v>
      </c>
    </row>
    <row r="5751" spans="1:39" ht="21.6" x14ac:dyDescent="0.3">
      <c r="A5751" s="2">
        <v>46001</v>
      </c>
      <c r="B5751" s="3">
        <v>145425</v>
      </c>
      <c r="C5751" s="3" t="s">
        <v>4592</v>
      </c>
      <c r="D5751" s="3" t="s">
        <v>470</v>
      </c>
      <c r="E5751" s="3" t="s">
        <v>470</v>
      </c>
      <c r="F5751" s="3" t="s">
        <v>471</v>
      </c>
      <c r="G5751" s="3" t="s">
        <v>99</v>
      </c>
      <c r="H5751" s="3" t="s">
        <v>472</v>
      </c>
      <c r="I5751" s="3" t="s">
        <v>473</v>
      </c>
      <c r="J5751" s="3" t="s">
        <v>474</v>
      </c>
      <c r="K5751" s="3" t="s">
        <v>196</v>
      </c>
      <c r="L5751" s="3">
        <v>0</v>
      </c>
      <c r="M5751" s="3" t="s">
        <v>56</v>
      </c>
      <c r="N5751" s="3" t="s">
        <v>56</v>
      </c>
      <c r="O5751" s="3">
        <v>36.06</v>
      </c>
      <c r="P5751" s="3"/>
      <c r="Q5751" s="3">
        <v>956311.2</v>
      </c>
      <c r="R5751" s="3">
        <v>36.06</v>
      </c>
      <c r="S5751" s="3">
        <v>682004.35</v>
      </c>
      <c r="T5751" s="3">
        <v>0</v>
      </c>
      <c r="U5751" s="3">
        <v>0</v>
      </c>
      <c r="V5751" s="3" t="s">
        <v>4820</v>
      </c>
      <c r="W5751" s="3" t="s">
        <v>65</v>
      </c>
      <c r="X5751" s="3" t="s">
        <v>66</v>
      </c>
      <c r="Y5751" s="2">
        <v>46002</v>
      </c>
      <c r="Z5751" s="3"/>
      <c r="AA5751" s="3"/>
      <c r="AB5751" s="3">
        <v>0</v>
      </c>
      <c r="AC5751" s="3" t="s">
        <v>104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4568</v>
      </c>
      <c r="AL5751">
        <v>12</v>
      </c>
      <c r="AM5751" t="s">
        <v>4566</v>
      </c>
    </row>
    <row r="5752" spans="1:39" ht="31.8" x14ac:dyDescent="0.3">
      <c r="A5752" s="2">
        <v>46001</v>
      </c>
      <c r="B5752" s="3">
        <v>145468</v>
      </c>
      <c r="C5752" s="3" t="s">
        <v>4393</v>
      </c>
      <c r="D5752" s="3" t="s">
        <v>1167</v>
      </c>
      <c r="E5752" s="3" t="s">
        <v>659</v>
      </c>
      <c r="F5752" s="3" t="s">
        <v>52</v>
      </c>
      <c r="G5752" s="3" t="s">
        <v>336</v>
      </c>
      <c r="H5752" s="3" t="s">
        <v>1019</v>
      </c>
      <c r="I5752" s="3" t="s">
        <v>1526</v>
      </c>
      <c r="J5752" s="3" t="s">
        <v>1527</v>
      </c>
      <c r="K5752" s="3" t="s">
        <v>41</v>
      </c>
      <c r="L5752" s="3">
        <v>0</v>
      </c>
      <c r="M5752" s="3" t="s">
        <v>56</v>
      </c>
      <c r="N5752" s="3" t="s">
        <v>56</v>
      </c>
      <c r="O5752" s="3">
        <v>37</v>
      </c>
      <c r="P5752" s="3" t="s">
        <v>5160</v>
      </c>
      <c r="Q5752" s="3">
        <v>3468175.02</v>
      </c>
      <c r="R5752" s="3">
        <v>37</v>
      </c>
      <c r="S5752" s="3">
        <v>3378260.87</v>
      </c>
      <c r="T5752" s="3">
        <v>2035358.78</v>
      </c>
      <c r="U5752" s="3">
        <v>2035358.78</v>
      </c>
      <c r="V5752" s="3" t="s">
        <v>4822</v>
      </c>
      <c r="W5752" s="3" t="s">
        <v>57</v>
      </c>
      <c r="X5752" s="3" t="s">
        <v>44</v>
      </c>
      <c r="Y5752" s="2">
        <v>46002</v>
      </c>
      <c r="Z5752" s="3"/>
      <c r="AA5752" s="3"/>
      <c r="AB5752" s="3">
        <v>0</v>
      </c>
      <c r="AC5752" s="3"/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4568</v>
      </c>
      <c r="AL5752">
        <v>12</v>
      </c>
      <c r="AM5752" t="s">
        <v>4566</v>
      </c>
    </row>
    <row r="5753" spans="1:39" ht="21.6" x14ac:dyDescent="0.3">
      <c r="A5753" s="2">
        <v>46001</v>
      </c>
      <c r="B5753" s="3">
        <v>145437</v>
      </c>
      <c r="C5753" s="3" t="s">
        <v>4385</v>
      </c>
      <c r="D5753" s="3" t="s">
        <v>658</v>
      </c>
      <c r="E5753" s="3" t="s">
        <v>659</v>
      </c>
      <c r="F5753" s="3" t="s">
        <v>452</v>
      </c>
      <c r="G5753" s="3" t="s">
        <v>47</v>
      </c>
      <c r="H5753" s="3" t="s">
        <v>318</v>
      </c>
      <c r="I5753" s="3" t="s">
        <v>1526</v>
      </c>
      <c r="J5753" s="3" t="s">
        <v>661</v>
      </c>
      <c r="K5753" s="3" t="s">
        <v>41</v>
      </c>
      <c r="L5753" s="3">
        <v>385</v>
      </c>
      <c r="M5753" s="3" t="s">
        <v>56</v>
      </c>
      <c r="N5753" s="3" t="s">
        <v>56</v>
      </c>
      <c r="O5753" s="3">
        <v>34.56</v>
      </c>
      <c r="P5753" s="3" t="s">
        <v>4321</v>
      </c>
      <c r="Q5753" s="3">
        <v>587520</v>
      </c>
      <c r="R5753" s="3">
        <v>34.56</v>
      </c>
      <c r="S5753" s="3">
        <v>563478.26</v>
      </c>
      <c r="T5753" s="3">
        <v>0</v>
      </c>
      <c r="U5753" s="3">
        <v>0</v>
      </c>
      <c r="V5753" s="3" t="s">
        <v>4823</v>
      </c>
      <c r="W5753" s="3" t="s">
        <v>65</v>
      </c>
      <c r="X5753" s="3" t="s">
        <v>66</v>
      </c>
      <c r="Y5753" s="2">
        <v>46002</v>
      </c>
      <c r="Z5753" s="3"/>
      <c r="AA5753" s="3"/>
      <c r="AB5753" s="3">
        <v>385</v>
      </c>
      <c r="AC5753" s="3" t="s">
        <v>67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4568</v>
      </c>
      <c r="AL5753">
        <v>12</v>
      </c>
      <c r="AM5753" t="s">
        <v>4566</v>
      </c>
    </row>
    <row r="5754" spans="1:39" ht="31.8" x14ac:dyDescent="0.3">
      <c r="A5754" s="2">
        <v>46001</v>
      </c>
      <c r="B5754" s="3">
        <v>145409</v>
      </c>
      <c r="C5754" s="3" t="s">
        <v>4312</v>
      </c>
      <c r="D5754" s="3" t="s">
        <v>1079</v>
      </c>
      <c r="E5754" s="3" t="s">
        <v>502</v>
      </c>
      <c r="F5754" s="3" t="s">
        <v>183</v>
      </c>
      <c r="G5754" s="3" t="s">
        <v>184</v>
      </c>
      <c r="H5754" s="3" t="s">
        <v>185</v>
      </c>
      <c r="I5754" s="3" t="s">
        <v>1080</v>
      </c>
      <c r="J5754" s="3" t="s">
        <v>1081</v>
      </c>
      <c r="K5754" s="3" t="s">
        <v>41</v>
      </c>
      <c r="L5754" s="3">
        <v>0</v>
      </c>
      <c r="M5754" s="3" t="s">
        <v>56</v>
      </c>
      <c r="N5754" s="3" t="s">
        <v>56</v>
      </c>
      <c r="O5754" s="3">
        <v>27.38</v>
      </c>
      <c r="P5754" s="3" t="s">
        <v>5182</v>
      </c>
      <c r="Q5754" s="3">
        <v>1635599.06</v>
      </c>
      <c r="R5754" s="3">
        <v>27.38</v>
      </c>
      <c r="S5754" s="3">
        <v>1557386.3</v>
      </c>
      <c r="T5754" s="3">
        <v>468248.55</v>
      </c>
      <c r="U5754" s="3">
        <v>468248.55</v>
      </c>
      <c r="V5754" s="3" t="s">
        <v>4827</v>
      </c>
      <c r="W5754" s="3" t="s">
        <v>57</v>
      </c>
      <c r="X5754" s="3" t="s">
        <v>66</v>
      </c>
      <c r="Y5754" s="2">
        <v>46002</v>
      </c>
      <c r="Z5754" s="3"/>
      <c r="AA5754" s="3"/>
      <c r="AB5754" s="3">
        <v>0</v>
      </c>
      <c r="AC5754" s="3" t="s">
        <v>157</v>
      </c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4568</v>
      </c>
      <c r="AL5754">
        <v>12</v>
      </c>
      <c r="AM5754" t="s">
        <v>4566</v>
      </c>
    </row>
    <row r="5755" spans="1:39" ht="31.8" x14ac:dyDescent="0.3">
      <c r="A5755" s="2">
        <v>46001</v>
      </c>
      <c r="B5755" s="3">
        <v>145410</v>
      </c>
      <c r="C5755" s="3" t="s">
        <v>4497</v>
      </c>
      <c r="D5755" s="3" t="s">
        <v>501</v>
      </c>
      <c r="E5755" s="3" t="s">
        <v>502</v>
      </c>
      <c r="F5755" s="3" t="s">
        <v>183</v>
      </c>
      <c r="G5755" s="3" t="s">
        <v>184</v>
      </c>
      <c r="H5755" s="3" t="s">
        <v>185</v>
      </c>
      <c r="I5755" s="3" t="s">
        <v>503</v>
      </c>
      <c r="J5755" s="3" t="s">
        <v>504</v>
      </c>
      <c r="K5755" s="3" t="s">
        <v>41</v>
      </c>
      <c r="L5755" s="3">
        <v>0</v>
      </c>
      <c r="M5755" s="3" t="s">
        <v>56</v>
      </c>
      <c r="N5755" s="3" t="s">
        <v>56</v>
      </c>
      <c r="O5755" s="3">
        <v>29.8</v>
      </c>
      <c r="P5755" s="3" t="s">
        <v>5182</v>
      </c>
      <c r="Q5755" s="3">
        <v>1780162.6</v>
      </c>
      <c r="R5755" s="3">
        <v>29.8</v>
      </c>
      <c r="S5755" s="3">
        <v>1695036.96</v>
      </c>
      <c r="T5755" s="3">
        <v>1103806.42</v>
      </c>
      <c r="U5755" s="3">
        <v>1103806.42</v>
      </c>
      <c r="V5755" s="3" t="s">
        <v>4827</v>
      </c>
      <c r="W5755" s="3" t="s">
        <v>57</v>
      </c>
      <c r="X5755" s="3" t="s">
        <v>66</v>
      </c>
      <c r="Y5755" s="2">
        <v>46002</v>
      </c>
      <c r="Z5755" s="3"/>
      <c r="AA5755" s="3"/>
      <c r="AB5755" s="3">
        <v>0</v>
      </c>
      <c r="AC5755" s="3" t="s">
        <v>157</v>
      </c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4568</v>
      </c>
      <c r="AL5755">
        <v>12</v>
      </c>
      <c r="AM5755" t="s">
        <v>4566</v>
      </c>
    </row>
    <row r="5756" spans="1:39" ht="21.6" x14ac:dyDescent="0.3">
      <c r="A5756" s="2">
        <v>46001</v>
      </c>
      <c r="B5756" s="3">
        <v>145406</v>
      </c>
      <c r="C5756" s="3" t="s">
        <v>4329</v>
      </c>
      <c r="D5756" s="3" t="s">
        <v>768</v>
      </c>
      <c r="E5756" s="3" t="s">
        <v>769</v>
      </c>
      <c r="F5756" s="3" t="s">
        <v>183</v>
      </c>
      <c r="G5756" s="3" t="s">
        <v>184</v>
      </c>
      <c r="H5756" s="3" t="s">
        <v>185</v>
      </c>
      <c r="I5756" s="3" t="s">
        <v>770</v>
      </c>
      <c r="J5756" s="3" t="s">
        <v>771</v>
      </c>
      <c r="K5756" s="3" t="s">
        <v>41</v>
      </c>
      <c r="L5756" s="3">
        <v>0</v>
      </c>
      <c r="M5756" s="3" t="s">
        <v>56</v>
      </c>
      <c r="N5756" s="3" t="s">
        <v>56</v>
      </c>
      <c r="O5756" s="3">
        <v>36.06</v>
      </c>
      <c r="P5756" s="3" t="s">
        <v>5182</v>
      </c>
      <c r="Q5756" s="3">
        <v>2154116.2200000002</v>
      </c>
      <c r="R5756" s="3">
        <v>36.06</v>
      </c>
      <c r="S5756" s="3">
        <v>2051108.48</v>
      </c>
      <c r="T5756" s="3">
        <v>1067985.7</v>
      </c>
      <c r="U5756" s="3">
        <v>1067985.7</v>
      </c>
      <c r="V5756" s="3" t="s">
        <v>4834</v>
      </c>
      <c r="W5756" s="3" t="s">
        <v>57</v>
      </c>
      <c r="X5756" s="3" t="s">
        <v>66</v>
      </c>
      <c r="Y5756" s="2">
        <v>46002</v>
      </c>
      <c r="Z5756" s="3"/>
      <c r="AA5756" s="3"/>
      <c r="AB5756" s="3">
        <v>0</v>
      </c>
      <c r="AC5756" s="3" t="s">
        <v>157</v>
      </c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4568</v>
      </c>
      <c r="AL5756">
        <v>12</v>
      </c>
      <c r="AM5756" t="s">
        <v>4566</v>
      </c>
    </row>
    <row r="5757" spans="1:39" ht="21.6" x14ac:dyDescent="0.3">
      <c r="A5757" s="2">
        <v>46001</v>
      </c>
      <c r="B5757" s="3">
        <v>145405</v>
      </c>
      <c r="C5757" s="3" t="s">
        <v>4437</v>
      </c>
      <c r="D5757" s="3" t="s">
        <v>4438</v>
      </c>
      <c r="E5757" s="3" t="s">
        <v>769</v>
      </c>
      <c r="F5757" s="3" t="s">
        <v>183</v>
      </c>
      <c r="G5757" s="3" t="s">
        <v>184</v>
      </c>
      <c r="H5757" s="3" t="s">
        <v>185</v>
      </c>
      <c r="I5757" s="3" t="s">
        <v>2937</v>
      </c>
      <c r="J5757" s="3" t="s">
        <v>2938</v>
      </c>
      <c r="K5757" s="3" t="s">
        <v>41</v>
      </c>
      <c r="L5757" s="3">
        <v>0</v>
      </c>
      <c r="M5757" s="3" t="s">
        <v>56</v>
      </c>
      <c r="N5757" s="3" t="s">
        <v>56</v>
      </c>
      <c r="O5757" s="3">
        <v>36.54</v>
      </c>
      <c r="P5757" s="3" t="s">
        <v>5182</v>
      </c>
      <c r="Q5757" s="3">
        <v>2182789.98</v>
      </c>
      <c r="R5757" s="3">
        <v>36.54</v>
      </c>
      <c r="S5757" s="3">
        <v>2078411.09</v>
      </c>
      <c r="T5757" s="3">
        <v>1067985.7</v>
      </c>
      <c r="U5757" s="3">
        <v>1067985.7</v>
      </c>
      <c r="V5757" s="3" t="s">
        <v>4834</v>
      </c>
      <c r="W5757" s="3" t="s">
        <v>57</v>
      </c>
      <c r="X5757" s="3" t="s">
        <v>66</v>
      </c>
      <c r="Y5757" s="2">
        <v>46002</v>
      </c>
      <c r="Z5757" s="3"/>
      <c r="AA5757" s="3"/>
      <c r="AB5757" s="3">
        <v>0</v>
      </c>
      <c r="AC5757" s="3" t="s">
        <v>157</v>
      </c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4568</v>
      </c>
      <c r="AL5757">
        <v>12</v>
      </c>
      <c r="AM5757" t="s">
        <v>4566</v>
      </c>
    </row>
    <row r="5758" spans="1:39" ht="21.6" x14ac:dyDescent="0.3">
      <c r="A5758" s="2">
        <v>46001</v>
      </c>
      <c r="B5758" s="3">
        <v>145407</v>
      </c>
      <c r="C5758" s="3" t="s">
        <v>4451</v>
      </c>
      <c r="D5758" s="3" t="s">
        <v>3055</v>
      </c>
      <c r="E5758" s="3" t="s">
        <v>769</v>
      </c>
      <c r="F5758" s="3" t="s">
        <v>183</v>
      </c>
      <c r="G5758" s="3" t="s">
        <v>184</v>
      </c>
      <c r="H5758" s="3" t="s">
        <v>185</v>
      </c>
      <c r="I5758" s="3" t="s">
        <v>1548</v>
      </c>
      <c r="J5758" s="3" t="s">
        <v>771</v>
      </c>
      <c r="K5758" s="3" t="s">
        <v>41</v>
      </c>
      <c r="L5758" s="3">
        <v>0</v>
      </c>
      <c r="M5758" s="3" t="s">
        <v>56</v>
      </c>
      <c r="N5758" s="3" t="s">
        <v>56</v>
      </c>
      <c r="O5758" s="3">
        <v>34.42</v>
      </c>
      <c r="P5758" s="3" t="s">
        <v>5182</v>
      </c>
      <c r="Q5758" s="3">
        <v>2056147.54</v>
      </c>
      <c r="R5758" s="3">
        <v>34.42</v>
      </c>
      <c r="S5758" s="3">
        <v>1957824.57</v>
      </c>
      <c r="T5758" s="3">
        <v>999900.71</v>
      </c>
      <c r="U5758" s="3">
        <v>999900.71</v>
      </c>
      <c r="V5758" s="3" t="s">
        <v>4834</v>
      </c>
      <c r="W5758" s="3" t="s">
        <v>57</v>
      </c>
      <c r="X5758" s="3" t="s">
        <v>66</v>
      </c>
      <c r="Y5758" s="2">
        <v>46002</v>
      </c>
      <c r="Z5758" s="3"/>
      <c r="AA5758" s="3"/>
      <c r="AB5758" s="3">
        <v>0</v>
      </c>
      <c r="AC5758" s="3" t="s">
        <v>157</v>
      </c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4568</v>
      </c>
      <c r="AL5758">
        <v>12</v>
      </c>
      <c r="AM5758" t="s">
        <v>4566</v>
      </c>
    </row>
    <row r="5759" spans="1:39" ht="31.8" x14ac:dyDescent="0.3">
      <c r="A5759" s="2">
        <v>46001</v>
      </c>
      <c r="B5759" s="3">
        <v>145417</v>
      </c>
      <c r="C5759" s="3" t="s">
        <v>4392</v>
      </c>
      <c r="D5759" s="3" t="s">
        <v>2672</v>
      </c>
      <c r="E5759" s="3" t="s">
        <v>2673</v>
      </c>
      <c r="F5759" s="3" t="s">
        <v>183</v>
      </c>
      <c r="G5759" s="3" t="s">
        <v>184</v>
      </c>
      <c r="H5759" s="3" t="s">
        <v>185</v>
      </c>
      <c r="I5759" s="3" t="s">
        <v>2674</v>
      </c>
      <c r="J5759" s="3"/>
      <c r="K5759" s="3" t="s">
        <v>41</v>
      </c>
      <c r="L5759" s="3">
        <v>0</v>
      </c>
      <c r="M5759" s="3" t="s">
        <v>56</v>
      </c>
      <c r="N5759" s="3" t="s">
        <v>56</v>
      </c>
      <c r="O5759" s="3">
        <v>31.76</v>
      </c>
      <c r="P5759" s="3" t="s">
        <v>5182</v>
      </c>
      <c r="Q5759" s="3">
        <v>1897247.12</v>
      </c>
      <c r="R5759" s="3">
        <v>31.76</v>
      </c>
      <c r="S5759" s="3">
        <v>1806522.61</v>
      </c>
      <c r="T5759" s="3">
        <v>950322.37</v>
      </c>
      <c r="U5759" s="3">
        <v>950322.37</v>
      </c>
      <c r="V5759" s="3" t="s">
        <v>4845</v>
      </c>
      <c r="W5759" s="3" t="s">
        <v>57</v>
      </c>
      <c r="X5759" s="3" t="s">
        <v>66</v>
      </c>
      <c r="Y5759" s="2">
        <v>46002</v>
      </c>
      <c r="Z5759" s="3"/>
      <c r="AA5759" s="3"/>
      <c r="AB5759" s="3">
        <v>0</v>
      </c>
      <c r="AC5759" s="3" t="s">
        <v>157</v>
      </c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4568</v>
      </c>
      <c r="AL5759">
        <v>12</v>
      </c>
      <c r="AM5759" t="s">
        <v>4566</v>
      </c>
    </row>
    <row r="5760" spans="1:39" ht="31.8" x14ac:dyDescent="0.3">
      <c r="A5760" s="2">
        <v>46001</v>
      </c>
      <c r="B5760" s="3">
        <v>145418</v>
      </c>
      <c r="C5760" s="3" t="s">
        <v>4449</v>
      </c>
      <c r="D5760" s="3" t="s">
        <v>3364</v>
      </c>
      <c r="E5760" s="3" t="s">
        <v>3365</v>
      </c>
      <c r="F5760" s="3" t="s">
        <v>183</v>
      </c>
      <c r="G5760" s="3" t="s">
        <v>164</v>
      </c>
      <c r="H5760" s="3" t="s">
        <v>397</v>
      </c>
      <c r="I5760" s="3" t="s">
        <v>3366</v>
      </c>
      <c r="J5760" s="3" t="s">
        <v>3367</v>
      </c>
      <c r="K5760" s="3" t="s">
        <v>41</v>
      </c>
      <c r="L5760" s="3">
        <v>0</v>
      </c>
      <c r="M5760" s="3" t="s">
        <v>56</v>
      </c>
      <c r="N5760" s="3" t="s">
        <v>56</v>
      </c>
      <c r="O5760" s="3">
        <v>29.44</v>
      </c>
      <c r="P5760" s="3" t="s">
        <v>5182</v>
      </c>
      <c r="Q5760" s="3">
        <v>2502400</v>
      </c>
      <c r="R5760" s="3">
        <v>29.44</v>
      </c>
      <c r="S5760" s="3">
        <v>2496000</v>
      </c>
      <c r="T5760" s="3">
        <v>827845.32</v>
      </c>
      <c r="U5760" s="3">
        <v>827845.32</v>
      </c>
      <c r="V5760" s="3" t="s">
        <v>4864</v>
      </c>
      <c r="W5760" s="3" t="s">
        <v>57</v>
      </c>
      <c r="X5760" s="3" t="s">
        <v>66</v>
      </c>
      <c r="Y5760" s="2">
        <v>46002</v>
      </c>
      <c r="Z5760" s="3"/>
      <c r="AA5760" s="3"/>
      <c r="AB5760" s="3">
        <v>0</v>
      </c>
      <c r="AC5760" s="3" t="s">
        <v>254</v>
      </c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4568</v>
      </c>
      <c r="AL5760">
        <v>12</v>
      </c>
      <c r="AM5760" t="s">
        <v>4566</v>
      </c>
    </row>
    <row r="5761" spans="1:39" ht="31.8" x14ac:dyDescent="0.3">
      <c r="A5761" s="2">
        <v>46001</v>
      </c>
      <c r="B5761" s="3">
        <v>145508</v>
      </c>
      <c r="C5761" s="3"/>
      <c r="D5761" s="3" t="s">
        <v>107</v>
      </c>
      <c r="E5761" s="3" t="s">
        <v>35</v>
      </c>
      <c r="F5761" s="3" t="s">
        <v>36</v>
      </c>
      <c r="G5761" s="3" t="s">
        <v>46</v>
      </c>
      <c r="H5761" s="3" t="s">
        <v>53</v>
      </c>
      <c r="I5761" s="3" t="s">
        <v>509</v>
      </c>
      <c r="J5761" s="3" t="s">
        <v>510</v>
      </c>
      <c r="K5761" s="3" t="s">
        <v>41</v>
      </c>
      <c r="L5761" s="3">
        <v>1298</v>
      </c>
      <c r="M5761" s="3" t="s">
        <v>42</v>
      </c>
      <c r="N5761" s="3" t="s">
        <v>42</v>
      </c>
      <c r="O5761" s="3">
        <v>0</v>
      </c>
      <c r="P5761" s="3"/>
      <c r="Q5761" s="3">
        <v>0</v>
      </c>
      <c r="R5761" s="3">
        <v>0</v>
      </c>
      <c r="S5761" s="3">
        <v>0</v>
      </c>
      <c r="T5761" s="3">
        <v>33000</v>
      </c>
      <c r="U5761" s="3">
        <v>0</v>
      </c>
      <c r="V5761" s="3"/>
      <c r="W5761" s="3" t="s">
        <v>43</v>
      </c>
      <c r="X5761" s="3" t="s">
        <v>167</v>
      </c>
      <c r="Y5761" s="2">
        <v>46002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4568</v>
      </c>
      <c r="AL5761">
        <v>12</v>
      </c>
      <c r="AM5761" t="s">
        <v>4566</v>
      </c>
    </row>
    <row r="5762" spans="1:39" ht="21.6" x14ac:dyDescent="0.3">
      <c r="A5762" s="2">
        <v>46001</v>
      </c>
      <c r="B5762" s="3">
        <v>145374</v>
      </c>
      <c r="C5762" s="3" t="s">
        <v>4335</v>
      </c>
      <c r="D5762" s="3" t="s">
        <v>476</v>
      </c>
      <c r="E5762" s="3" t="s">
        <v>35</v>
      </c>
      <c r="F5762" s="3" t="s">
        <v>183</v>
      </c>
      <c r="G5762" s="3" t="s">
        <v>164</v>
      </c>
      <c r="H5762" s="3" t="s">
        <v>46</v>
      </c>
      <c r="I5762" s="3" t="s">
        <v>522</v>
      </c>
      <c r="J5762" s="3" t="s">
        <v>523</v>
      </c>
      <c r="K5762" s="3" t="s">
        <v>41</v>
      </c>
      <c r="L5762" s="3">
        <v>1210</v>
      </c>
      <c r="M5762" s="3" t="s">
        <v>56</v>
      </c>
      <c r="N5762" s="3" t="s">
        <v>56</v>
      </c>
      <c r="O5762" s="3">
        <v>34.06</v>
      </c>
      <c r="P5762" s="3" t="s">
        <v>5182</v>
      </c>
      <c r="Q5762" s="3">
        <v>2895100</v>
      </c>
      <c r="R5762" s="3">
        <v>34.06</v>
      </c>
      <c r="S5762" s="3">
        <v>0</v>
      </c>
      <c r="T5762" s="3">
        <v>0</v>
      </c>
      <c r="U5762" s="3">
        <v>0</v>
      </c>
      <c r="V5762" s="3"/>
      <c r="W5762" s="3" t="s">
        <v>57</v>
      </c>
      <c r="X5762" s="3" t="s">
        <v>167</v>
      </c>
      <c r="Y5762" s="2">
        <v>46002</v>
      </c>
      <c r="Z5762" s="3"/>
      <c r="AA5762" s="3"/>
      <c r="AB5762" s="3">
        <v>1210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4568</v>
      </c>
      <c r="AL5762">
        <v>12</v>
      </c>
      <c r="AM5762" t="s">
        <v>4566</v>
      </c>
    </row>
    <row r="5763" spans="1:39" ht="31.8" x14ac:dyDescent="0.3">
      <c r="A5763" s="2">
        <v>46001</v>
      </c>
      <c r="B5763" s="3">
        <v>145491</v>
      </c>
      <c r="C5763" s="3"/>
      <c r="D5763" s="3" t="s">
        <v>198</v>
      </c>
      <c r="E5763" s="3" t="s">
        <v>35</v>
      </c>
      <c r="F5763" s="3" t="s">
        <v>36</v>
      </c>
      <c r="G5763" s="3" t="s">
        <v>46</v>
      </c>
      <c r="H5763" s="3" t="s">
        <v>75</v>
      </c>
      <c r="I5763" s="3" t="s">
        <v>199</v>
      </c>
      <c r="J5763" s="3" t="s">
        <v>200</v>
      </c>
      <c r="K5763" s="3" t="s">
        <v>41</v>
      </c>
      <c r="L5763" s="3">
        <v>1250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100000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1250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4568</v>
      </c>
      <c r="AL5763">
        <v>12</v>
      </c>
      <c r="AM5763" t="s">
        <v>4566</v>
      </c>
    </row>
    <row r="5764" spans="1:39" ht="31.8" x14ac:dyDescent="0.3">
      <c r="A5764" s="2">
        <v>46001</v>
      </c>
      <c r="B5764" s="3">
        <v>145375</v>
      </c>
      <c r="C5764" s="3" t="s">
        <v>4594</v>
      </c>
      <c r="D5764" s="3" t="s">
        <v>237</v>
      </c>
      <c r="E5764" s="3" t="s">
        <v>35</v>
      </c>
      <c r="F5764" s="3" t="s">
        <v>52</v>
      </c>
      <c r="G5764" s="3" t="s">
        <v>112</v>
      </c>
      <c r="H5764" s="3" t="s">
        <v>46</v>
      </c>
      <c r="I5764" s="3" t="s">
        <v>174</v>
      </c>
      <c r="J5764" s="3" t="s">
        <v>175</v>
      </c>
      <c r="K5764" s="3" t="s">
        <v>41</v>
      </c>
      <c r="L5764" s="3">
        <v>1310</v>
      </c>
      <c r="M5764" s="3" t="s">
        <v>56</v>
      </c>
      <c r="N5764" s="3" t="s">
        <v>56</v>
      </c>
      <c r="O5764" s="3">
        <v>33.200000000000003</v>
      </c>
      <c r="P5764" s="3" t="s">
        <v>5160</v>
      </c>
      <c r="Q5764" s="3">
        <v>311198.40999999997</v>
      </c>
      <c r="R5764" s="3">
        <v>33.200000000000003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1310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4568</v>
      </c>
      <c r="AL5764">
        <v>12</v>
      </c>
      <c r="AM5764" t="s">
        <v>4566</v>
      </c>
    </row>
    <row r="5765" spans="1:39" ht="31.8" x14ac:dyDescent="0.3">
      <c r="A5765" s="2">
        <v>46001</v>
      </c>
      <c r="B5765" s="3">
        <v>145383</v>
      </c>
      <c r="C5765" s="3" t="s">
        <v>4327</v>
      </c>
      <c r="D5765" s="3" t="s">
        <v>288</v>
      </c>
      <c r="E5765" s="3" t="s">
        <v>35</v>
      </c>
      <c r="F5765" s="3" t="s">
        <v>52</v>
      </c>
      <c r="G5765" s="3" t="s">
        <v>75</v>
      </c>
      <c r="H5765" s="3" t="s">
        <v>46</v>
      </c>
      <c r="I5765" s="3" t="s">
        <v>289</v>
      </c>
      <c r="J5765" s="3" t="s">
        <v>290</v>
      </c>
      <c r="K5765" s="3" t="s">
        <v>41</v>
      </c>
      <c r="L5765" s="3">
        <v>1230</v>
      </c>
      <c r="M5765" s="3" t="s">
        <v>56</v>
      </c>
      <c r="N5765" s="3" t="s">
        <v>56</v>
      </c>
      <c r="O5765" s="3">
        <v>33.799999999999997</v>
      </c>
      <c r="P5765" s="3" t="s">
        <v>5161</v>
      </c>
      <c r="Q5765" s="3">
        <v>2981422.96</v>
      </c>
      <c r="R5765" s="3">
        <v>33.799999999999997</v>
      </c>
      <c r="S5765" s="3">
        <v>0</v>
      </c>
      <c r="T5765" s="3">
        <v>0</v>
      </c>
      <c r="U5765" s="3">
        <v>0</v>
      </c>
      <c r="V5765" s="3"/>
      <c r="W5765" s="3" t="s">
        <v>57</v>
      </c>
      <c r="X5765" s="3" t="s">
        <v>167</v>
      </c>
      <c r="Y5765" s="2">
        <v>46002</v>
      </c>
      <c r="Z5765" s="3"/>
      <c r="AA5765" s="3"/>
      <c r="AB5765" s="3">
        <v>1230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4568</v>
      </c>
      <c r="AL5765">
        <v>12</v>
      </c>
      <c r="AM5765" t="s">
        <v>4566</v>
      </c>
    </row>
    <row r="5766" spans="1:39" ht="31.8" x14ac:dyDescent="0.3">
      <c r="A5766" s="2">
        <v>46001</v>
      </c>
      <c r="B5766" s="3">
        <v>145377</v>
      </c>
      <c r="C5766" s="3" t="s">
        <v>4593</v>
      </c>
      <c r="D5766" s="3" t="s">
        <v>268</v>
      </c>
      <c r="E5766" s="3" t="s">
        <v>35</v>
      </c>
      <c r="F5766" s="3" t="s">
        <v>52</v>
      </c>
      <c r="G5766" s="3" t="s">
        <v>336</v>
      </c>
      <c r="H5766" s="3" t="s">
        <v>46</v>
      </c>
      <c r="I5766" s="3" t="s">
        <v>269</v>
      </c>
      <c r="J5766" s="3" t="s">
        <v>270</v>
      </c>
      <c r="K5766" s="3" t="s">
        <v>41</v>
      </c>
      <c r="L5766" s="3">
        <v>1320</v>
      </c>
      <c r="M5766" s="3" t="s">
        <v>56</v>
      </c>
      <c r="N5766" s="3" t="s">
        <v>56</v>
      </c>
      <c r="O5766" s="3">
        <v>35.79</v>
      </c>
      <c r="P5766" s="3" t="s">
        <v>5160</v>
      </c>
      <c r="Q5766" s="3">
        <v>3354756.32</v>
      </c>
      <c r="R5766" s="3">
        <v>35.79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1320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4568</v>
      </c>
      <c r="AL5766">
        <v>12</v>
      </c>
      <c r="AM5766" t="s">
        <v>4566</v>
      </c>
    </row>
    <row r="5767" spans="1:39" ht="21.6" x14ac:dyDescent="0.3">
      <c r="A5767" s="2">
        <v>46001</v>
      </c>
      <c r="B5767" s="3">
        <v>145512</v>
      </c>
      <c r="C5767" s="3"/>
      <c r="D5767" s="3" t="s">
        <v>709</v>
      </c>
      <c r="E5767" s="3" t="s">
        <v>35</v>
      </c>
      <c r="F5767" s="3" t="s">
        <v>36</v>
      </c>
      <c r="G5767" s="3" t="s">
        <v>46</v>
      </c>
      <c r="H5767" s="3" t="s">
        <v>163</v>
      </c>
      <c r="I5767" s="3" t="s">
        <v>710</v>
      </c>
      <c r="J5767" s="3" t="s">
        <v>711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4568</v>
      </c>
      <c r="AL5767">
        <v>12</v>
      </c>
      <c r="AM5767" t="s">
        <v>4566</v>
      </c>
    </row>
    <row r="5768" spans="1:39" ht="31.8" x14ac:dyDescent="0.3">
      <c r="A5768" s="2">
        <v>46001</v>
      </c>
      <c r="B5768" s="3">
        <v>145341</v>
      </c>
      <c r="C5768" s="3"/>
      <c r="D5768" s="3" t="s">
        <v>410</v>
      </c>
      <c r="E5768" s="3" t="s">
        <v>35</v>
      </c>
      <c r="F5768" s="3" t="s">
        <v>36</v>
      </c>
      <c r="G5768" s="3" t="s">
        <v>46</v>
      </c>
      <c r="H5768" s="3" t="s">
        <v>38</v>
      </c>
      <c r="I5768" s="3" t="s">
        <v>411</v>
      </c>
      <c r="J5768" s="3" t="s">
        <v>412</v>
      </c>
      <c r="K5768" s="3" t="s">
        <v>41</v>
      </c>
      <c r="L5768" s="3">
        <v>1190</v>
      </c>
      <c r="M5768" s="3" t="s">
        <v>42</v>
      </c>
      <c r="N5768" s="3" t="s">
        <v>42</v>
      </c>
      <c r="O5768" s="3">
        <v>0</v>
      </c>
      <c r="P5768" s="3"/>
      <c r="Q5768" s="3">
        <v>0</v>
      </c>
      <c r="R5768" s="3">
        <v>0</v>
      </c>
      <c r="S5768" s="3">
        <v>0</v>
      </c>
      <c r="T5768" s="3">
        <v>100000</v>
      </c>
      <c r="U5768" s="3">
        <v>0</v>
      </c>
      <c r="V5768" s="3"/>
      <c r="W5768" s="3" t="s">
        <v>43</v>
      </c>
      <c r="X5768" s="3" t="s">
        <v>167</v>
      </c>
      <c r="Y5768" s="2">
        <v>46002</v>
      </c>
      <c r="Z5768" s="3"/>
      <c r="AA5768" s="3"/>
      <c r="AB5768" s="3">
        <v>1190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4568</v>
      </c>
      <c r="AL5768">
        <v>12</v>
      </c>
      <c r="AM5768" t="s">
        <v>4566</v>
      </c>
    </row>
    <row r="5769" spans="1:39" ht="31.8" x14ac:dyDescent="0.3">
      <c r="A5769" s="2">
        <v>46001</v>
      </c>
      <c r="B5769" s="3">
        <v>145386</v>
      </c>
      <c r="C5769" s="3" t="s">
        <v>4875</v>
      </c>
      <c r="D5769" s="3" t="s">
        <v>832</v>
      </c>
      <c r="E5769" s="3" t="s">
        <v>35</v>
      </c>
      <c r="F5769" s="3" t="s">
        <v>52</v>
      </c>
      <c r="G5769" s="3" t="s">
        <v>75</v>
      </c>
      <c r="H5769" s="3" t="s">
        <v>46</v>
      </c>
      <c r="I5769" s="3" t="s">
        <v>833</v>
      </c>
      <c r="J5769" s="3" t="s">
        <v>834</v>
      </c>
      <c r="K5769" s="3" t="s">
        <v>196</v>
      </c>
      <c r="L5769" s="3">
        <v>1230</v>
      </c>
      <c r="M5769" s="3" t="s">
        <v>56</v>
      </c>
      <c r="N5769" s="3" t="s">
        <v>56</v>
      </c>
      <c r="O5769" s="3">
        <v>35.700000000000003</v>
      </c>
      <c r="P5769" s="3" t="s">
        <v>5161</v>
      </c>
      <c r="Q5769" s="3">
        <v>3149017.75</v>
      </c>
      <c r="R5769" s="3">
        <v>35.700000000000003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1230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4568</v>
      </c>
      <c r="AL5769">
        <v>12</v>
      </c>
      <c r="AM5769" t="s">
        <v>4566</v>
      </c>
    </row>
    <row r="5770" spans="1:39" ht="31.8" x14ac:dyDescent="0.3">
      <c r="A5770" s="2">
        <v>46001</v>
      </c>
      <c r="B5770" s="3">
        <v>145743</v>
      </c>
      <c r="C5770" s="3">
        <v>98670</v>
      </c>
      <c r="D5770" s="3" t="s">
        <v>73</v>
      </c>
      <c r="E5770" s="3" t="s">
        <v>35</v>
      </c>
      <c r="F5770" s="3" t="s">
        <v>52</v>
      </c>
      <c r="G5770" s="3" t="s">
        <v>53</v>
      </c>
      <c r="H5770" s="3" t="s">
        <v>46</v>
      </c>
      <c r="I5770" s="3" t="s">
        <v>76</v>
      </c>
      <c r="J5770" s="3" t="s">
        <v>77</v>
      </c>
      <c r="K5770" s="3" t="s">
        <v>41</v>
      </c>
      <c r="L5770" s="3">
        <v>1298</v>
      </c>
      <c r="M5770" s="3" t="s">
        <v>56</v>
      </c>
      <c r="N5770" s="3" t="s">
        <v>56</v>
      </c>
      <c r="O5770" s="3">
        <v>35.65</v>
      </c>
      <c r="P5770" s="3" t="s">
        <v>5160</v>
      </c>
      <c r="Q5770" s="3">
        <v>3341633.5</v>
      </c>
      <c r="R5770" s="3">
        <v>35.65</v>
      </c>
      <c r="S5770" s="3">
        <v>0</v>
      </c>
      <c r="T5770" s="3">
        <v>0</v>
      </c>
      <c r="U5770" s="3">
        <v>0</v>
      </c>
      <c r="V5770" s="3"/>
      <c r="W5770" s="3" t="s">
        <v>57</v>
      </c>
      <c r="X5770" s="3" t="s">
        <v>50</v>
      </c>
      <c r="Y5770" s="2">
        <v>46006</v>
      </c>
      <c r="Z5770" s="3"/>
      <c r="AA5770" s="3"/>
      <c r="AB5770" s="3">
        <v>1298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4568</v>
      </c>
      <c r="AL5770">
        <v>12</v>
      </c>
      <c r="AM5770" t="s">
        <v>4566</v>
      </c>
    </row>
    <row r="5771" spans="1:39" ht="31.8" x14ac:dyDescent="0.3">
      <c r="A5771" s="2">
        <v>46001</v>
      </c>
      <c r="B5771" s="3">
        <v>145507</v>
      </c>
      <c r="C5771" s="3"/>
      <c r="D5771" s="3" t="s">
        <v>487</v>
      </c>
      <c r="E5771" s="3" t="s">
        <v>35</v>
      </c>
      <c r="F5771" s="3" t="s">
        <v>36</v>
      </c>
      <c r="G5771" s="3" t="s">
        <v>46</v>
      </c>
      <c r="H5771" s="3" t="s">
        <v>163</v>
      </c>
      <c r="I5771" s="3" t="s">
        <v>129</v>
      </c>
      <c r="J5771" s="3" t="s">
        <v>130</v>
      </c>
      <c r="K5771" s="3" t="s">
        <v>41</v>
      </c>
      <c r="L5771" s="3">
        <v>1190</v>
      </c>
      <c r="M5771" s="3" t="s">
        <v>42</v>
      </c>
      <c r="N5771" s="3" t="s">
        <v>42</v>
      </c>
      <c r="O5771" s="3">
        <v>0</v>
      </c>
      <c r="P5771" s="3"/>
      <c r="Q5771" s="3">
        <v>0</v>
      </c>
      <c r="R5771" s="3">
        <v>0</v>
      </c>
      <c r="S5771" s="3">
        <v>0</v>
      </c>
      <c r="T5771" s="3">
        <v>0</v>
      </c>
      <c r="U5771" s="3">
        <v>0</v>
      </c>
      <c r="V5771" s="3"/>
      <c r="W5771" s="3" t="s">
        <v>43</v>
      </c>
      <c r="X5771" s="3" t="s">
        <v>167</v>
      </c>
      <c r="Y5771" s="2">
        <v>46002</v>
      </c>
      <c r="Z5771" s="3"/>
      <c r="AA5771" s="3"/>
      <c r="AB5771" s="3">
        <v>1190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4568</v>
      </c>
      <c r="AL5771">
        <v>12</v>
      </c>
      <c r="AM5771" t="s">
        <v>4566</v>
      </c>
    </row>
    <row r="5772" spans="1:39" ht="21.6" x14ac:dyDescent="0.3">
      <c r="A5772" s="2">
        <v>46001</v>
      </c>
      <c r="B5772" s="3">
        <v>145390</v>
      </c>
      <c r="C5772" s="3">
        <v>98561</v>
      </c>
      <c r="D5772" s="3" t="s">
        <v>435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436</v>
      </c>
      <c r="J5772" s="3" t="s">
        <v>437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36.18</v>
      </c>
      <c r="P5772" s="3"/>
      <c r="Q5772" s="3">
        <v>3391312.76</v>
      </c>
      <c r="R5772" s="3">
        <v>36.18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167</v>
      </c>
      <c r="Y5772" s="2">
        <v>46002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4568</v>
      </c>
      <c r="AL5772">
        <v>12</v>
      </c>
      <c r="AM5772" t="s">
        <v>4566</v>
      </c>
    </row>
    <row r="5773" spans="1:39" ht="31.8" x14ac:dyDescent="0.3">
      <c r="A5773" s="2">
        <v>46001</v>
      </c>
      <c r="B5773" s="3">
        <v>145741</v>
      </c>
      <c r="C5773" s="3" t="s">
        <v>4339</v>
      </c>
      <c r="D5773" s="3" t="s">
        <v>538</v>
      </c>
      <c r="E5773" s="3" t="s">
        <v>35</v>
      </c>
      <c r="F5773" s="3" t="s">
        <v>52</v>
      </c>
      <c r="G5773" s="3" t="s">
        <v>53</v>
      </c>
      <c r="H5773" s="3" t="s">
        <v>46</v>
      </c>
      <c r="I5773" s="3" t="s">
        <v>433</v>
      </c>
      <c r="J5773" s="3" t="s">
        <v>1838</v>
      </c>
      <c r="K5773" s="3" t="s">
        <v>41</v>
      </c>
      <c r="L5773" s="3">
        <v>1298</v>
      </c>
      <c r="M5773" s="3" t="s">
        <v>56</v>
      </c>
      <c r="N5773" s="3" t="s">
        <v>56</v>
      </c>
      <c r="O5773" s="3">
        <v>34.18</v>
      </c>
      <c r="P5773" s="3" t="s">
        <v>5161</v>
      </c>
      <c r="Q5773" s="3">
        <v>3203843.84</v>
      </c>
      <c r="R5773" s="3">
        <v>34.18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50</v>
      </c>
      <c r="Y5773" s="2">
        <v>46006</v>
      </c>
      <c r="Z5773" s="3"/>
      <c r="AA5773" s="3"/>
      <c r="AB5773" s="3">
        <v>1298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4568</v>
      </c>
      <c r="AL5773">
        <v>12</v>
      </c>
      <c r="AM5773" t="s">
        <v>4566</v>
      </c>
    </row>
    <row r="5774" spans="1:39" ht="31.8" x14ac:dyDescent="0.3">
      <c r="A5774" s="2">
        <v>46001</v>
      </c>
      <c r="B5774" s="3">
        <v>145370</v>
      </c>
      <c r="C5774" s="3" t="s">
        <v>4370</v>
      </c>
      <c r="D5774" s="3" t="s">
        <v>451</v>
      </c>
      <c r="E5774" s="3" t="s">
        <v>35</v>
      </c>
      <c r="F5774" s="3" t="s">
        <v>183</v>
      </c>
      <c r="G5774" s="3" t="s">
        <v>164</v>
      </c>
      <c r="H5774" s="3" t="s">
        <v>46</v>
      </c>
      <c r="I5774" s="3" t="s">
        <v>453</v>
      </c>
      <c r="J5774" s="3" t="s">
        <v>454</v>
      </c>
      <c r="K5774" s="3" t="s">
        <v>455</v>
      </c>
      <c r="L5774" s="3">
        <v>1210</v>
      </c>
      <c r="M5774" s="3" t="s">
        <v>56</v>
      </c>
      <c r="N5774" s="3" t="s">
        <v>56</v>
      </c>
      <c r="O5774" s="3">
        <v>33.74</v>
      </c>
      <c r="P5774" s="3" t="s">
        <v>5182</v>
      </c>
      <c r="Q5774" s="3">
        <v>2867900</v>
      </c>
      <c r="R5774" s="3">
        <v>33.74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46002</v>
      </c>
      <c r="Z5774" s="3"/>
      <c r="AA5774" s="3"/>
      <c r="AB5774" s="3">
        <v>1210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4568</v>
      </c>
      <c r="AL5774">
        <v>12</v>
      </c>
      <c r="AM5774" t="s">
        <v>4566</v>
      </c>
    </row>
    <row r="5775" spans="1:39" ht="21.6" x14ac:dyDescent="0.3">
      <c r="A5775" s="2">
        <v>46001</v>
      </c>
      <c r="B5775" s="3">
        <v>145371</v>
      </c>
      <c r="C5775" s="3" t="s">
        <v>4364</v>
      </c>
      <c r="D5775" s="3" t="s">
        <v>468</v>
      </c>
      <c r="E5775" s="3" t="s">
        <v>35</v>
      </c>
      <c r="F5775" s="3" t="s">
        <v>183</v>
      </c>
      <c r="G5775" s="3" t="s">
        <v>164</v>
      </c>
      <c r="H5775" s="3" t="s">
        <v>46</v>
      </c>
      <c r="I5775" s="3" t="s">
        <v>469</v>
      </c>
      <c r="J5775" s="3" t="s">
        <v>434</v>
      </c>
      <c r="K5775" s="3" t="s">
        <v>41</v>
      </c>
      <c r="L5775" s="3">
        <v>1210</v>
      </c>
      <c r="M5775" s="3" t="s">
        <v>56</v>
      </c>
      <c r="N5775" s="3" t="s">
        <v>56</v>
      </c>
      <c r="O5775" s="3">
        <v>34.119999999999997</v>
      </c>
      <c r="P5775" s="3" t="s">
        <v>5182</v>
      </c>
      <c r="Q5775" s="3">
        <v>2900200</v>
      </c>
      <c r="R5775" s="3">
        <v>34.119999999999997</v>
      </c>
      <c r="S5775" s="3">
        <v>0</v>
      </c>
      <c r="T5775" s="3">
        <v>0</v>
      </c>
      <c r="U5775" s="3">
        <v>0</v>
      </c>
      <c r="V5775" s="3"/>
      <c r="W5775" s="3" t="s">
        <v>57</v>
      </c>
      <c r="X5775" s="3" t="s">
        <v>167</v>
      </c>
      <c r="Y5775" s="2">
        <v>46002</v>
      </c>
      <c r="Z5775" s="3"/>
      <c r="AA5775" s="3"/>
      <c r="AB5775" s="3">
        <v>1210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4568</v>
      </c>
      <c r="AL5775">
        <v>12</v>
      </c>
      <c r="AM5775" t="s">
        <v>4566</v>
      </c>
    </row>
    <row r="5776" spans="1:39" ht="21.6" x14ac:dyDescent="0.3">
      <c r="A5776" s="2">
        <v>46001</v>
      </c>
      <c r="B5776" s="3">
        <v>145488</v>
      </c>
      <c r="C5776" s="3"/>
      <c r="D5776" s="3" t="s">
        <v>133</v>
      </c>
      <c r="E5776" s="3" t="s">
        <v>35</v>
      </c>
      <c r="F5776" s="3" t="s">
        <v>36</v>
      </c>
      <c r="G5776" s="3" t="s">
        <v>46</v>
      </c>
      <c r="H5776" s="3" t="s">
        <v>354</v>
      </c>
      <c r="I5776" s="3" t="s">
        <v>134</v>
      </c>
      <c r="J5776" s="3" t="s">
        <v>135</v>
      </c>
      <c r="K5776" s="3" t="s">
        <v>41</v>
      </c>
      <c r="L5776" s="3">
        <v>1300</v>
      </c>
      <c r="M5776" s="3" t="s">
        <v>42</v>
      </c>
      <c r="N5776" s="3" t="s">
        <v>42</v>
      </c>
      <c r="O5776" s="3">
        <v>0</v>
      </c>
      <c r="P5776" s="3"/>
      <c r="Q5776" s="3">
        <v>0</v>
      </c>
      <c r="R5776" s="3">
        <v>0</v>
      </c>
      <c r="S5776" s="3">
        <v>0</v>
      </c>
      <c r="T5776" s="3">
        <v>100000</v>
      </c>
      <c r="U5776" s="3">
        <v>0</v>
      </c>
      <c r="V5776" s="3"/>
      <c r="W5776" s="3" t="s">
        <v>43</v>
      </c>
      <c r="X5776" s="3" t="s">
        <v>167</v>
      </c>
      <c r="Y5776" s="2">
        <v>46002</v>
      </c>
      <c r="Z5776" s="3"/>
      <c r="AA5776" s="3"/>
      <c r="AB5776" s="3">
        <v>1300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4568</v>
      </c>
      <c r="AL5776">
        <v>12</v>
      </c>
      <c r="AM5776" t="s">
        <v>4566</v>
      </c>
    </row>
    <row r="5777" spans="1:39" ht="31.8" x14ac:dyDescent="0.3">
      <c r="A5777" s="2">
        <v>46001</v>
      </c>
      <c r="B5777" s="3">
        <v>145400</v>
      </c>
      <c r="C5777" s="3">
        <v>98688</v>
      </c>
      <c r="D5777" s="3" t="s">
        <v>741</v>
      </c>
      <c r="E5777" s="3" t="s">
        <v>35</v>
      </c>
      <c r="F5777" s="3" t="s">
        <v>52</v>
      </c>
      <c r="G5777" s="3" t="s">
        <v>53</v>
      </c>
      <c r="H5777" s="3" t="s">
        <v>46</v>
      </c>
      <c r="I5777" s="3" t="s">
        <v>742</v>
      </c>
      <c r="J5777" s="3" t="s">
        <v>743</v>
      </c>
      <c r="K5777" s="3" t="s">
        <v>41</v>
      </c>
      <c r="L5777" s="3">
        <v>1298</v>
      </c>
      <c r="M5777" s="3" t="s">
        <v>56</v>
      </c>
      <c r="N5777" s="3" t="s">
        <v>56</v>
      </c>
      <c r="O5777" s="3">
        <v>35.5</v>
      </c>
      <c r="P5777" s="3" t="s">
        <v>5160</v>
      </c>
      <c r="Q5777" s="3">
        <v>3327573.33</v>
      </c>
      <c r="R5777" s="3">
        <v>35.5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1298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4568</v>
      </c>
      <c r="AL5777">
        <v>12</v>
      </c>
      <c r="AM5777" t="s">
        <v>4566</v>
      </c>
    </row>
    <row r="5778" spans="1:39" ht="31.8" x14ac:dyDescent="0.3">
      <c r="A5778" s="2">
        <v>46001</v>
      </c>
      <c r="B5778" s="3">
        <v>145398</v>
      </c>
      <c r="C5778" s="3">
        <v>98677</v>
      </c>
      <c r="D5778" s="3" t="s">
        <v>438</v>
      </c>
      <c r="E5778" s="3" t="s">
        <v>35</v>
      </c>
      <c r="F5778" s="3" t="s">
        <v>52</v>
      </c>
      <c r="G5778" s="3" t="s">
        <v>53</v>
      </c>
      <c r="H5778" s="3" t="s">
        <v>46</v>
      </c>
      <c r="I5778" s="3" t="s">
        <v>439</v>
      </c>
      <c r="J5778" s="3" t="s">
        <v>440</v>
      </c>
      <c r="K5778" s="3" t="s">
        <v>41</v>
      </c>
      <c r="L5778" s="3">
        <v>1298</v>
      </c>
      <c r="M5778" s="3" t="s">
        <v>56</v>
      </c>
      <c r="N5778" s="3" t="s">
        <v>56</v>
      </c>
      <c r="O5778" s="3">
        <v>33.89</v>
      </c>
      <c r="P5778" s="3" t="s">
        <v>5160</v>
      </c>
      <c r="Q5778" s="3">
        <v>3176660.85</v>
      </c>
      <c r="R5778" s="3">
        <v>33.89</v>
      </c>
      <c r="S5778" s="3">
        <v>0</v>
      </c>
      <c r="T5778" s="3">
        <v>0</v>
      </c>
      <c r="U5778" s="3">
        <v>0</v>
      </c>
      <c r="V5778" s="3"/>
      <c r="W5778" s="3" t="s">
        <v>57</v>
      </c>
      <c r="X5778" s="3" t="s">
        <v>167</v>
      </c>
      <c r="Y5778" s="2">
        <v>46002</v>
      </c>
      <c r="Z5778" s="3"/>
      <c r="AA5778" s="3"/>
      <c r="AB5778" s="3">
        <v>1298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4568</v>
      </c>
      <c r="AL5778">
        <v>12</v>
      </c>
      <c r="AM5778" t="s">
        <v>4566</v>
      </c>
    </row>
    <row r="5779" spans="1:39" ht="31.8" x14ac:dyDescent="0.3">
      <c r="A5779" s="2">
        <v>46001</v>
      </c>
      <c r="B5779" s="3">
        <v>145394</v>
      </c>
      <c r="C5779" s="3"/>
      <c r="D5779" s="3" t="s">
        <v>831</v>
      </c>
      <c r="E5779" s="3" t="s">
        <v>35</v>
      </c>
      <c r="F5779" s="3" t="s">
        <v>36</v>
      </c>
      <c r="G5779" s="3" t="s">
        <v>458</v>
      </c>
      <c r="H5779" s="3" t="s">
        <v>53</v>
      </c>
      <c r="I5779" s="3" t="s">
        <v>488</v>
      </c>
      <c r="J5779" s="3" t="s">
        <v>489</v>
      </c>
      <c r="K5779" s="3" t="s">
        <v>41</v>
      </c>
      <c r="L5779" s="3">
        <v>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4568</v>
      </c>
      <c r="AL5779">
        <v>12</v>
      </c>
      <c r="AM5779" t="s">
        <v>4566</v>
      </c>
    </row>
    <row r="5780" spans="1:39" ht="31.8" x14ac:dyDescent="0.3">
      <c r="A5780" s="2">
        <v>46001</v>
      </c>
      <c r="B5780" s="3">
        <v>145387</v>
      </c>
      <c r="C5780" s="3" t="s">
        <v>4341</v>
      </c>
      <c r="D5780" s="3" t="s">
        <v>1072</v>
      </c>
      <c r="E5780" s="3" t="s">
        <v>35</v>
      </c>
      <c r="F5780" s="3" t="s">
        <v>52</v>
      </c>
      <c r="G5780" s="3" t="s">
        <v>70</v>
      </c>
      <c r="H5780" s="3" t="s">
        <v>46</v>
      </c>
      <c r="I5780" s="3" t="s">
        <v>1226</v>
      </c>
      <c r="J5780" s="3" t="s">
        <v>543</v>
      </c>
      <c r="K5780" s="3" t="s">
        <v>41</v>
      </c>
      <c r="L5780" s="3">
        <v>1270</v>
      </c>
      <c r="M5780" s="3" t="s">
        <v>56</v>
      </c>
      <c r="N5780" s="3" t="s">
        <v>56</v>
      </c>
      <c r="O5780" s="3">
        <v>34.69</v>
      </c>
      <c r="P5780" s="3" t="s">
        <v>5161</v>
      </c>
      <c r="Q5780" s="3">
        <v>3102185.86</v>
      </c>
      <c r="R5780" s="3">
        <v>34.69</v>
      </c>
      <c r="S5780" s="3">
        <v>0</v>
      </c>
      <c r="T5780" s="3">
        <v>0</v>
      </c>
      <c r="U5780" s="3">
        <v>0</v>
      </c>
      <c r="V5780" s="3"/>
      <c r="W5780" s="3" t="s">
        <v>57</v>
      </c>
      <c r="X5780" s="3" t="s">
        <v>167</v>
      </c>
      <c r="Y5780" s="2">
        <v>46002</v>
      </c>
      <c r="Z5780" s="3"/>
      <c r="AA5780" s="3"/>
      <c r="AB5780" s="3">
        <v>1270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4568</v>
      </c>
      <c r="AL5780">
        <v>12</v>
      </c>
      <c r="AM5780" t="s">
        <v>4566</v>
      </c>
    </row>
    <row r="5781" spans="1:39" ht="31.8" x14ac:dyDescent="0.3">
      <c r="A5781" s="2">
        <v>46001</v>
      </c>
      <c r="B5781" s="3">
        <v>145475</v>
      </c>
      <c r="C5781" s="3">
        <v>98532</v>
      </c>
      <c r="D5781" s="3" t="s">
        <v>306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125</v>
      </c>
      <c r="J5781" s="3" t="s">
        <v>126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34.5</v>
      </c>
      <c r="P5781" s="3" t="s">
        <v>5160</v>
      </c>
      <c r="Q5781" s="3">
        <v>3233838.87</v>
      </c>
      <c r="R5781" s="3">
        <v>34.5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4568</v>
      </c>
      <c r="AL5781">
        <v>12</v>
      </c>
      <c r="AM5781" t="s">
        <v>4566</v>
      </c>
    </row>
    <row r="5782" spans="1:39" ht="31.8" x14ac:dyDescent="0.3">
      <c r="A5782" s="2">
        <v>46001</v>
      </c>
      <c r="B5782" s="3">
        <v>145742</v>
      </c>
      <c r="C5782" s="3"/>
      <c r="D5782" s="3" t="s">
        <v>73</v>
      </c>
      <c r="E5782" s="3" t="s">
        <v>35</v>
      </c>
      <c r="F5782" s="3" t="s">
        <v>36</v>
      </c>
      <c r="G5782" s="3" t="s">
        <v>163</v>
      </c>
      <c r="H5782" s="3" t="s">
        <v>53</v>
      </c>
      <c r="I5782" s="3" t="s">
        <v>76</v>
      </c>
      <c r="J5782" s="3" t="s">
        <v>77</v>
      </c>
      <c r="K5782" s="3" t="s">
        <v>41</v>
      </c>
      <c r="L5782" s="3">
        <v>85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50</v>
      </c>
      <c r="Y5782" s="2">
        <v>46006</v>
      </c>
      <c r="Z5782" s="3"/>
      <c r="AA5782" s="3"/>
      <c r="AB5782" s="3">
        <v>85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4568</v>
      </c>
      <c r="AL5782">
        <v>12</v>
      </c>
      <c r="AM5782" t="s">
        <v>4566</v>
      </c>
    </row>
    <row r="5783" spans="1:39" ht="31.8" x14ac:dyDescent="0.3">
      <c r="A5783" s="2">
        <v>46001</v>
      </c>
      <c r="B5783" s="3">
        <v>145503</v>
      </c>
      <c r="C5783" s="3"/>
      <c r="D5783" s="3" t="s">
        <v>557</v>
      </c>
      <c r="E5783" s="3" t="s">
        <v>35</v>
      </c>
      <c r="F5783" s="3" t="s">
        <v>36</v>
      </c>
      <c r="G5783" s="3" t="s">
        <v>46</v>
      </c>
      <c r="H5783" s="3" t="s">
        <v>1948</v>
      </c>
      <c r="I5783" s="3" t="s">
        <v>477</v>
      </c>
      <c r="J5783" s="3" t="s">
        <v>478</v>
      </c>
      <c r="K5783" s="3" t="s">
        <v>41</v>
      </c>
      <c r="L5783" s="3">
        <v>0</v>
      </c>
      <c r="M5783" s="3" t="s">
        <v>42</v>
      </c>
      <c r="N5783" s="3" t="s">
        <v>42</v>
      </c>
      <c r="O5783" s="3">
        <v>0</v>
      </c>
      <c r="P5783" s="3"/>
      <c r="Q5783" s="3">
        <v>0</v>
      </c>
      <c r="R5783" s="3">
        <v>0</v>
      </c>
      <c r="S5783" s="3">
        <v>0</v>
      </c>
      <c r="T5783" s="3">
        <v>100000</v>
      </c>
      <c r="U5783" s="3">
        <v>0</v>
      </c>
      <c r="V5783" s="3"/>
      <c r="W5783" s="3" t="s">
        <v>43</v>
      </c>
      <c r="X5783" s="3" t="s">
        <v>167</v>
      </c>
      <c r="Y5783" s="2">
        <v>46002</v>
      </c>
      <c r="Z5783" s="3"/>
      <c r="AA5783" s="3"/>
      <c r="AB5783" s="3">
        <v>0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4568</v>
      </c>
      <c r="AL5783">
        <v>12</v>
      </c>
      <c r="AM5783" t="s">
        <v>4566</v>
      </c>
    </row>
    <row r="5784" spans="1:39" ht="31.8" x14ac:dyDescent="0.3">
      <c r="A5784" s="2">
        <v>46001</v>
      </c>
      <c r="B5784" s="3">
        <v>145477</v>
      </c>
      <c r="C5784" s="3"/>
      <c r="D5784" s="3" t="s">
        <v>158</v>
      </c>
      <c r="E5784" s="3" t="s">
        <v>35</v>
      </c>
      <c r="F5784" s="3" t="s">
        <v>36</v>
      </c>
      <c r="G5784" s="3" t="s">
        <v>46</v>
      </c>
      <c r="H5784" s="3" t="s">
        <v>112</v>
      </c>
      <c r="I5784" s="3" t="s">
        <v>159</v>
      </c>
      <c r="J5784" s="3" t="s">
        <v>160</v>
      </c>
      <c r="K5784" s="3" t="s">
        <v>41</v>
      </c>
      <c r="L5784" s="3">
        <v>1310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100000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1310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4568</v>
      </c>
      <c r="AL5784">
        <v>12</v>
      </c>
      <c r="AM5784" t="s">
        <v>4566</v>
      </c>
    </row>
    <row r="5785" spans="1:39" ht="31.8" x14ac:dyDescent="0.3">
      <c r="A5785" s="2">
        <v>46001</v>
      </c>
      <c r="B5785" s="3">
        <v>145376</v>
      </c>
      <c r="C5785" s="3" t="s">
        <v>4354</v>
      </c>
      <c r="D5785" s="3" t="s">
        <v>714</v>
      </c>
      <c r="E5785" s="3" t="s">
        <v>35</v>
      </c>
      <c r="F5785" s="3" t="s">
        <v>52</v>
      </c>
      <c r="G5785" s="3" t="s">
        <v>336</v>
      </c>
      <c r="H5785" s="3" t="s">
        <v>46</v>
      </c>
      <c r="I5785" s="3" t="s">
        <v>715</v>
      </c>
      <c r="J5785" s="3" t="s">
        <v>600</v>
      </c>
      <c r="K5785" s="3" t="s">
        <v>41</v>
      </c>
      <c r="L5785" s="3">
        <v>1320</v>
      </c>
      <c r="M5785" s="3" t="s">
        <v>56</v>
      </c>
      <c r="N5785" s="3" t="s">
        <v>56</v>
      </c>
      <c r="O5785" s="3">
        <v>33.299999999999997</v>
      </c>
      <c r="P5785" s="3" t="s">
        <v>5160</v>
      </c>
      <c r="Q5785" s="3">
        <v>3121357.52</v>
      </c>
      <c r="R5785" s="3">
        <v>33.299999999999997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4568</v>
      </c>
      <c r="AL5785">
        <v>12</v>
      </c>
      <c r="AM5785" t="s">
        <v>4566</v>
      </c>
    </row>
    <row r="5786" spans="1:39" ht="31.8" x14ac:dyDescent="0.3">
      <c r="A5786" s="2">
        <v>46001</v>
      </c>
      <c r="B5786" s="3">
        <v>145476</v>
      </c>
      <c r="C5786" s="3"/>
      <c r="D5786" s="3" t="s">
        <v>226</v>
      </c>
      <c r="E5786" s="3" t="s">
        <v>35</v>
      </c>
      <c r="F5786" s="3" t="s">
        <v>36</v>
      </c>
      <c r="G5786" s="3" t="s">
        <v>318</v>
      </c>
      <c r="H5786" s="3" t="s">
        <v>38</v>
      </c>
      <c r="I5786" s="3" t="s">
        <v>228</v>
      </c>
      <c r="J5786" s="3" t="s">
        <v>229</v>
      </c>
      <c r="K5786" s="3" t="s">
        <v>41</v>
      </c>
      <c r="L5786" s="3">
        <v>45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33000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45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4568</v>
      </c>
      <c r="AL5786">
        <v>12</v>
      </c>
      <c r="AM5786" t="s">
        <v>4566</v>
      </c>
    </row>
    <row r="5787" spans="1:39" ht="21.6" x14ac:dyDescent="0.3">
      <c r="A5787" s="2">
        <v>46001</v>
      </c>
      <c r="B5787" s="3">
        <v>145574</v>
      </c>
      <c r="C5787" s="3"/>
      <c r="D5787" s="3" t="s">
        <v>1191</v>
      </c>
      <c r="E5787" s="3" t="s">
        <v>35</v>
      </c>
      <c r="F5787" s="3" t="s">
        <v>36</v>
      </c>
      <c r="G5787" s="3" t="s">
        <v>46</v>
      </c>
      <c r="H5787" s="3" t="s">
        <v>47</v>
      </c>
      <c r="I5787" s="3" t="s">
        <v>292</v>
      </c>
      <c r="J5787" s="3" t="s">
        <v>293</v>
      </c>
      <c r="K5787" s="3" t="s">
        <v>41</v>
      </c>
      <c r="L5787" s="3">
        <v>1005</v>
      </c>
      <c r="M5787" s="3" t="s">
        <v>42</v>
      </c>
      <c r="N5787" s="3" t="s">
        <v>42</v>
      </c>
      <c r="O5787" s="3">
        <v>0</v>
      </c>
      <c r="P5787" s="3"/>
      <c r="Q5787" s="3">
        <v>0</v>
      </c>
      <c r="R5787" s="3">
        <v>0</v>
      </c>
      <c r="S5787" s="3">
        <v>0</v>
      </c>
      <c r="T5787" s="3">
        <v>0</v>
      </c>
      <c r="U5787" s="3">
        <v>0</v>
      </c>
      <c r="V5787" s="3"/>
      <c r="W5787" s="3" t="s">
        <v>43</v>
      </c>
      <c r="X5787" s="3" t="s">
        <v>167</v>
      </c>
      <c r="Y5787" s="2">
        <v>46004</v>
      </c>
      <c r="Z5787" s="3"/>
      <c r="AA5787" s="3"/>
      <c r="AB5787" s="3">
        <v>1005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4568</v>
      </c>
      <c r="AL5787">
        <v>12</v>
      </c>
      <c r="AM5787" t="s">
        <v>4566</v>
      </c>
    </row>
    <row r="5788" spans="1:39" ht="31.8" x14ac:dyDescent="0.3">
      <c r="A5788" s="2">
        <v>46001</v>
      </c>
      <c r="B5788" s="3">
        <v>145484</v>
      </c>
      <c r="C5788" s="3"/>
      <c r="D5788" s="3" t="s">
        <v>173</v>
      </c>
      <c r="E5788" s="3" t="s">
        <v>35</v>
      </c>
      <c r="F5788" s="3" t="s">
        <v>36</v>
      </c>
      <c r="G5788" s="3" t="s">
        <v>46</v>
      </c>
      <c r="H5788" s="3" t="s">
        <v>354</v>
      </c>
      <c r="I5788" s="3" t="s">
        <v>108</v>
      </c>
      <c r="J5788" s="3" t="s">
        <v>109</v>
      </c>
      <c r="K5788" s="3" t="s">
        <v>41</v>
      </c>
      <c r="L5788" s="3">
        <v>1300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125000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1300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4568</v>
      </c>
      <c r="AL5788">
        <v>12</v>
      </c>
      <c r="AM5788" t="s">
        <v>4566</v>
      </c>
    </row>
    <row r="5789" spans="1:39" ht="21.6" x14ac:dyDescent="0.3">
      <c r="A5789" s="2">
        <v>46001</v>
      </c>
      <c r="B5789" s="3">
        <v>145505</v>
      </c>
      <c r="C5789" s="3"/>
      <c r="D5789" s="3" t="s">
        <v>284</v>
      </c>
      <c r="E5789" s="3" t="s">
        <v>35</v>
      </c>
      <c r="F5789" s="3" t="s">
        <v>36</v>
      </c>
      <c r="G5789" s="3" t="s">
        <v>46</v>
      </c>
      <c r="H5789" s="3" t="s">
        <v>53</v>
      </c>
      <c r="I5789" s="3" t="s">
        <v>285</v>
      </c>
      <c r="J5789" s="3" t="s">
        <v>286</v>
      </c>
      <c r="K5789" s="3" t="s">
        <v>41</v>
      </c>
      <c r="L5789" s="3">
        <v>1298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167</v>
      </c>
      <c r="Y5789" s="2">
        <v>46002</v>
      </c>
      <c r="Z5789" s="3"/>
      <c r="AA5789" s="3"/>
      <c r="AB5789" s="3">
        <v>1298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4568</v>
      </c>
      <c r="AL5789">
        <v>12</v>
      </c>
      <c r="AM5789" t="s">
        <v>4566</v>
      </c>
    </row>
    <row r="5790" spans="1:39" ht="21.6" x14ac:dyDescent="0.3">
      <c r="A5790" s="2">
        <v>46001</v>
      </c>
      <c r="B5790" s="3">
        <v>145510</v>
      </c>
      <c r="C5790" s="3"/>
      <c r="D5790" s="3" t="s">
        <v>748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749</v>
      </c>
      <c r="J5790" s="3" t="s">
        <v>750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4568</v>
      </c>
      <c r="AL5790">
        <v>12</v>
      </c>
      <c r="AM5790" t="s">
        <v>4566</v>
      </c>
    </row>
    <row r="5791" spans="1:39" ht="31.8" x14ac:dyDescent="0.3">
      <c r="A5791" s="2">
        <v>46001</v>
      </c>
      <c r="B5791" s="3">
        <v>145511</v>
      </c>
      <c r="C5791" s="3"/>
      <c r="D5791" s="3" t="s">
        <v>128</v>
      </c>
      <c r="E5791" s="3" t="s">
        <v>35</v>
      </c>
      <c r="F5791" s="3" t="s">
        <v>36</v>
      </c>
      <c r="G5791" s="3" t="s">
        <v>46</v>
      </c>
      <c r="H5791" s="3" t="s">
        <v>163</v>
      </c>
      <c r="I5791" s="3" t="s">
        <v>386</v>
      </c>
      <c r="J5791" s="3" t="s">
        <v>387</v>
      </c>
      <c r="K5791" s="3" t="s">
        <v>41</v>
      </c>
      <c r="L5791" s="3">
        <v>1190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1190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4568</v>
      </c>
      <c r="AL5791">
        <v>12</v>
      </c>
      <c r="AM5791" t="s">
        <v>4566</v>
      </c>
    </row>
    <row r="5792" spans="1:39" ht="31.8" x14ac:dyDescent="0.3">
      <c r="A5792" s="2">
        <v>46001</v>
      </c>
      <c r="B5792" s="3">
        <v>145399</v>
      </c>
      <c r="C5792" s="3">
        <v>98695</v>
      </c>
      <c r="D5792" s="3" t="s">
        <v>169</v>
      </c>
      <c r="E5792" s="3" t="s">
        <v>35</v>
      </c>
      <c r="F5792" s="3" t="s">
        <v>52</v>
      </c>
      <c r="G5792" s="3" t="s">
        <v>53</v>
      </c>
      <c r="H5792" s="3" t="s">
        <v>46</v>
      </c>
      <c r="I5792" s="3" t="s">
        <v>108</v>
      </c>
      <c r="J5792" s="3" t="s">
        <v>109</v>
      </c>
      <c r="K5792" s="3" t="s">
        <v>41</v>
      </c>
      <c r="L5792" s="3">
        <v>1298</v>
      </c>
      <c r="M5792" s="3" t="s">
        <v>56</v>
      </c>
      <c r="N5792" s="3" t="s">
        <v>56</v>
      </c>
      <c r="O5792" s="3">
        <v>34.51</v>
      </c>
      <c r="P5792" s="3" t="s">
        <v>5160</v>
      </c>
      <c r="Q5792" s="3">
        <v>3234776.21</v>
      </c>
      <c r="R5792" s="3">
        <v>34.51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1298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4568</v>
      </c>
      <c r="AL5792">
        <v>12</v>
      </c>
      <c r="AM5792" t="s">
        <v>4566</v>
      </c>
    </row>
    <row r="5793" spans="1:39" ht="21.6" x14ac:dyDescent="0.3">
      <c r="A5793" s="2">
        <v>46001</v>
      </c>
      <c r="B5793" s="3">
        <v>145513</v>
      </c>
      <c r="C5793" s="3"/>
      <c r="D5793" s="3" t="s">
        <v>745</v>
      </c>
      <c r="E5793" s="3" t="s">
        <v>35</v>
      </c>
      <c r="F5793" s="3" t="s">
        <v>36</v>
      </c>
      <c r="G5793" s="3" t="s">
        <v>46</v>
      </c>
      <c r="H5793" s="3" t="s">
        <v>273</v>
      </c>
      <c r="I5793" s="3" t="s">
        <v>337</v>
      </c>
      <c r="J5793" s="3" t="s">
        <v>338</v>
      </c>
      <c r="K5793" s="3" t="s">
        <v>41</v>
      </c>
      <c r="L5793" s="3">
        <v>1245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1245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4568</v>
      </c>
      <c r="AL5793">
        <v>12</v>
      </c>
      <c r="AM5793" t="s">
        <v>4566</v>
      </c>
    </row>
    <row r="5794" spans="1:39" ht="31.8" x14ac:dyDescent="0.3">
      <c r="A5794" s="2">
        <v>46001</v>
      </c>
      <c r="B5794" s="3">
        <v>145380</v>
      </c>
      <c r="C5794" s="3" t="s">
        <v>4398</v>
      </c>
      <c r="D5794" s="3" t="s">
        <v>648</v>
      </c>
      <c r="E5794" s="3" t="s">
        <v>35</v>
      </c>
      <c r="F5794" s="3" t="s">
        <v>52</v>
      </c>
      <c r="G5794" s="3" t="s">
        <v>75</v>
      </c>
      <c r="H5794" s="3" t="s">
        <v>46</v>
      </c>
      <c r="I5794" s="3" t="s">
        <v>707</v>
      </c>
      <c r="J5794" s="3" t="s">
        <v>708</v>
      </c>
      <c r="K5794" s="3" t="s">
        <v>41</v>
      </c>
      <c r="L5794" s="3">
        <v>1230</v>
      </c>
      <c r="M5794" s="3" t="s">
        <v>56</v>
      </c>
      <c r="N5794" s="3" t="s">
        <v>56</v>
      </c>
      <c r="O5794" s="3">
        <v>35.549999999999997</v>
      </c>
      <c r="P5794" s="3" t="s">
        <v>5161</v>
      </c>
      <c r="Q5794" s="3">
        <v>3135786.58</v>
      </c>
      <c r="R5794" s="3">
        <v>35.549999999999997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1230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4568</v>
      </c>
      <c r="AL5794">
        <v>12</v>
      </c>
      <c r="AM5794" t="s">
        <v>4566</v>
      </c>
    </row>
    <row r="5795" spans="1:39" ht="21.6" x14ac:dyDescent="0.3">
      <c r="A5795" s="2">
        <v>46001</v>
      </c>
      <c r="B5795" s="3">
        <v>145480</v>
      </c>
      <c r="C5795" s="3"/>
      <c r="D5795" s="3" t="s">
        <v>230</v>
      </c>
      <c r="E5795" s="3" t="s">
        <v>35</v>
      </c>
      <c r="F5795" s="3" t="s">
        <v>36</v>
      </c>
      <c r="G5795" s="3" t="s">
        <v>46</v>
      </c>
      <c r="H5795" s="3" t="s">
        <v>112</v>
      </c>
      <c r="I5795" s="3" t="s">
        <v>231</v>
      </c>
      <c r="J5795" s="3" t="s">
        <v>767</v>
      </c>
      <c r="K5795" s="3" t="s">
        <v>41</v>
      </c>
      <c r="L5795" s="3">
        <v>1310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1310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4568</v>
      </c>
      <c r="AL5795">
        <v>12</v>
      </c>
      <c r="AM5795" t="s">
        <v>4566</v>
      </c>
    </row>
    <row r="5796" spans="1:39" ht="21.6" x14ac:dyDescent="0.3">
      <c r="A5796" s="2">
        <v>46001</v>
      </c>
      <c r="B5796" s="3">
        <v>145343</v>
      </c>
      <c r="C5796" s="3"/>
      <c r="D5796" s="3" t="s">
        <v>496</v>
      </c>
      <c r="E5796" s="3" t="s">
        <v>35</v>
      </c>
      <c r="F5796" s="3" t="s">
        <v>36</v>
      </c>
      <c r="G5796" s="3" t="s">
        <v>46</v>
      </c>
      <c r="H5796" s="3" t="s">
        <v>47</v>
      </c>
      <c r="I5796" s="3" t="s">
        <v>315</v>
      </c>
      <c r="J5796" s="3" t="s">
        <v>316</v>
      </c>
      <c r="K5796" s="3" t="s">
        <v>41</v>
      </c>
      <c r="L5796" s="3">
        <v>1005</v>
      </c>
      <c r="M5796" s="3" t="s">
        <v>42</v>
      </c>
      <c r="N5796" s="3" t="s">
        <v>42</v>
      </c>
      <c r="O5796" s="3">
        <v>0</v>
      </c>
      <c r="P5796" s="3"/>
      <c r="Q5796" s="3">
        <v>0</v>
      </c>
      <c r="R5796" s="3">
        <v>0</v>
      </c>
      <c r="S5796" s="3">
        <v>0</v>
      </c>
      <c r="T5796" s="3">
        <v>0</v>
      </c>
      <c r="U5796" s="3">
        <v>0</v>
      </c>
      <c r="V5796" s="3"/>
      <c r="W5796" s="3" t="s">
        <v>43</v>
      </c>
      <c r="X5796" s="3" t="s">
        <v>167</v>
      </c>
      <c r="Y5796" s="2">
        <v>46002</v>
      </c>
      <c r="Z5796" s="3"/>
      <c r="AA5796" s="3"/>
      <c r="AB5796" s="3">
        <v>1005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4568</v>
      </c>
      <c r="AL5796">
        <v>12</v>
      </c>
      <c r="AM5796" t="s">
        <v>4566</v>
      </c>
    </row>
    <row r="5797" spans="1:39" ht="21.6" x14ac:dyDescent="0.3">
      <c r="A5797" s="2">
        <v>46001</v>
      </c>
      <c r="B5797" s="3">
        <v>145373</v>
      </c>
      <c r="C5797" s="3" t="s">
        <v>4473</v>
      </c>
      <c r="D5797" s="3" t="s">
        <v>717</v>
      </c>
      <c r="E5797" s="3" t="s">
        <v>35</v>
      </c>
      <c r="F5797" s="3" t="s">
        <v>183</v>
      </c>
      <c r="G5797" s="3" t="s">
        <v>164</v>
      </c>
      <c r="H5797" s="3" t="s">
        <v>46</v>
      </c>
      <c r="I5797" s="3" t="s">
        <v>718</v>
      </c>
      <c r="J5797" s="3" t="s">
        <v>1022</v>
      </c>
      <c r="K5797" s="3" t="s">
        <v>41</v>
      </c>
      <c r="L5797" s="3">
        <v>1210</v>
      </c>
      <c r="M5797" s="3" t="s">
        <v>56</v>
      </c>
      <c r="N5797" s="3" t="s">
        <v>56</v>
      </c>
      <c r="O5797" s="3">
        <v>35.799999999999997</v>
      </c>
      <c r="P5797" s="3" t="s">
        <v>5182</v>
      </c>
      <c r="Q5797" s="3">
        <v>3043000</v>
      </c>
      <c r="R5797" s="3">
        <v>35.799999999999997</v>
      </c>
      <c r="S5797" s="3">
        <v>0</v>
      </c>
      <c r="T5797" s="3">
        <v>0</v>
      </c>
      <c r="U5797" s="3">
        <v>0</v>
      </c>
      <c r="V5797" s="3"/>
      <c r="W5797" s="3" t="s">
        <v>57</v>
      </c>
      <c r="X5797" s="3" t="s">
        <v>167</v>
      </c>
      <c r="Y5797" s="2">
        <v>46002</v>
      </c>
      <c r="Z5797" s="3"/>
      <c r="AA5797" s="3"/>
      <c r="AB5797" s="3">
        <v>1210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4568</v>
      </c>
      <c r="AL5797">
        <v>12</v>
      </c>
      <c r="AM5797" t="s">
        <v>4566</v>
      </c>
    </row>
    <row r="5798" spans="1:39" ht="31.8" x14ac:dyDescent="0.3">
      <c r="A5798" s="2">
        <v>46001</v>
      </c>
      <c r="B5798" s="3">
        <v>145378</v>
      </c>
      <c r="C5798" s="3" t="s">
        <v>4490</v>
      </c>
      <c r="D5798" s="3" t="s">
        <v>765</v>
      </c>
      <c r="E5798" s="3" t="s">
        <v>35</v>
      </c>
      <c r="F5798" s="3" t="s">
        <v>52</v>
      </c>
      <c r="G5798" s="3" t="s">
        <v>336</v>
      </c>
      <c r="H5798" s="3" t="s">
        <v>46</v>
      </c>
      <c r="I5798" s="3" t="s">
        <v>1023</v>
      </c>
      <c r="J5798" s="3" t="s">
        <v>236</v>
      </c>
      <c r="K5798" s="3" t="s">
        <v>41</v>
      </c>
      <c r="L5798" s="3">
        <v>1320</v>
      </c>
      <c r="M5798" s="3" t="s">
        <v>56</v>
      </c>
      <c r="N5798" s="3" t="s">
        <v>56</v>
      </c>
      <c r="O5798" s="3">
        <v>35.299999999999997</v>
      </c>
      <c r="P5798" s="3" t="s">
        <v>5160</v>
      </c>
      <c r="Q5798" s="3">
        <v>3308826.44</v>
      </c>
      <c r="R5798" s="3">
        <v>35.299999999999997</v>
      </c>
      <c r="S5798" s="3">
        <v>0</v>
      </c>
      <c r="T5798" s="3">
        <v>0</v>
      </c>
      <c r="U5798" s="3">
        <v>0</v>
      </c>
      <c r="V5798" s="3"/>
      <c r="W5798" s="3" t="s">
        <v>57</v>
      </c>
      <c r="X5798" s="3" t="s">
        <v>167</v>
      </c>
      <c r="Y5798" s="2">
        <v>46002</v>
      </c>
      <c r="Z5798" s="3"/>
      <c r="AA5798" s="3"/>
      <c r="AB5798" s="3">
        <v>1320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4568</v>
      </c>
      <c r="AL5798">
        <v>12</v>
      </c>
      <c r="AM5798" t="s">
        <v>4566</v>
      </c>
    </row>
    <row r="5799" spans="1:39" ht="21.6" x14ac:dyDescent="0.3">
      <c r="A5799" s="2">
        <v>46001</v>
      </c>
      <c r="B5799" s="3">
        <v>145486</v>
      </c>
      <c r="C5799" s="3"/>
      <c r="D5799" s="3" t="s">
        <v>176</v>
      </c>
      <c r="E5799" s="3" t="s">
        <v>35</v>
      </c>
      <c r="F5799" s="3" t="s">
        <v>36</v>
      </c>
      <c r="G5799" s="3" t="s">
        <v>46</v>
      </c>
      <c r="H5799" s="3" t="s">
        <v>354</v>
      </c>
      <c r="I5799" s="3" t="s">
        <v>261</v>
      </c>
      <c r="J5799" s="3" t="s">
        <v>262</v>
      </c>
      <c r="K5799" s="3" t="s">
        <v>196</v>
      </c>
      <c r="L5799" s="3">
        <v>1300</v>
      </c>
      <c r="M5799" s="3" t="s">
        <v>42</v>
      </c>
      <c r="N5799" s="3" t="s">
        <v>42</v>
      </c>
      <c r="O5799" s="3">
        <v>0</v>
      </c>
      <c r="P5799" s="3"/>
      <c r="Q5799" s="3">
        <v>0</v>
      </c>
      <c r="R5799" s="3">
        <v>0</v>
      </c>
      <c r="S5799" s="3">
        <v>0</v>
      </c>
      <c r="T5799" s="3">
        <v>277000</v>
      </c>
      <c r="U5799" s="3">
        <v>0</v>
      </c>
      <c r="V5799" s="3"/>
      <c r="W5799" s="3" t="s">
        <v>43</v>
      </c>
      <c r="X5799" s="3" t="s">
        <v>167</v>
      </c>
      <c r="Y5799" s="2">
        <v>46002</v>
      </c>
      <c r="Z5799" s="3"/>
      <c r="AA5799" s="3"/>
      <c r="AB5799" s="3">
        <v>1300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4568</v>
      </c>
      <c r="AL5799">
        <v>12</v>
      </c>
      <c r="AM5799" t="s">
        <v>4566</v>
      </c>
    </row>
    <row r="5800" spans="1:39" ht="31.8" x14ac:dyDescent="0.3">
      <c r="A5800" s="2">
        <v>46001</v>
      </c>
      <c r="B5800" s="3">
        <v>145509</v>
      </c>
      <c r="C5800" s="3"/>
      <c r="D5800" s="3" t="s">
        <v>1535</v>
      </c>
      <c r="E5800" s="3" t="s">
        <v>35</v>
      </c>
      <c r="F5800" s="3" t="s">
        <v>36</v>
      </c>
      <c r="G5800" s="3" t="s">
        <v>46</v>
      </c>
      <c r="H5800" s="3" t="s">
        <v>53</v>
      </c>
      <c r="I5800" s="3" t="s">
        <v>539</v>
      </c>
      <c r="J5800" s="3" t="s">
        <v>540</v>
      </c>
      <c r="K5800" s="3" t="s">
        <v>41</v>
      </c>
      <c r="L5800" s="3">
        <v>1298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1298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4568</v>
      </c>
      <c r="AL5800">
        <v>12</v>
      </c>
      <c r="AM5800" t="s">
        <v>4566</v>
      </c>
    </row>
    <row r="5801" spans="1:39" ht="21.6" x14ac:dyDescent="0.3">
      <c r="A5801" s="2">
        <v>46001</v>
      </c>
      <c r="B5801" s="3">
        <v>145506</v>
      </c>
      <c r="C5801" s="3"/>
      <c r="D5801" s="3" t="s">
        <v>565</v>
      </c>
      <c r="E5801" s="3" t="s">
        <v>35</v>
      </c>
      <c r="F5801" s="3" t="s">
        <v>36</v>
      </c>
      <c r="G5801" s="3" t="s">
        <v>46</v>
      </c>
      <c r="H5801" s="3" t="s">
        <v>53</v>
      </c>
      <c r="I5801" s="3" t="s">
        <v>566</v>
      </c>
      <c r="J5801" s="3" t="s">
        <v>567</v>
      </c>
      <c r="K5801" s="3" t="s">
        <v>41</v>
      </c>
      <c r="L5801" s="3">
        <v>1298</v>
      </c>
      <c r="M5801" s="3" t="s">
        <v>42</v>
      </c>
      <c r="N5801" s="3" t="s">
        <v>42</v>
      </c>
      <c r="O5801" s="3">
        <v>0</v>
      </c>
      <c r="P5801" s="3"/>
      <c r="Q5801" s="3">
        <v>0</v>
      </c>
      <c r="R5801" s="3">
        <v>0</v>
      </c>
      <c r="S5801" s="3">
        <v>0</v>
      </c>
      <c r="T5801" s="3">
        <v>0</v>
      </c>
      <c r="U5801" s="3">
        <v>0</v>
      </c>
      <c r="V5801" s="3"/>
      <c r="W5801" s="3" t="s">
        <v>43</v>
      </c>
      <c r="X5801" s="3" t="s">
        <v>167</v>
      </c>
      <c r="Y5801" s="2">
        <v>46002</v>
      </c>
      <c r="Z5801" s="3"/>
      <c r="AA5801" s="3"/>
      <c r="AB5801" s="3">
        <v>1298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4568</v>
      </c>
      <c r="AL5801">
        <v>12</v>
      </c>
      <c r="AM5801" t="s">
        <v>4566</v>
      </c>
    </row>
    <row r="5802" spans="1:39" ht="31.8" x14ac:dyDescent="0.3">
      <c r="A5802" s="2">
        <v>46001</v>
      </c>
      <c r="B5802" s="3">
        <v>145388</v>
      </c>
      <c r="C5802" s="3">
        <v>98556</v>
      </c>
      <c r="D5802" s="3" t="s">
        <v>670</v>
      </c>
      <c r="E5802" s="3" t="s">
        <v>35</v>
      </c>
      <c r="F5802" s="3" t="s">
        <v>52</v>
      </c>
      <c r="G5802" s="3" t="s">
        <v>53</v>
      </c>
      <c r="H5802" s="3" t="s">
        <v>46</v>
      </c>
      <c r="I5802" s="3" t="s">
        <v>672</v>
      </c>
      <c r="J5802" s="3" t="s">
        <v>673</v>
      </c>
      <c r="K5802" s="3" t="s">
        <v>41</v>
      </c>
      <c r="L5802" s="3">
        <v>1298</v>
      </c>
      <c r="M5802" s="3" t="s">
        <v>56</v>
      </c>
      <c r="N5802" s="3" t="s">
        <v>56</v>
      </c>
      <c r="O5802" s="3">
        <v>34.299999999999997</v>
      </c>
      <c r="P5802" s="3" t="s">
        <v>5160</v>
      </c>
      <c r="Q5802" s="3">
        <v>3215091.98</v>
      </c>
      <c r="R5802" s="3">
        <v>34.299999999999997</v>
      </c>
      <c r="S5802" s="3">
        <v>0</v>
      </c>
      <c r="T5802" s="3">
        <v>0</v>
      </c>
      <c r="U5802" s="3">
        <v>0</v>
      </c>
      <c r="V5802" s="3"/>
      <c r="W5802" s="3" t="s">
        <v>57</v>
      </c>
      <c r="X5802" s="3" t="s">
        <v>167</v>
      </c>
      <c r="Y5802" s="2">
        <v>46002</v>
      </c>
      <c r="Z5802" s="3"/>
      <c r="AA5802" s="3"/>
      <c r="AB5802" s="3">
        <v>1298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4568</v>
      </c>
      <c r="AL5802">
        <v>12</v>
      </c>
      <c r="AM5802" t="s">
        <v>4566</v>
      </c>
    </row>
    <row r="5803" spans="1:39" ht="31.8" x14ac:dyDescent="0.3">
      <c r="A5803" s="2">
        <v>46001</v>
      </c>
      <c r="B5803" s="3">
        <v>145337</v>
      </c>
      <c r="C5803" s="3"/>
      <c r="D5803" s="3" t="s">
        <v>212</v>
      </c>
      <c r="E5803" s="3" t="s">
        <v>35</v>
      </c>
      <c r="F5803" s="3" t="s">
        <v>36</v>
      </c>
      <c r="G5803" s="3" t="s">
        <v>1954</v>
      </c>
      <c r="H5803" s="3" t="s">
        <v>38</v>
      </c>
      <c r="I5803" s="3" t="s">
        <v>213</v>
      </c>
      <c r="J5803" s="3" t="s">
        <v>214</v>
      </c>
      <c r="K5803" s="3" t="s">
        <v>41</v>
      </c>
      <c r="L5803" s="3">
        <v>0</v>
      </c>
      <c r="M5803" s="3" t="s">
        <v>42</v>
      </c>
      <c r="N5803" s="3" t="s">
        <v>42</v>
      </c>
      <c r="O5803" s="3">
        <v>0</v>
      </c>
      <c r="P5803" s="3"/>
      <c r="Q5803" s="3">
        <v>0</v>
      </c>
      <c r="R5803" s="3">
        <v>0</v>
      </c>
      <c r="S5803" s="3">
        <v>0</v>
      </c>
      <c r="T5803" s="3">
        <v>0</v>
      </c>
      <c r="U5803" s="3">
        <v>0</v>
      </c>
      <c r="V5803" s="3"/>
      <c r="W5803" s="3" t="s">
        <v>43</v>
      </c>
      <c r="X5803" s="3" t="s">
        <v>167</v>
      </c>
      <c r="Y5803" s="2">
        <v>46001</v>
      </c>
      <c r="Z5803" s="3"/>
      <c r="AA5803" s="3"/>
      <c r="AB5803" s="3">
        <v>0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4568</v>
      </c>
      <c r="AL5803">
        <v>12</v>
      </c>
      <c r="AM5803" t="s">
        <v>4566</v>
      </c>
    </row>
    <row r="5804" spans="1:39" ht="21.6" x14ac:dyDescent="0.3">
      <c r="A5804" s="2">
        <v>46001</v>
      </c>
      <c r="B5804" s="3">
        <v>145338</v>
      </c>
      <c r="C5804" s="3" t="s">
        <v>4426</v>
      </c>
      <c r="D5804" s="3" t="s">
        <v>1067</v>
      </c>
      <c r="E5804" s="3" t="s">
        <v>35</v>
      </c>
      <c r="F5804" s="3" t="s">
        <v>452</v>
      </c>
      <c r="G5804" s="3" t="s">
        <v>47</v>
      </c>
      <c r="H5804" s="3" t="s">
        <v>318</v>
      </c>
      <c r="I5804" s="3" t="s">
        <v>308</v>
      </c>
      <c r="J5804" s="3" t="s">
        <v>309</v>
      </c>
      <c r="K5804" s="3" t="s">
        <v>41</v>
      </c>
      <c r="L5804" s="3">
        <v>385</v>
      </c>
      <c r="M5804" s="3" t="s">
        <v>56</v>
      </c>
      <c r="N5804" s="3" t="s">
        <v>56</v>
      </c>
      <c r="O5804" s="3">
        <v>33.9</v>
      </c>
      <c r="P5804" s="3" t="s">
        <v>5166</v>
      </c>
      <c r="Q5804" s="3">
        <v>576300</v>
      </c>
      <c r="R5804" s="3">
        <v>33.9</v>
      </c>
      <c r="S5804" s="3">
        <v>0</v>
      </c>
      <c r="T5804" s="3">
        <v>0</v>
      </c>
      <c r="U5804" s="3">
        <v>0</v>
      </c>
      <c r="V5804" s="3"/>
      <c r="W5804" s="3" t="s">
        <v>65</v>
      </c>
      <c r="X5804" s="3" t="s">
        <v>167</v>
      </c>
      <c r="Y5804" s="2">
        <v>46002</v>
      </c>
      <c r="Z5804" s="3"/>
      <c r="AA5804" s="3"/>
      <c r="AB5804" s="3">
        <v>385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4568</v>
      </c>
      <c r="AL5804">
        <v>12</v>
      </c>
      <c r="AM5804" t="s">
        <v>4566</v>
      </c>
    </row>
    <row r="5805" spans="1:39" ht="31.8" x14ac:dyDescent="0.3">
      <c r="A5805" s="2">
        <v>46001</v>
      </c>
      <c r="B5805" s="3">
        <v>145395</v>
      </c>
      <c r="C5805" s="3">
        <v>98674</v>
      </c>
      <c r="D5805" s="3" t="s">
        <v>831</v>
      </c>
      <c r="E5805" s="3" t="s">
        <v>35</v>
      </c>
      <c r="F5805" s="3" t="s">
        <v>52</v>
      </c>
      <c r="G5805" s="3" t="s">
        <v>53</v>
      </c>
      <c r="H5805" s="3" t="s">
        <v>46</v>
      </c>
      <c r="I5805" s="3" t="s">
        <v>488</v>
      </c>
      <c r="J5805" s="3" t="s">
        <v>489</v>
      </c>
      <c r="K5805" s="3" t="s">
        <v>41</v>
      </c>
      <c r="L5805" s="3">
        <v>1298</v>
      </c>
      <c r="M5805" s="3" t="s">
        <v>56</v>
      </c>
      <c r="N5805" s="3" t="s">
        <v>56</v>
      </c>
      <c r="O5805" s="3">
        <v>36.090000000000003</v>
      </c>
      <c r="P5805" s="3" t="s">
        <v>5160</v>
      </c>
      <c r="Q5805" s="3">
        <v>3382876.66</v>
      </c>
      <c r="R5805" s="3">
        <v>36.090000000000003</v>
      </c>
      <c r="S5805" s="3">
        <v>0</v>
      </c>
      <c r="T5805" s="3">
        <v>0</v>
      </c>
      <c r="U5805" s="3">
        <v>0</v>
      </c>
      <c r="V5805" s="3"/>
      <c r="W5805" s="3" t="s">
        <v>57</v>
      </c>
      <c r="X5805" s="3" t="s">
        <v>167</v>
      </c>
      <c r="Y5805" s="2">
        <v>46002</v>
      </c>
      <c r="Z5805" s="3"/>
      <c r="AA5805" s="3"/>
      <c r="AB5805" s="3">
        <v>1298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4568</v>
      </c>
      <c r="AL5805">
        <v>12</v>
      </c>
      <c r="AM5805" t="s">
        <v>4566</v>
      </c>
    </row>
    <row r="5806" spans="1:39" ht="31.8" x14ac:dyDescent="0.3">
      <c r="A5806" s="2">
        <v>46001</v>
      </c>
      <c r="B5806" s="3">
        <v>145393</v>
      </c>
      <c r="C5806" s="3">
        <v>98660</v>
      </c>
      <c r="D5806" s="3" t="s">
        <v>402</v>
      </c>
      <c r="E5806" s="3" t="s">
        <v>35</v>
      </c>
      <c r="F5806" s="3" t="s">
        <v>52</v>
      </c>
      <c r="G5806" s="3" t="s">
        <v>53</v>
      </c>
      <c r="H5806" s="3" t="s">
        <v>46</v>
      </c>
      <c r="I5806" s="3" t="s">
        <v>403</v>
      </c>
      <c r="J5806" s="3" t="s">
        <v>404</v>
      </c>
      <c r="K5806" s="3" t="s">
        <v>241</v>
      </c>
      <c r="L5806" s="3">
        <v>1298</v>
      </c>
      <c r="M5806" s="3" t="s">
        <v>56</v>
      </c>
      <c r="N5806" s="3" t="s">
        <v>56</v>
      </c>
      <c r="O5806" s="3">
        <v>34.6</v>
      </c>
      <c r="P5806" s="3" t="s">
        <v>5160</v>
      </c>
      <c r="Q5806" s="3">
        <v>3243212.32</v>
      </c>
      <c r="R5806" s="3">
        <v>34.6</v>
      </c>
      <c r="S5806" s="3">
        <v>0</v>
      </c>
      <c r="T5806" s="3">
        <v>0</v>
      </c>
      <c r="U5806" s="3">
        <v>0</v>
      </c>
      <c r="V5806" s="3"/>
      <c r="W5806" s="3" t="s">
        <v>57</v>
      </c>
      <c r="X5806" s="3" t="s">
        <v>167</v>
      </c>
      <c r="Y5806" s="2">
        <v>46002</v>
      </c>
      <c r="Z5806" s="3"/>
      <c r="AA5806" s="3"/>
      <c r="AB5806" s="3">
        <v>1298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4568</v>
      </c>
      <c r="AL5806">
        <v>12</v>
      </c>
      <c r="AM5806" t="s">
        <v>4566</v>
      </c>
    </row>
    <row r="5807" spans="1:39" ht="21.6" x14ac:dyDescent="0.3">
      <c r="A5807" s="2">
        <v>46001</v>
      </c>
      <c r="B5807" s="3">
        <v>145740</v>
      </c>
      <c r="C5807" s="3"/>
      <c r="D5807" s="3" t="s">
        <v>538</v>
      </c>
      <c r="E5807" s="3" t="s">
        <v>35</v>
      </c>
      <c r="F5807" s="3" t="s">
        <v>36</v>
      </c>
      <c r="G5807" s="3" t="s">
        <v>38</v>
      </c>
      <c r="H5807" s="3" t="s">
        <v>70</v>
      </c>
      <c r="I5807" s="3" t="s">
        <v>433</v>
      </c>
      <c r="J5807" s="3" t="s">
        <v>1838</v>
      </c>
      <c r="K5807" s="3" t="s">
        <v>41</v>
      </c>
      <c r="L5807" s="3">
        <v>100</v>
      </c>
      <c r="M5807" s="3" t="s">
        <v>42</v>
      </c>
      <c r="N5807" s="3" t="s">
        <v>42</v>
      </c>
      <c r="O5807" s="3">
        <v>0</v>
      </c>
      <c r="P5807" s="3"/>
      <c r="Q5807" s="3">
        <v>0</v>
      </c>
      <c r="R5807" s="3">
        <v>0</v>
      </c>
      <c r="S5807" s="3">
        <v>0</v>
      </c>
      <c r="T5807" s="3">
        <v>0</v>
      </c>
      <c r="U5807" s="3">
        <v>0</v>
      </c>
      <c r="V5807" s="3"/>
      <c r="W5807" s="3" t="s">
        <v>43</v>
      </c>
      <c r="X5807" s="3" t="s">
        <v>50</v>
      </c>
      <c r="Y5807" s="2">
        <v>46006</v>
      </c>
      <c r="Z5807" s="3"/>
      <c r="AA5807" s="3"/>
      <c r="AB5807" s="3">
        <v>100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4568</v>
      </c>
      <c r="AL5807">
        <v>12</v>
      </c>
      <c r="AM5807" t="s">
        <v>4566</v>
      </c>
    </row>
    <row r="5808" spans="1:39" ht="31.8" x14ac:dyDescent="0.3">
      <c r="A5808" s="2">
        <v>46001</v>
      </c>
      <c r="B5808" s="3">
        <v>145340</v>
      </c>
      <c r="C5808" s="3"/>
      <c r="D5808" s="3" t="s">
        <v>432</v>
      </c>
      <c r="E5808" s="3" t="s">
        <v>35</v>
      </c>
      <c r="F5808" s="3" t="s">
        <v>36</v>
      </c>
      <c r="G5808" s="3" t="s">
        <v>46</v>
      </c>
      <c r="H5808" s="3" t="s">
        <v>38</v>
      </c>
      <c r="I5808" s="3" t="s">
        <v>433</v>
      </c>
      <c r="J5808" s="3" t="s">
        <v>434</v>
      </c>
      <c r="K5808" s="3" t="s">
        <v>41</v>
      </c>
      <c r="L5808" s="3">
        <v>1190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1190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4568</v>
      </c>
      <c r="AL5808">
        <v>12</v>
      </c>
      <c r="AM5808" t="s">
        <v>4566</v>
      </c>
    </row>
    <row r="5809" spans="1:39" ht="21.6" x14ac:dyDescent="0.3">
      <c r="A5809" s="2">
        <v>46001</v>
      </c>
      <c r="B5809" s="3">
        <v>145397</v>
      </c>
      <c r="C5809" s="3"/>
      <c r="D5809" s="3" t="s">
        <v>438</v>
      </c>
      <c r="E5809" s="3" t="s">
        <v>35</v>
      </c>
      <c r="F5809" s="3" t="s">
        <v>36</v>
      </c>
      <c r="G5809" s="3" t="s">
        <v>163</v>
      </c>
      <c r="H5809" s="3" t="s">
        <v>53</v>
      </c>
      <c r="I5809" s="3" t="s">
        <v>439</v>
      </c>
      <c r="J5809" s="3" t="s">
        <v>440</v>
      </c>
      <c r="K5809" s="3" t="s">
        <v>41</v>
      </c>
      <c r="L5809" s="3">
        <v>85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85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4568</v>
      </c>
      <c r="AL5809">
        <v>12</v>
      </c>
      <c r="AM5809" t="s">
        <v>4566</v>
      </c>
    </row>
    <row r="5810" spans="1:39" ht="21.6" x14ac:dyDescent="0.3">
      <c r="A5810" s="2">
        <v>46001</v>
      </c>
      <c r="B5810" s="3">
        <v>145401</v>
      </c>
      <c r="C5810" s="3"/>
      <c r="D5810" s="3" t="s">
        <v>598</v>
      </c>
      <c r="E5810" s="3" t="s">
        <v>35</v>
      </c>
      <c r="F5810" s="3" t="s">
        <v>36</v>
      </c>
      <c r="G5810" s="3" t="s">
        <v>163</v>
      </c>
      <c r="H5810" s="3" t="s">
        <v>53</v>
      </c>
      <c r="I5810" s="3" t="s">
        <v>375</v>
      </c>
      <c r="J5810" s="3" t="s">
        <v>376</v>
      </c>
      <c r="K5810" s="3" t="s">
        <v>41</v>
      </c>
      <c r="L5810" s="3">
        <v>0</v>
      </c>
      <c r="M5810" s="3" t="s">
        <v>42</v>
      </c>
      <c r="N5810" s="3" t="s">
        <v>42</v>
      </c>
      <c r="O5810" s="3">
        <v>0</v>
      </c>
      <c r="P5810" s="3"/>
      <c r="Q5810" s="3">
        <v>0</v>
      </c>
      <c r="R5810" s="3">
        <v>0</v>
      </c>
      <c r="S5810" s="3">
        <v>0</v>
      </c>
      <c r="T5810" s="3">
        <v>0</v>
      </c>
      <c r="U5810" s="3">
        <v>0</v>
      </c>
      <c r="V5810" s="3"/>
      <c r="W5810" s="3" t="s">
        <v>43</v>
      </c>
      <c r="X5810" s="3" t="s">
        <v>167</v>
      </c>
      <c r="Y5810" s="2">
        <v>46002</v>
      </c>
      <c r="Z5810" s="3"/>
      <c r="AA5810" s="3"/>
      <c r="AB5810" s="3">
        <v>85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4568</v>
      </c>
      <c r="AL5810">
        <v>12</v>
      </c>
      <c r="AM5810" t="s">
        <v>4566</v>
      </c>
    </row>
    <row r="5811" spans="1:39" ht="21.6" x14ac:dyDescent="0.3">
      <c r="A5811" s="2">
        <v>46001</v>
      </c>
      <c r="B5811" s="3">
        <v>145502</v>
      </c>
      <c r="C5811" s="3"/>
      <c r="D5811" s="3" t="s">
        <v>576</v>
      </c>
      <c r="E5811" s="3" t="s">
        <v>35</v>
      </c>
      <c r="F5811" s="3" t="s">
        <v>36</v>
      </c>
      <c r="G5811" s="3" t="s">
        <v>46</v>
      </c>
      <c r="H5811" s="3" t="s">
        <v>1948</v>
      </c>
      <c r="I5811" s="3" t="s">
        <v>577</v>
      </c>
      <c r="J5811" s="3" t="s">
        <v>578</v>
      </c>
      <c r="K5811" s="3" t="s">
        <v>41</v>
      </c>
      <c r="L5811" s="3">
        <v>0</v>
      </c>
      <c r="M5811" s="3" t="s">
        <v>42</v>
      </c>
      <c r="N5811" s="3" t="s">
        <v>42</v>
      </c>
      <c r="O5811" s="3">
        <v>0</v>
      </c>
      <c r="P5811" s="3"/>
      <c r="Q5811" s="3">
        <v>0</v>
      </c>
      <c r="R5811" s="3">
        <v>0</v>
      </c>
      <c r="S5811" s="3">
        <v>0</v>
      </c>
      <c r="T5811" s="3">
        <v>0</v>
      </c>
      <c r="U5811" s="3">
        <v>0</v>
      </c>
      <c r="V5811" s="3"/>
      <c r="W5811" s="3" t="s">
        <v>43</v>
      </c>
      <c r="X5811" s="3" t="s">
        <v>167</v>
      </c>
      <c r="Y5811" s="2">
        <v>46002</v>
      </c>
      <c r="Z5811" s="3"/>
      <c r="AA5811" s="3"/>
      <c r="AB5811" s="3">
        <v>0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4568</v>
      </c>
      <c r="AL5811">
        <v>12</v>
      </c>
      <c r="AM5811" t="s">
        <v>4566</v>
      </c>
    </row>
    <row r="5812" spans="1:39" ht="21.6" x14ac:dyDescent="0.3">
      <c r="A5812" s="2">
        <v>46001</v>
      </c>
      <c r="B5812" s="3">
        <v>145501</v>
      </c>
      <c r="C5812" s="3"/>
      <c r="D5812" s="3" t="s">
        <v>335</v>
      </c>
      <c r="E5812" s="3" t="s">
        <v>35</v>
      </c>
      <c r="F5812" s="3" t="s">
        <v>36</v>
      </c>
      <c r="G5812" s="3" t="s">
        <v>46</v>
      </c>
      <c r="H5812" s="3" t="s">
        <v>1948</v>
      </c>
      <c r="I5812" s="3" t="s">
        <v>1580</v>
      </c>
      <c r="J5812" s="3" t="s">
        <v>1310</v>
      </c>
      <c r="K5812" s="3" t="s">
        <v>41</v>
      </c>
      <c r="L5812" s="3">
        <v>0</v>
      </c>
      <c r="M5812" s="3" t="s">
        <v>42</v>
      </c>
      <c r="N5812" s="3" t="s">
        <v>42</v>
      </c>
      <c r="O5812" s="3">
        <v>0</v>
      </c>
      <c r="P5812" s="3"/>
      <c r="Q5812" s="3">
        <v>0</v>
      </c>
      <c r="R5812" s="3">
        <v>0</v>
      </c>
      <c r="S5812" s="3">
        <v>0</v>
      </c>
      <c r="T5812" s="3">
        <v>100000</v>
      </c>
      <c r="U5812" s="3">
        <v>0</v>
      </c>
      <c r="V5812" s="3"/>
      <c r="W5812" s="3" t="s">
        <v>43</v>
      </c>
      <c r="X5812" s="3" t="s">
        <v>167</v>
      </c>
      <c r="Y5812" s="2">
        <v>46002</v>
      </c>
      <c r="Z5812" s="3"/>
      <c r="AA5812" s="3"/>
      <c r="AB5812" s="3">
        <v>0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4568</v>
      </c>
      <c r="AL5812">
        <v>12</v>
      </c>
      <c r="AM5812" t="s">
        <v>4566</v>
      </c>
    </row>
    <row r="5813" spans="1:39" ht="21.6" x14ac:dyDescent="0.3">
      <c r="A5813" s="2">
        <v>46001</v>
      </c>
      <c r="B5813" s="3">
        <v>145402</v>
      </c>
      <c r="C5813" s="3">
        <v>98656</v>
      </c>
      <c r="D5813" s="3" t="s">
        <v>598</v>
      </c>
      <c r="E5813" s="3" t="s">
        <v>35</v>
      </c>
      <c r="F5813" s="3" t="s">
        <v>52</v>
      </c>
      <c r="G5813" s="3" t="s">
        <v>53</v>
      </c>
      <c r="H5813" s="3" t="s">
        <v>46</v>
      </c>
      <c r="I5813" s="3" t="s">
        <v>375</v>
      </c>
      <c r="J5813" s="3" t="s">
        <v>376</v>
      </c>
      <c r="K5813" s="3" t="s">
        <v>41</v>
      </c>
      <c r="L5813" s="3">
        <v>1298</v>
      </c>
      <c r="M5813" s="3" t="s">
        <v>56</v>
      </c>
      <c r="N5813" s="3" t="s">
        <v>56</v>
      </c>
      <c r="O5813" s="3">
        <v>33</v>
      </c>
      <c r="P5813" s="3"/>
      <c r="Q5813" s="3">
        <v>3093237.18</v>
      </c>
      <c r="R5813" s="3">
        <v>33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1298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4568</v>
      </c>
      <c r="AL5813">
        <v>12</v>
      </c>
      <c r="AM5813" t="s">
        <v>4566</v>
      </c>
    </row>
    <row r="5814" spans="1:39" ht="31.8" x14ac:dyDescent="0.3">
      <c r="A5814" s="2">
        <v>46001</v>
      </c>
      <c r="B5814" s="3">
        <v>145369</v>
      </c>
      <c r="C5814" s="3"/>
      <c r="D5814" s="3" t="s">
        <v>451</v>
      </c>
      <c r="E5814" s="3" t="s">
        <v>35</v>
      </c>
      <c r="F5814" s="3" t="s">
        <v>36</v>
      </c>
      <c r="G5814" s="3" t="s">
        <v>1954</v>
      </c>
      <c r="H5814" s="3" t="s">
        <v>164</v>
      </c>
      <c r="I5814" s="3" t="s">
        <v>453</v>
      </c>
      <c r="J5814" s="3" t="s">
        <v>454</v>
      </c>
      <c r="K5814" s="3" t="s">
        <v>455</v>
      </c>
      <c r="L5814" s="3">
        <v>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167</v>
      </c>
      <c r="Y5814" s="2">
        <v>46002</v>
      </c>
      <c r="Z5814" s="3"/>
      <c r="AA5814" s="3"/>
      <c r="AB5814" s="3">
        <v>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4568</v>
      </c>
      <c r="AL5814">
        <v>12</v>
      </c>
      <c r="AM5814" t="s">
        <v>4566</v>
      </c>
    </row>
    <row r="5815" spans="1:39" ht="31.8" x14ac:dyDescent="0.3">
      <c r="A5815" s="2">
        <v>46001</v>
      </c>
      <c r="B5815" s="3">
        <v>145389</v>
      </c>
      <c r="C5815" s="3">
        <v>98583</v>
      </c>
      <c r="D5815" s="3" t="s">
        <v>205</v>
      </c>
      <c r="E5815" s="3" t="s">
        <v>35</v>
      </c>
      <c r="F5815" s="3" t="s">
        <v>52</v>
      </c>
      <c r="G5815" s="3" t="s">
        <v>53</v>
      </c>
      <c r="H5815" s="3" t="s">
        <v>46</v>
      </c>
      <c r="I5815" s="3" t="s">
        <v>206</v>
      </c>
      <c r="J5815" s="3" t="s">
        <v>207</v>
      </c>
      <c r="K5815" s="3" t="s">
        <v>41</v>
      </c>
      <c r="L5815" s="3">
        <v>1298</v>
      </c>
      <c r="M5815" s="3" t="s">
        <v>56</v>
      </c>
      <c r="N5815" s="3" t="s">
        <v>56</v>
      </c>
      <c r="O5815" s="3">
        <v>34.520000000000003</v>
      </c>
      <c r="P5815" s="3"/>
      <c r="Q5815" s="3">
        <v>3235713.56</v>
      </c>
      <c r="R5815" s="3">
        <v>34.520000000000003</v>
      </c>
      <c r="S5815" s="3">
        <v>0</v>
      </c>
      <c r="T5815" s="3">
        <v>0</v>
      </c>
      <c r="U5815" s="3">
        <v>0</v>
      </c>
      <c r="V5815" s="3"/>
      <c r="W5815" s="3" t="s">
        <v>57</v>
      </c>
      <c r="X5815" s="3" t="s">
        <v>167</v>
      </c>
      <c r="Y5815" s="2">
        <v>46002</v>
      </c>
      <c r="Z5815" s="3"/>
      <c r="AA5815" s="3"/>
      <c r="AB5815" s="3">
        <v>1298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4568</v>
      </c>
      <c r="AL5815">
        <v>12</v>
      </c>
      <c r="AM5815" t="s">
        <v>4566</v>
      </c>
    </row>
    <row r="5816" spans="1:39" ht="31.8" x14ac:dyDescent="0.3">
      <c r="A5816" s="2">
        <v>46001</v>
      </c>
      <c r="B5816" s="3">
        <v>145384</v>
      </c>
      <c r="C5816" s="3" t="s">
        <v>4467</v>
      </c>
      <c r="D5816" s="3" t="s">
        <v>421</v>
      </c>
      <c r="E5816" s="3" t="s">
        <v>35</v>
      </c>
      <c r="F5816" s="3" t="s">
        <v>52</v>
      </c>
      <c r="G5816" s="3" t="s">
        <v>75</v>
      </c>
      <c r="H5816" s="3" t="s">
        <v>46</v>
      </c>
      <c r="I5816" s="3" t="s">
        <v>422</v>
      </c>
      <c r="J5816" s="3" t="s">
        <v>423</v>
      </c>
      <c r="K5816" s="3" t="s">
        <v>41</v>
      </c>
      <c r="L5816" s="3">
        <v>1230</v>
      </c>
      <c r="M5816" s="3" t="s">
        <v>56</v>
      </c>
      <c r="N5816" s="3" t="s">
        <v>56</v>
      </c>
      <c r="O5816" s="3">
        <v>35.6</v>
      </c>
      <c r="P5816" s="3" t="s">
        <v>5161</v>
      </c>
      <c r="Q5816" s="3">
        <v>3140196.97</v>
      </c>
      <c r="R5816" s="3">
        <v>35.6</v>
      </c>
      <c r="S5816" s="3">
        <v>0</v>
      </c>
      <c r="T5816" s="3">
        <v>0</v>
      </c>
      <c r="U5816" s="3">
        <v>0</v>
      </c>
      <c r="V5816" s="3"/>
      <c r="W5816" s="3" t="s">
        <v>57</v>
      </c>
      <c r="X5816" s="3" t="s">
        <v>167</v>
      </c>
      <c r="Y5816" s="2">
        <v>46002</v>
      </c>
      <c r="Z5816" s="3"/>
      <c r="AA5816" s="3"/>
      <c r="AB5816" s="3">
        <v>1230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4568</v>
      </c>
      <c r="AL5816">
        <v>12</v>
      </c>
      <c r="AM5816" t="s">
        <v>4566</v>
      </c>
    </row>
    <row r="5817" spans="1:39" ht="31.8" x14ac:dyDescent="0.3">
      <c r="A5817" s="2">
        <v>46001</v>
      </c>
      <c r="B5817" s="3">
        <v>145385</v>
      </c>
      <c r="C5817" s="3" t="s">
        <v>4523</v>
      </c>
      <c r="D5817" s="3" t="s">
        <v>462</v>
      </c>
      <c r="E5817" s="3" t="s">
        <v>35</v>
      </c>
      <c r="F5817" s="3" t="s">
        <v>52</v>
      </c>
      <c r="G5817" s="3" t="s">
        <v>75</v>
      </c>
      <c r="H5817" s="3" t="s">
        <v>46</v>
      </c>
      <c r="I5817" s="3" t="s">
        <v>465</v>
      </c>
      <c r="J5817" s="3" t="s">
        <v>466</v>
      </c>
      <c r="K5817" s="3" t="s">
        <v>41</v>
      </c>
      <c r="L5817" s="3">
        <v>1230</v>
      </c>
      <c r="M5817" s="3" t="s">
        <v>56</v>
      </c>
      <c r="N5817" s="3" t="s">
        <v>56</v>
      </c>
      <c r="O5817" s="3">
        <v>34.5</v>
      </c>
      <c r="P5817" s="3" t="s">
        <v>5161</v>
      </c>
      <c r="Q5817" s="3">
        <v>3043168.41</v>
      </c>
      <c r="R5817" s="3">
        <v>34.5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1230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4568</v>
      </c>
      <c r="AL5817">
        <v>12</v>
      </c>
      <c r="AM5817" t="s">
        <v>4566</v>
      </c>
    </row>
    <row r="5818" spans="1:39" ht="21.6" x14ac:dyDescent="0.3">
      <c r="A5818" s="2">
        <v>46001</v>
      </c>
      <c r="B5818" s="3">
        <v>145596</v>
      </c>
      <c r="C5818" s="3" t="s">
        <v>4514</v>
      </c>
      <c r="D5818" s="3" t="s">
        <v>721</v>
      </c>
      <c r="E5818" s="3" t="s">
        <v>35</v>
      </c>
      <c r="F5818" s="3" t="s">
        <v>183</v>
      </c>
      <c r="G5818" s="3" t="s">
        <v>164</v>
      </c>
      <c r="H5818" s="3" t="s">
        <v>46</v>
      </c>
      <c r="I5818" s="3" t="s">
        <v>520</v>
      </c>
      <c r="J5818" s="3" t="s">
        <v>521</v>
      </c>
      <c r="K5818" s="3" t="s">
        <v>41</v>
      </c>
      <c r="L5818" s="3">
        <v>1292</v>
      </c>
      <c r="M5818" s="3" t="s">
        <v>56</v>
      </c>
      <c r="N5818" s="3" t="s">
        <v>56</v>
      </c>
      <c r="O5818" s="3">
        <v>32.76</v>
      </c>
      <c r="P5818" s="3" t="s">
        <v>5182</v>
      </c>
      <c r="Q5818" s="3">
        <v>2784600</v>
      </c>
      <c r="R5818" s="3">
        <v>32.76</v>
      </c>
      <c r="S5818" s="3">
        <v>0</v>
      </c>
      <c r="T5818" s="3">
        <v>0</v>
      </c>
      <c r="U5818" s="3">
        <v>0</v>
      </c>
      <c r="V5818" s="3"/>
      <c r="W5818" s="3" t="s">
        <v>57</v>
      </c>
      <c r="X5818" s="3" t="s">
        <v>167</v>
      </c>
      <c r="Y5818" s="2">
        <v>46004</v>
      </c>
      <c r="Z5818" s="3"/>
      <c r="AA5818" s="3"/>
      <c r="AB5818" s="3">
        <v>1292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4568</v>
      </c>
      <c r="AL5818">
        <v>12</v>
      </c>
      <c r="AM5818" t="s">
        <v>4566</v>
      </c>
    </row>
    <row r="5819" spans="1:39" ht="31.8" x14ac:dyDescent="0.3">
      <c r="A5819" s="2">
        <v>46001</v>
      </c>
      <c r="B5819" s="3">
        <v>145498</v>
      </c>
      <c r="C5819" s="3" t="s">
        <v>4362</v>
      </c>
      <c r="D5819" s="3" t="s">
        <v>618</v>
      </c>
      <c r="E5819" s="3" t="s">
        <v>35</v>
      </c>
      <c r="F5819" s="3" t="s">
        <v>452</v>
      </c>
      <c r="G5819" s="3" t="s">
        <v>47</v>
      </c>
      <c r="H5819" s="3" t="s">
        <v>318</v>
      </c>
      <c r="I5819" s="3" t="s">
        <v>619</v>
      </c>
      <c r="J5819" s="3" t="s">
        <v>620</v>
      </c>
      <c r="K5819" s="3" t="s">
        <v>41</v>
      </c>
      <c r="L5819" s="3">
        <v>385</v>
      </c>
      <c r="M5819" s="3" t="s">
        <v>56</v>
      </c>
      <c r="N5819" s="3" t="s">
        <v>56</v>
      </c>
      <c r="O5819" s="3">
        <v>34.24</v>
      </c>
      <c r="P5819" s="3" t="s">
        <v>5166</v>
      </c>
      <c r="Q5819" s="3">
        <v>582080</v>
      </c>
      <c r="R5819" s="3">
        <v>34.24</v>
      </c>
      <c r="S5819" s="3">
        <v>0</v>
      </c>
      <c r="T5819" s="3">
        <v>0</v>
      </c>
      <c r="U5819" s="3">
        <v>0</v>
      </c>
      <c r="V5819" s="3"/>
      <c r="W5819" s="3" t="s">
        <v>65</v>
      </c>
      <c r="X5819" s="3" t="s">
        <v>167</v>
      </c>
      <c r="Y5819" s="2">
        <v>46002</v>
      </c>
      <c r="Z5819" s="3"/>
      <c r="AA5819" s="3"/>
      <c r="AB5819" s="3">
        <v>385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4568</v>
      </c>
      <c r="AL5819">
        <v>12</v>
      </c>
      <c r="AM5819" t="s">
        <v>4566</v>
      </c>
    </row>
    <row r="5820" spans="1:39" ht="21.6" x14ac:dyDescent="0.3">
      <c r="A5820" s="2">
        <v>46001</v>
      </c>
      <c r="B5820" s="3">
        <v>145372</v>
      </c>
      <c r="C5820" s="3" t="s">
        <v>4512</v>
      </c>
      <c r="D5820" s="3" t="s">
        <v>303</v>
      </c>
      <c r="E5820" s="3" t="s">
        <v>35</v>
      </c>
      <c r="F5820" s="3" t="s">
        <v>183</v>
      </c>
      <c r="G5820" s="3" t="s">
        <v>164</v>
      </c>
      <c r="H5820" s="3" t="s">
        <v>46</v>
      </c>
      <c r="I5820" s="3" t="s">
        <v>304</v>
      </c>
      <c r="J5820" s="3" t="s">
        <v>305</v>
      </c>
      <c r="K5820" s="3" t="s">
        <v>41</v>
      </c>
      <c r="L5820" s="3">
        <v>1210</v>
      </c>
      <c r="M5820" s="3" t="s">
        <v>56</v>
      </c>
      <c r="N5820" s="3" t="s">
        <v>56</v>
      </c>
      <c r="O5820" s="3">
        <v>34.619999999999997</v>
      </c>
      <c r="P5820" s="3" t="s">
        <v>5182</v>
      </c>
      <c r="Q5820" s="3">
        <v>2942700</v>
      </c>
      <c r="R5820" s="3">
        <v>34.619999999999997</v>
      </c>
      <c r="S5820" s="3">
        <v>0</v>
      </c>
      <c r="T5820" s="3">
        <v>0</v>
      </c>
      <c r="U5820" s="3">
        <v>0</v>
      </c>
      <c r="V5820" s="3"/>
      <c r="W5820" s="3" t="s">
        <v>57</v>
      </c>
      <c r="X5820" s="3" t="s">
        <v>167</v>
      </c>
      <c r="Y5820" s="2">
        <v>46002</v>
      </c>
      <c r="Z5820" s="3"/>
      <c r="AA5820" s="3"/>
      <c r="AB5820" s="3">
        <v>1210</v>
      </c>
      <c r="AC5820" s="3"/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4568</v>
      </c>
      <c r="AL5820">
        <v>12</v>
      </c>
      <c r="AM5820" t="s">
        <v>4566</v>
      </c>
    </row>
    <row r="5821" spans="1:39" ht="31.8" x14ac:dyDescent="0.3">
      <c r="A5821" s="2">
        <v>46001</v>
      </c>
      <c r="B5821" s="3">
        <v>145379</v>
      </c>
      <c r="C5821" s="3" t="s">
        <v>4518</v>
      </c>
      <c r="D5821" s="3" t="s">
        <v>445</v>
      </c>
      <c r="E5821" s="3" t="s">
        <v>35</v>
      </c>
      <c r="F5821" s="3" t="s">
        <v>52</v>
      </c>
      <c r="G5821" s="3" t="s">
        <v>75</v>
      </c>
      <c r="H5821" s="3" t="s">
        <v>46</v>
      </c>
      <c r="I5821" s="3" t="s">
        <v>446</v>
      </c>
      <c r="J5821" s="3" t="s">
        <v>447</v>
      </c>
      <c r="K5821" s="3" t="s">
        <v>41</v>
      </c>
      <c r="L5821" s="3">
        <v>1230</v>
      </c>
      <c r="M5821" s="3" t="s">
        <v>56</v>
      </c>
      <c r="N5821" s="3" t="s">
        <v>56</v>
      </c>
      <c r="O5821" s="3">
        <v>34.5</v>
      </c>
      <c r="P5821" s="3" t="s">
        <v>5161</v>
      </c>
      <c r="Q5821" s="3">
        <v>3043168.41</v>
      </c>
      <c r="R5821" s="3">
        <v>34.5</v>
      </c>
      <c r="S5821" s="3">
        <v>0</v>
      </c>
      <c r="T5821" s="3">
        <v>0</v>
      </c>
      <c r="U5821" s="3">
        <v>0</v>
      </c>
      <c r="V5821" s="3"/>
      <c r="W5821" s="3" t="s">
        <v>57</v>
      </c>
      <c r="X5821" s="3" t="s">
        <v>167</v>
      </c>
      <c r="Y5821" s="2">
        <v>46002</v>
      </c>
      <c r="Z5821" s="3"/>
      <c r="AA5821" s="3"/>
      <c r="AB5821" s="3">
        <v>1230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4568</v>
      </c>
      <c r="AL5821">
        <v>12</v>
      </c>
      <c r="AM5821" t="s">
        <v>4566</v>
      </c>
    </row>
    <row r="5822" spans="1:39" ht="31.8" x14ac:dyDescent="0.3">
      <c r="A5822" s="2">
        <v>46001</v>
      </c>
      <c r="B5822" s="3">
        <v>145392</v>
      </c>
      <c r="C5822" s="3">
        <v>98548</v>
      </c>
      <c r="D5822" s="3" t="s">
        <v>84</v>
      </c>
      <c r="E5822" s="3" t="s">
        <v>35</v>
      </c>
      <c r="F5822" s="3" t="s">
        <v>52</v>
      </c>
      <c r="G5822" s="3" t="s">
        <v>53</v>
      </c>
      <c r="H5822" s="3" t="s">
        <v>46</v>
      </c>
      <c r="I5822" s="3" t="s">
        <v>85</v>
      </c>
      <c r="J5822" s="3" t="s">
        <v>86</v>
      </c>
      <c r="K5822" s="3" t="s">
        <v>41</v>
      </c>
      <c r="L5822" s="3">
        <v>1298</v>
      </c>
      <c r="M5822" s="3" t="s">
        <v>56</v>
      </c>
      <c r="N5822" s="3" t="s">
        <v>56</v>
      </c>
      <c r="O5822" s="3">
        <v>35.590000000000003</v>
      </c>
      <c r="P5822" s="3" t="s">
        <v>5160</v>
      </c>
      <c r="Q5822" s="3">
        <v>3336009.43</v>
      </c>
      <c r="R5822" s="3">
        <v>35.590000000000003</v>
      </c>
      <c r="S5822" s="3">
        <v>0</v>
      </c>
      <c r="T5822" s="3">
        <v>0</v>
      </c>
      <c r="U5822" s="3">
        <v>0</v>
      </c>
      <c r="V5822" s="3"/>
      <c r="W5822" s="3" t="s">
        <v>57</v>
      </c>
      <c r="X5822" s="3" t="s">
        <v>167</v>
      </c>
      <c r="Y5822" s="2">
        <v>46002</v>
      </c>
      <c r="Z5822" s="3"/>
      <c r="AA5822" s="3"/>
      <c r="AB5822" s="3">
        <v>1298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4568</v>
      </c>
      <c r="AL5822">
        <v>12</v>
      </c>
      <c r="AM5822" t="s">
        <v>4566</v>
      </c>
    </row>
    <row r="5823" spans="1:39" ht="31.8" x14ac:dyDescent="0.3">
      <c r="A5823" s="2">
        <v>46001</v>
      </c>
      <c r="B5823" s="3">
        <v>145336</v>
      </c>
      <c r="C5823" s="3" t="s">
        <v>4520</v>
      </c>
      <c r="D5823" s="3" t="s">
        <v>212</v>
      </c>
      <c r="E5823" s="3" t="s">
        <v>35</v>
      </c>
      <c r="F5823" s="3" t="s">
        <v>452</v>
      </c>
      <c r="G5823" s="3" t="s">
        <v>47</v>
      </c>
      <c r="H5823" s="3" t="s">
        <v>318</v>
      </c>
      <c r="I5823" s="3" t="s">
        <v>213</v>
      </c>
      <c r="J5823" s="3" t="s">
        <v>214</v>
      </c>
      <c r="K5823" s="3" t="s">
        <v>41</v>
      </c>
      <c r="L5823" s="3">
        <v>385</v>
      </c>
      <c r="M5823" s="3" t="s">
        <v>56</v>
      </c>
      <c r="N5823" s="3" t="s">
        <v>56</v>
      </c>
      <c r="O5823" s="3">
        <v>34.020000000000003</v>
      </c>
      <c r="P5823" s="3" t="s">
        <v>5166</v>
      </c>
      <c r="Q5823" s="3">
        <v>578340</v>
      </c>
      <c r="R5823" s="3">
        <v>34.020000000000003</v>
      </c>
      <c r="S5823" s="3">
        <v>0</v>
      </c>
      <c r="T5823" s="3">
        <v>0</v>
      </c>
      <c r="U5823" s="3">
        <v>0</v>
      </c>
      <c r="V5823" s="3"/>
      <c r="W5823" s="3" t="s">
        <v>65</v>
      </c>
      <c r="X5823" s="3" t="s">
        <v>167</v>
      </c>
      <c r="Y5823" s="2">
        <v>46001</v>
      </c>
      <c r="Z5823" s="3"/>
      <c r="AA5823" s="3"/>
      <c r="AB5823" s="3">
        <v>385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4568</v>
      </c>
      <c r="AL5823">
        <v>12</v>
      </c>
      <c r="AM5823" t="s">
        <v>4566</v>
      </c>
    </row>
    <row r="5824" spans="1:39" ht="21.6" x14ac:dyDescent="0.3">
      <c r="A5824" s="2">
        <v>46001</v>
      </c>
      <c r="B5824" s="3">
        <v>145490</v>
      </c>
      <c r="C5824" s="3"/>
      <c r="D5824" s="3" t="s">
        <v>678</v>
      </c>
      <c r="E5824" s="3" t="s">
        <v>35</v>
      </c>
      <c r="F5824" s="3" t="s">
        <v>36</v>
      </c>
      <c r="G5824" s="3" t="s">
        <v>46</v>
      </c>
      <c r="H5824" s="3" t="s">
        <v>354</v>
      </c>
      <c r="I5824" s="3" t="s">
        <v>679</v>
      </c>
      <c r="J5824" s="3" t="s">
        <v>680</v>
      </c>
      <c r="K5824" s="3" t="s">
        <v>41</v>
      </c>
      <c r="L5824" s="3">
        <v>1300</v>
      </c>
      <c r="M5824" s="3" t="s">
        <v>42</v>
      </c>
      <c r="N5824" s="3" t="s">
        <v>42</v>
      </c>
      <c r="O5824" s="3">
        <v>0</v>
      </c>
      <c r="P5824" s="3"/>
      <c r="Q5824" s="3">
        <v>0</v>
      </c>
      <c r="R5824" s="3">
        <v>0</v>
      </c>
      <c r="S5824" s="3">
        <v>0</v>
      </c>
      <c r="T5824" s="3">
        <v>0</v>
      </c>
      <c r="U5824" s="3">
        <v>0</v>
      </c>
      <c r="V5824" s="3"/>
      <c r="W5824" s="3" t="s">
        <v>43</v>
      </c>
      <c r="X5824" s="3" t="s">
        <v>167</v>
      </c>
      <c r="Y5824" s="2">
        <v>46002</v>
      </c>
      <c r="Z5824" s="3"/>
      <c r="AA5824" s="3"/>
      <c r="AB5824" s="3">
        <v>1300</v>
      </c>
      <c r="AC5824" s="3"/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4568</v>
      </c>
      <c r="AL5824">
        <v>12</v>
      </c>
      <c r="AM5824" t="s">
        <v>4566</v>
      </c>
    </row>
    <row r="5825" spans="1:39" ht="31.8" x14ac:dyDescent="0.3">
      <c r="A5825" s="2">
        <v>46001</v>
      </c>
      <c r="B5825" s="3">
        <v>145342</v>
      </c>
      <c r="C5825" s="3"/>
      <c r="D5825" s="3" t="s">
        <v>1535</v>
      </c>
      <c r="E5825" s="3" t="s">
        <v>35</v>
      </c>
      <c r="F5825" s="3" t="s">
        <v>36</v>
      </c>
      <c r="G5825" s="3" t="s">
        <v>46</v>
      </c>
      <c r="H5825" s="3" t="s">
        <v>47</v>
      </c>
      <c r="I5825" s="3" t="s">
        <v>539</v>
      </c>
      <c r="J5825" s="3" t="s">
        <v>540</v>
      </c>
      <c r="K5825" s="3" t="s">
        <v>41</v>
      </c>
      <c r="L5825" s="3">
        <v>1005</v>
      </c>
      <c r="M5825" s="3" t="s">
        <v>42</v>
      </c>
      <c r="N5825" s="3" t="s">
        <v>42</v>
      </c>
      <c r="O5825" s="3">
        <v>0</v>
      </c>
      <c r="P5825" s="3"/>
      <c r="Q5825" s="3">
        <v>0</v>
      </c>
      <c r="R5825" s="3">
        <v>0</v>
      </c>
      <c r="S5825" s="3">
        <v>0</v>
      </c>
      <c r="T5825" s="3">
        <v>0</v>
      </c>
      <c r="U5825" s="3">
        <v>0</v>
      </c>
      <c r="V5825" s="3"/>
      <c r="W5825" s="3" t="s">
        <v>43</v>
      </c>
      <c r="X5825" s="3" t="s">
        <v>167</v>
      </c>
      <c r="Y5825" s="2">
        <v>46002</v>
      </c>
      <c r="Z5825" s="3"/>
      <c r="AA5825" s="3"/>
      <c r="AB5825" s="3">
        <v>1005</v>
      </c>
      <c r="AC5825" s="3"/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4568</v>
      </c>
      <c r="AL5825">
        <v>12</v>
      </c>
      <c r="AM5825" t="s">
        <v>4566</v>
      </c>
    </row>
    <row r="5826" spans="1:39" ht="31.8" x14ac:dyDescent="0.3">
      <c r="A5826" s="2">
        <v>46001</v>
      </c>
      <c r="B5826" s="3">
        <v>145504</v>
      </c>
      <c r="C5826" s="3"/>
      <c r="D5826" s="3" t="s">
        <v>201</v>
      </c>
      <c r="E5826" s="3" t="s">
        <v>35</v>
      </c>
      <c r="F5826" s="3" t="s">
        <v>36</v>
      </c>
      <c r="G5826" s="3" t="s">
        <v>46</v>
      </c>
      <c r="H5826" s="3" t="s">
        <v>1948</v>
      </c>
      <c r="I5826" s="3" t="s">
        <v>202</v>
      </c>
      <c r="J5826" s="3" t="s">
        <v>203</v>
      </c>
      <c r="K5826" s="3" t="s">
        <v>41</v>
      </c>
      <c r="L5826" s="3">
        <v>0</v>
      </c>
      <c r="M5826" s="3" t="s">
        <v>42</v>
      </c>
      <c r="N5826" s="3" t="s">
        <v>42</v>
      </c>
      <c r="O5826" s="3">
        <v>0</v>
      </c>
      <c r="P5826" s="3"/>
      <c r="Q5826" s="3">
        <v>0</v>
      </c>
      <c r="R5826" s="3">
        <v>0</v>
      </c>
      <c r="S5826" s="3">
        <v>0</v>
      </c>
      <c r="T5826" s="3">
        <v>100000</v>
      </c>
      <c r="U5826" s="3">
        <v>0</v>
      </c>
      <c r="V5826" s="3"/>
      <c r="W5826" s="3" t="s">
        <v>43</v>
      </c>
      <c r="X5826" s="3" t="s">
        <v>167</v>
      </c>
      <c r="Y5826" s="2">
        <v>46002</v>
      </c>
      <c r="Z5826" s="3"/>
      <c r="AA5826" s="3"/>
      <c r="AB5826" s="3">
        <v>0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4568</v>
      </c>
      <c r="AL5826">
        <v>12</v>
      </c>
      <c r="AM5826" t="s">
        <v>4566</v>
      </c>
    </row>
    <row r="5827" spans="1:39" ht="31.8" x14ac:dyDescent="0.3">
      <c r="A5827" s="2">
        <v>46001</v>
      </c>
      <c r="B5827" s="3">
        <v>145420</v>
      </c>
      <c r="C5827" s="3" t="s">
        <v>4380</v>
      </c>
      <c r="D5827" s="3" t="s">
        <v>2965</v>
      </c>
      <c r="E5827" s="3" t="s">
        <v>2966</v>
      </c>
      <c r="F5827" s="3" t="s">
        <v>183</v>
      </c>
      <c r="G5827" s="3" t="s">
        <v>4381</v>
      </c>
      <c r="H5827" s="3" t="s">
        <v>397</v>
      </c>
      <c r="I5827" s="3" t="s">
        <v>2967</v>
      </c>
      <c r="J5827" s="3"/>
      <c r="K5827" s="3" t="s">
        <v>41</v>
      </c>
      <c r="L5827" s="3">
        <v>0</v>
      </c>
      <c r="M5827" s="3" t="s">
        <v>56</v>
      </c>
      <c r="N5827" s="3" t="s">
        <v>56</v>
      </c>
      <c r="O5827" s="3">
        <v>33.68</v>
      </c>
      <c r="P5827" s="3" t="s">
        <v>5182</v>
      </c>
      <c r="Q5827" s="3">
        <v>2694400</v>
      </c>
      <c r="R5827" s="3">
        <v>33.68</v>
      </c>
      <c r="S5827" s="3">
        <v>2617521.7400000002</v>
      </c>
      <c r="T5827" s="3">
        <v>0</v>
      </c>
      <c r="U5827" s="3">
        <v>0</v>
      </c>
      <c r="V5827" s="3" t="s">
        <v>4595</v>
      </c>
      <c r="W5827" s="3" t="s">
        <v>57</v>
      </c>
      <c r="X5827" s="3" t="s">
        <v>66</v>
      </c>
      <c r="Y5827" s="2">
        <v>46002</v>
      </c>
      <c r="Z5827" s="3"/>
      <c r="AA5827" s="3"/>
      <c r="AB5827" s="3">
        <v>0</v>
      </c>
      <c r="AC5827" s="3" t="s">
        <v>254</v>
      </c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4568</v>
      </c>
      <c r="AL5827">
        <v>12</v>
      </c>
      <c r="AM5827" t="s">
        <v>4566</v>
      </c>
    </row>
    <row r="5828" spans="1:39" ht="31.8" x14ac:dyDescent="0.3">
      <c r="A5828" s="2">
        <v>46001</v>
      </c>
      <c r="B5828" s="3">
        <v>146059</v>
      </c>
      <c r="C5828" s="3" t="s">
        <v>4596</v>
      </c>
      <c r="D5828" s="3" t="s">
        <v>4597</v>
      </c>
      <c r="E5828" s="3" t="s">
        <v>2966</v>
      </c>
      <c r="F5828" s="3" t="s">
        <v>183</v>
      </c>
      <c r="G5828" s="3" t="s">
        <v>75</v>
      </c>
      <c r="H5828" s="3" t="s">
        <v>46</v>
      </c>
      <c r="I5828" s="3" t="s">
        <v>4598</v>
      </c>
      <c r="J5828" s="3" t="s">
        <v>4599</v>
      </c>
      <c r="K5828" s="3" t="s">
        <v>41</v>
      </c>
      <c r="L5828" s="3">
        <v>0</v>
      </c>
      <c r="M5828" s="3" t="s">
        <v>56</v>
      </c>
      <c r="N5828" s="3" t="s">
        <v>56</v>
      </c>
      <c r="O5828" s="3">
        <v>34.299999999999997</v>
      </c>
      <c r="P5828" s="3"/>
      <c r="Q5828" s="3">
        <v>2744000</v>
      </c>
      <c r="R5828" s="3">
        <v>34.299999999999997</v>
      </c>
      <c r="S5828" s="3">
        <v>2665706.52</v>
      </c>
      <c r="T5828" s="3">
        <v>757656.02</v>
      </c>
      <c r="U5828" s="3">
        <v>757656.02</v>
      </c>
      <c r="V5828" s="3" t="s">
        <v>4964</v>
      </c>
      <c r="W5828" s="3" t="s">
        <v>57</v>
      </c>
      <c r="X5828" s="3" t="s">
        <v>190</v>
      </c>
      <c r="Y5828" s="2">
        <v>46009</v>
      </c>
      <c r="Z5828" s="3"/>
      <c r="AA5828" s="3"/>
      <c r="AB5828" s="3">
        <v>1250</v>
      </c>
      <c r="AC5828" s="3" t="s">
        <v>254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4568</v>
      </c>
      <c r="AL5828">
        <v>12</v>
      </c>
      <c r="AM5828" t="s">
        <v>4566</v>
      </c>
    </row>
    <row r="5829" spans="1:39" ht="21.6" x14ac:dyDescent="0.3">
      <c r="A5829" s="2">
        <v>46001</v>
      </c>
      <c r="B5829" s="3">
        <v>145403</v>
      </c>
      <c r="C5829" s="3" t="s">
        <v>4430</v>
      </c>
      <c r="D5829" s="3" t="s">
        <v>983</v>
      </c>
      <c r="E5829" s="3" t="s">
        <v>984</v>
      </c>
      <c r="F5829" s="3" t="s">
        <v>183</v>
      </c>
      <c r="G5829" s="3" t="s">
        <v>184</v>
      </c>
      <c r="H5829" s="3" t="s">
        <v>185</v>
      </c>
      <c r="I5829" s="3" t="s">
        <v>985</v>
      </c>
      <c r="J5829" s="3" t="s">
        <v>986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34.82</v>
      </c>
      <c r="P5829" s="3" t="s">
        <v>5182</v>
      </c>
      <c r="Q5829" s="3">
        <v>2080042.34</v>
      </c>
      <c r="R5829" s="3">
        <v>34.82</v>
      </c>
      <c r="S5829" s="3">
        <v>1980576.74</v>
      </c>
      <c r="T5829" s="3">
        <v>0</v>
      </c>
      <c r="U5829" s="3">
        <v>0</v>
      </c>
      <c r="V5829" s="3" t="s">
        <v>4971</v>
      </c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157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4568</v>
      </c>
      <c r="AL5829">
        <v>12</v>
      </c>
      <c r="AM5829" t="s">
        <v>4566</v>
      </c>
    </row>
    <row r="5830" spans="1:39" ht="21.6" x14ac:dyDescent="0.3">
      <c r="A5830" s="2">
        <v>46001</v>
      </c>
      <c r="B5830" s="3">
        <v>145429</v>
      </c>
      <c r="C5830" s="3" t="s">
        <v>4600</v>
      </c>
      <c r="D5830" s="3" t="s">
        <v>2371</v>
      </c>
      <c r="E5830" s="3" t="s">
        <v>2372</v>
      </c>
      <c r="F5830" s="3" t="s">
        <v>471</v>
      </c>
      <c r="G5830" s="3" t="s">
        <v>99</v>
      </c>
      <c r="H5830" s="3" t="s">
        <v>472</v>
      </c>
      <c r="I5830" s="3" t="s">
        <v>2373</v>
      </c>
      <c r="J5830" s="3" t="s">
        <v>2374</v>
      </c>
      <c r="K5830" s="3" t="s">
        <v>196</v>
      </c>
      <c r="L5830" s="3">
        <v>0</v>
      </c>
      <c r="M5830" s="3" t="s">
        <v>56</v>
      </c>
      <c r="N5830" s="3" t="s">
        <v>56</v>
      </c>
      <c r="O5830" s="3">
        <v>30.32</v>
      </c>
      <c r="P5830" s="3"/>
      <c r="Q5830" s="3">
        <v>804086.4</v>
      </c>
      <c r="R5830" s="3">
        <v>30.32</v>
      </c>
      <c r="S5830" s="3">
        <v>573443.48</v>
      </c>
      <c r="T5830" s="3">
        <v>0</v>
      </c>
      <c r="U5830" s="3">
        <v>0</v>
      </c>
      <c r="V5830" s="3" t="s">
        <v>4984</v>
      </c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4568</v>
      </c>
      <c r="AL5830">
        <v>12</v>
      </c>
      <c r="AM5830" t="s">
        <v>4566</v>
      </c>
    </row>
    <row r="5831" spans="1:39" ht="21.6" x14ac:dyDescent="0.3">
      <c r="A5831" s="2">
        <v>46001</v>
      </c>
      <c r="B5831" s="3">
        <v>145428</v>
      </c>
      <c r="C5831" s="3"/>
      <c r="D5831" s="3" t="s">
        <v>636</v>
      </c>
      <c r="E5831" s="3" t="s">
        <v>637</v>
      </c>
      <c r="F5831" s="3" t="s">
        <v>471</v>
      </c>
      <c r="G5831" s="3" t="s">
        <v>99</v>
      </c>
      <c r="H5831" s="3" t="s">
        <v>472</v>
      </c>
      <c r="I5831" s="3" t="s">
        <v>638</v>
      </c>
      <c r="J5831" s="3" t="s">
        <v>639</v>
      </c>
      <c r="K5831" s="3" t="s">
        <v>41</v>
      </c>
      <c r="L5831" s="3">
        <v>0</v>
      </c>
      <c r="M5831" s="3" t="s">
        <v>42</v>
      </c>
      <c r="N5831" s="3" t="s">
        <v>42</v>
      </c>
      <c r="O5831" s="3">
        <v>33.332999999999998</v>
      </c>
      <c r="P5831" s="3"/>
      <c r="Q5831" s="3">
        <v>884000</v>
      </c>
      <c r="R5831" s="3">
        <v>33.332999999999998</v>
      </c>
      <c r="S5831" s="3">
        <v>630434.78</v>
      </c>
      <c r="T5831" s="3">
        <v>0</v>
      </c>
      <c r="U5831" s="3">
        <v>0</v>
      </c>
      <c r="V5831" s="3"/>
      <c r="W5831" s="3" t="s">
        <v>65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104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4568</v>
      </c>
      <c r="AL5831">
        <v>12</v>
      </c>
      <c r="AM5831" t="s">
        <v>4566</v>
      </c>
    </row>
    <row r="5832" spans="1:39" ht="31.8" x14ac:dyDescent="0.3">
      <c r="A5832" s="2">
        <v>46001</v>
      </c>
      <c r="B5832" s="3">
        <v>145421</v>
      </c>
      <c r="C5832" s="3"/>
      <c r="D5832" s="3" t="s">
        <v>2194</v>
      </c>
      <c r="E5832" s="3" t="s">
        <v>2195</v>
      </c>
      <c r="F5832" s="3" t="s">
        <v>90</v>
      </c>
      <c r="G5832" s="3" t="s">
        <v>47</v>
      </c>
      <c r="H5832" s="3" t="s">
        <v>273</v>
      </c>
      <c r="I5832" s="3" t="s">
        <v>2196</v>
      </c>
      <c r="J5832" s="3" t="s">
        <v>2197</v>
      </c>
      <c r="K5832" s="3" t="s">
        <v>196</v>
      </c>
      <c r="L5832" s="3">
        <v>458</v>
      </c>
      <c r="M5832" s="3" t="s">
        <v>42</v>
      </c>
      <c r="N5832" s="3" t="s">
        <v>42</v>
      </c>
      <c r="O5832" s="3">
        <v>33.332999999999998</v>
      </c>
      <c r="P5832" s="3"/>
      <c r="Q5832" s="3">
        <v>645000</v>
      </c>
      <c r="R5832" s="3">
        <v>33.332999999999998</v>
      </c>
      <c r="S5832" s="3">
        <v>597826.09</v>
      </c>
      <c r="T5832" s="3">
        <v>0</v>
      </c>
      <c r="U5832" s="3">
        <v>0</v>
      </c>
      <c r="V5832" s="3"/>
      <c r="W5832" s="3" t="s">
        <v>65</v>
      </c>
      <c r="X5832" s="3" t="s">
        <v>66</v>
      </c>
      <c r="Y5832" s="2">
        <v>46002</v>
      </c>
      <c r="Z5832" s="3"/>
      <c r="AA5832" s="3"/>
      <c r="AB5832" s="3">
        <v>458</v>
      </c>
      <c r="AC5832" s="3" t="s">
        <v>104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4568</v>
      </c>
      <c r="AL5832">
        <v>12</v>
      </c>
      <c r="AM5832" t="s">
        <v>4566</v>
      </c>
    </row>
    <row r="5833" spans="1:39" ht="31.8" x14ac:dyDescent="0.3">
      <c r="A5833" s="2">
        <v>46001</v>
      </c>
      <c r="B5833" s="3">
        <v>145412</v>
      </c>
      <c r="C5833" s="3" t="s">
        <v>4548</v>
      </c>
      <c r="D5833" s="3" t="s">
        <v>4285</v>
      </c>
      <c r="E5833" s="3" t="s">
        <v>4286</v>
      </c>
      <c r="F5833" s="3" t="s">
        <v>183</v>
      </c>
      <c r="G5833" s="3" t="s">
        <v>184</v>
      </c>
      <c r="H5833" s="3" t="s">
        <v>185</v>
      </c>
      <c r="I5833" s="3" t="s">
        <v>4287</v>
      </c>
      <c r="J5833" s="3" t="s">
        <v>4288</v>
      </c>
      <c r="K5833" s="3" t="s">
        <v>41</v>
      </c>
      <c r="L5833" s="3">
        <v>0</v>
      </c>
      <c r="M5833" s="3" t="s">
        <v>56</v>
      </c>
      <c r="N5833" s="3" t="s">
        <v>56</v>
      </c>
      <c r="O5833" s="3">
        <v>28.82</v>
      </c>
      <c r="P5833" s="3" t="s">
        <v>5182</v>
      </c>
      <c r="Q5833" s="3">
        <v>1721620.34</v>
      </c>
      <c r="R5833" s="3">
        <v>28.82</v>
      </c>
      <c r="S5833" s="3">
        <v>1639294.13</v>
      </c>
      <c r="T5833" s="3">
        <v>951030.81</v>
      </c>
      <c r="U5833" s="3">
        <v>951030.81</v>
      </c>
      <c r="V5833" s="3" t="s">
        <v>4993</v>
      </c>
      <c r="W5833" s="3" t="s">
        <v>57</v>
      </c>
      <c r="X5833" s="3" t="s">
        <v>66</v>
      </c>
      <c r="Y5833" s="2">
        <v>46002</v>
      </c>
      <c r="Z5833" s="3"/>
      <c r="AA5833" s="3"/>
      <c r="AB5833" s="3">
        <v>0</v>
      </c>
      <c r="AC5833" s="3" t="s">
        <v>157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4568</v>
      </c>
      <c r="AL5833">
        <v>12</v>
      </c>
      <c r="AM5833" t="s">
        <v>4566</v>
      </c>
    </row>
    <row r="5834" spans="1:39" ht="42" x14ac:dyDescent="0.3">
      <c r="A5834" s="2">
        <v>46001</v>
      </c>
      <c r="B5834" s="3">
        <v>145419</v>
      </c>
      <c r="C5834" s="3" t="s">
        <v>4383</v>
      </c>
      <c r="D5834" s="3" t="s">
        <v>865</v>
      </c>
      <c r="E5834" s="3" t="s">
        <v>866</v>
      </c>
      <c r="F5834" s="3" t="s">
        <v>183</v>
      </c>
      <c r="G5834" s="3" t="s">
        <v>75</v>
      </c>
      <c r="H5834" s="3" t="s">
        <v>779</v>
      </c>
      <c r="I5834" s="3" t="s">
        <v>867</v>
      </c>
      <c r="J5834" s="3" t="s">
        <v>868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31.46</v>
      </c>
      <c r="P5834" s="3" t="s">
        <v>5182</v>
      </c>
      <c r="Q5834" s="3">
        <v>2674100</v>
      </c>
      <c r="R5834" s="3">
        <v>31.46</v>
      </c>
      <c r="S5834" s="3">
        <v>2639904.35</v>
      </c>
      <c r="T5834" s="3">
        <v>731787.61</v>
      </c>
      <c r="U5834" s="3">
        <v>731787.61</v>
      </c>
      <c r="V5834" s="3" t="s">
        <v>5005</v>
      </c>
      <c r="W5834" s="3" t="s">
        <v>57</v>
      </c>
      <c r="X5834" s="3" t="s">
        <v>66</v>
      </c>
      <c r="Y5834" s="2">
        <v>46002</v>
      </c>
      <c r="Z5834" s="3"/>
      <c r="AA5834" s="3"/>
      <c r="AB5834" s="3">
        <v>0</v>
      </c>
      <c r="AC5834" s="3" t="s">
        <v>104</v>
      </c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4568</v>
      </c>
      <c r="AL5834">
        <v>12</v>
      </c>
      <c r="AM5834" t="s">
        <v>4566</v>
      </c>
    </row>
    <row r="5835" spans="1:39" ht="42" x14ac:dyDescent="0.3">
      <c r="A5835" s="2">
        <v>46001</v>
      </c>
      <c r="B5835" s="3">
        <v>145432</v>
      </c>
      <c r="C5835" s="3" t="s">
        <v>4601</v>
      </c>
      <c r="D5835" s="3" t="s">
        <v>865</v>
      </c>
      <c r="E5835" s="3" t="s">
        <v>866</v>
      </c>
      <c r="F5835" s="3" t="s">
        <v>471</v>
      </c>
      <c r="G5835" s="3" t="s">
        <v>99</v>
      </c>
      <c r="H5835" s="3" t="s">
        <v>472</v>
      </c>
      <c r="I5835" s="3" t="s">
        <v>867</v>
      </c>
      <c r="J5835" s="3" t="s">
        <v>868</v>
      </c>
      <c r="K5835" s="3" t="s">
        <v>41</v>
      </c>
      <c r="L5835" s="3">
        <v>0</v>
      </c>
      <c r="M5835" s="3" t="s">
        <v>56</v>
      </c>
      <c r="N5835" s="3" t="s">
        <v>56</v>
      </c>
      <c r="O5835" s="3">
        <v>31.08</v>
      </c>
      <c r="P5835" s="3"/>
      <c r="Q5835" s="3">
        <v>824241.6</v>
      </c>
      <c r="R5835" s="3">
        <v>31.08</v>
      </c>
      <c r="S5835" s="3">
        <v>587817.39</v>
      </c>
      <c r="T5835" s="3">
        <v>0</v>
      </c>
      <c r="U5835" s="3">
        <v>0</v>
      </c>
      <c r="V5835" s="3" t="s">
        <v>5005</v>
      </c>
      <c r="W5835" s="3" t="s">
        <v>65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104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4568</v>
      </c>
      <c r="AL5835">
        <v>12</v>
      </c>
      <c r="AM5835" t="s">
        <v>4566</v>
      </c>
    </row>
    <row r="5836" spans="1:39" ht="21.6" x14ac:dyDescent="0.3">
      <c r="A5836" s="2">
        <v>46001</v>
      </c>
      <c r="B5836" s="3">
        <v>145404</v>
      </c>
      <c r="C5836" s="3" t="s">
        <v>4384</v>
      </c>
      <c r="D5836" s="3" t="s">
        <v>997</v>
      </c>
      <c r="E5836" s="3" t="s">
        <v>998</v>
      </c>
      <c r="F5836" s="3" t="s">
        <v>183</v>
      </c>
      <c r="G5836" s="3" t="s">
        <v>184</v>
      </c>
      <c r="H5836" s="3" t="s">
        <v>185</v>
      </c>
      <c r="I5836" s="3" t="s">
        <v>999</v>
      </c>
      <c r="J5836" s="3" t="s">
        <v>1000</v>
      </c>
      <c r="K5836" s="3" t="s">
        <v>41</v>
      </c>
      <c r="L5836" s="3">
        <v>0</v>
      </c>
      <c r="M5836" s="3" t="s">
        <v>56</v>
      </c>
      <c r="N5836" s="3" t="s">
        <v>56</v>
      </c>
      <c r="O5836" s="3">
        <v>36.18</v>
      </c>
      <c r="P5836" s="3" t="s">
        <v>5182</v>
      </c>
      <c r="Q5836" s="3">
        <v>2161284.66</v>
      </c>
      <c r="R5836" s="3">
        <v>36.18</v>
      </c>
      <c r="S5836" s="3">
        <v>2057934.13</v>
      </c>
      <c r="T5836" s="3">
        <v>0</v>
      </c>
      <c r="U5836" s="3">
        <v>0</v>
      </c>
      <c r="V5836" s="3" t="s">
        <v>5027</v>
      </c>
      <c r="W5836" s="3" t="s">
        <v>57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157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4568</v>
      </c>
      <c r="AL5836">
        <v>12</v>
      </c>
      <c r="AM5836" t="s">
        <v>4566</v>
      </c>
    </row>
    <row r="5837" spans="1:39" ht="31.8" x14ac:dyDescent="0.3">
      <c r="A5837" s="2">
        <v>46001</v>
      </c>
      <c r="B5837" s="3">
        <v>145431</v>
      </c>
      <c r="C5837" s="3" t="s">
        <v>4602</v>
      </c>
      <c r="D5837" s="3" t="s">
        <v>1106</v>
      </c>
      <c r="E5837" s="3" t="s">
        <v>1106</v>
      </c>
      <c r="F5837" s="3" t="s">
        <v>471</v>
      </c>
      <c r="G5837" s="3" t="s">
        <v>99</v>
      </c>
      <c r="H5837" s="3" t="s">
        <v>472</v>
      </c>
      <c r="I5837" s="3" t="s">
        <v>1107</v>
      </c>
      <c r="J5837" s="3" t="s">
        <v>1108</v>
      </c>
      <c r="K5837" s="3" t="s">
        <v>196</v>
      </c>
      <c r="L5837" s="3">
        <v>0</v>
      </c>
      <c r="M5837" s="3" t="s">
        <v>56</v>
      </c>
      <c r="N5837" s="3" t="s">
        <v>56</v>
      </c>
      <c r="O5837" s="3">
        <v>35.68</v>
      </c>
      <c r="P5837" s="3"/>
      <c r="Q5837" s="3">
        <v>946233.6</v>
      </c>
      <c r="R5837" s="3">
        <v>35.68</v>
      </c>
      <c r="S5837" s="3">
        <v>674817.39</v>
      </c>
      <c r="T5837" s="3">
        <v>0</v>
      </c>
      <c r="U5837" s="3">
        <v>0</v>
      </c>
      <c r="V5837" s="3" t="s">
        <v>5049</v>
      </c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4568</v>
      </c>
      <c r="AL5837">
        <v>12</v>
      </c>
      <c r="AM5837" t="s">
        <v>4566</v>
      </c>
    </row>
    <row r="5838" spans="1:39" ht="21.6" x14ac:dyDescent="0.3">
      <c r="A5838" s="2">
        <v>46001</v>
      </c>
      <c r="B5838" s="3">
        <v>145416</v>
      </c>
      <c r="C5838" s="3" t="s">
        <v>4503</v>
      </c>
      <c r="D5838" s="3" t="s">
        <v>481</v>
      </c>
      <c r="E5838" s="3" t="s">
        <v>482</v>
      </c>
      <c r="F5838" s="3" t="s">
        <v>183</v>
      </c>
      <c r="G5838" s="3" t="s">
        <v>184</v>
      </c>
      <c r="H5838" s="3" t="s">
        <v>185</v>
      </c>
      <c r="I5838" s="3" t="s">
        <v>536</v>
      </c>
      <c r="J5838" s="3" t="s">
        <v>484</v>
      </c>
      <c r="K5838" s="3" t="s">
        <v>41</v>
      </c>
      <c r="L5838" s="3">
        <v>0</v>
      </c>
      <c r="M5838" s="3" t="s">
        <v>56</v>
      </c>
      <c r="N5838" s="3" t="s">
        <v>56</v>
      </c>
      <c r="O5838" s="3">
        <v>29.86</v>
      </c>
      <c r="P5838" s="3" t="s">
        <v>5182</v>
      </c>
      <c r="Q5838" s="3">
        <v>1783746.82</v>
      </c>
      <c r="R5838" s="3">
        <v>29.86</v>
      </c>
      <c r="S5838" s="3">
        <v>1698449.78</v>
      </c>
      <c r="T5838" s="3">
        <v>756065.64</v>
      </c>
      <c r="U5838" s="3">
        <v>756065.64</v>
      </c>
      <c r="V5838" s="3" t="s">
        <v>5051</v>
      </c>
      <c r="W5838" s="3" t="s">
        <v>57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157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4568</v>
      </c>
      <c r="AL5838">
        <v>12</v>
      </c>
      <c r="AM5838" t="s">
        <v>4566</v>
      </c>
    </row>
    <row r="5839" spans="1:39" ht="21.6" x14ac:dyDescent="0.3">
      <c r="A5839" s="2">
        <v>46001</v>
      </c>
      <c r="B5839" s="3">
        <v>145415</v>
      </c>
      <c r="C5839" s="3" t="s">
        <v>4541</v>
      </c>
      <c r="D5839" s="3" t="s">
        <v>641</v>
      </c>
      <c r="E5839" s="3" t="s">
        <v>482</v>
      </c>
      <c r="F5839" s="3" t="s">
        <v>183</v>
      </c>
      <c r="G5839" s="3" t="s">
        <v>184</v>
      </c>
      <c r="H5839" s="3" t="s">
        <v>185</v>
      </c>
      <c r="I5839" s="3" t="s">
        <v>643</v>
      </c>
      <c r="J5839" s="3" t="s">
        <v>644</v>
      </c>
      <c r="K5839" s="3" t="s">
        <v>41</v>
      </c>
      <c r="L5839" s="3">
        <v>0</v>
      </c>
      <c r="M5839" s="3" t="s">
        <v>56</v>
      </c>
      <c r="N5839" s="3" t="s">
        <v>56</v>
      </c>
      <c r="O5839" s="3">
        <v>30.96</v>
      </c>
      <c r="P5839" s="3" t="s">
        <v>5182</v>
      </c>
      <c r="Q5839" s="3">
        <v>1849457.52</v>
      </c>
      <c r="R5839" s="3">
        <v>30.96</v>
      </c>
      <c r="S5839" s="3">
        <v>1761018.26</v>
      </c>
      <c r="T5839" s="3">
        <v>839663.33</v>
      </c>
      <c r="U5839" s="3">
        <v>839663.33</v>
      </c>
      <c r="V5839" s="3" t="s">
        <v>5051</v>
      </c>
      <c r="W5839" s="3" t="s">
        <v>57</v>
      </c>
      <c r="X5839" s="3" t="s">
        <v>66</v>
      </c>
      <c r="Y5839" s="2">
        <v>46002</v>
      </c>
      <c r="Z5839" s="3"/>
      <c r="AA5839" s="3"/>
      <c r="AB5839" s="3">
        <v>0</v>
      </c>
      <c r="AC5839" s="3" t="s">
        <v>157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4568</v>
      </c>
      <c r="AL5839">
        <v>12</v>
      </c>
      <c r="AM5839" t="s">
        <v>4566</v>
      </c>
    </row>
    <row r="5840" spans="1:39" ht="31.8" x14ac:dyDescent="0.3">
      <c r="A5840" s="2">
        <v>46001</v>
      </c>
      <c r="B5840" s="3">
        <v>146829</v>
      </c>
      <c r="C5840" s="3" t="s">
        <v>5194</v>
      </c>
      <c r="D5840" s="3" t="s">
        <v>4216</v>
      </c>
      <c r="E5840" s="3" t="s">
        <v>4217</v>
      </c>
      <c r="F5840" s="3" t="s">
        <v>530</v>
      </c>
      <c r="G5840" s="3" t="s">
        <v>116</v>
      </c>
      <c r="H5840" s="3" t="s">
        <v>2850</v>
      </c>
      <c r="I5840" s="3" t="s">
        <v>4218</v>
      </c>
      <c r="J5840" s="3"/>
      <c r="K5840" s="3" t="s">
        <v>196</v>
      </c>
      <c r="L5840" s="3">
        <v>600</v>
      </c>
      <c r="M5840" s="3" t="s">
        <v>56</v>
      </c>
      <c r="N5840" s="3" t="s">
        <v>56</v>
      </c>
      <c r="O5840" s="3">
        <v>0</v>
      </c>
      <c r="P5840" s="3" t="s">
        <v>5156</v>
      </c>
      <c r="Q5840" s="3">
        <v>2080555.62</v>
      </c>
      <c r="R5840" s="3">
        <v>0</v>
      </c>
      <c r="S5840" s="3">
        <v>1809178.26</v>
      </c>
      <c r="T5840" s="3">
        <v>0</v>
      </c>
      <c r="U5840" s="3">
        <v>0</v>
      </c>
      <c r="V5840" s="3"/>
      <c r="W5840" s="3" t="s">
        <v>350</v>
      </c>
      <c r="X5840" s="3" t="s">
        <v>677</v>
      </c>
      <c r="Y5840" s="2">
        <v>46021</v>
      </c>
      <c r="Z5840" s="3" t="s">
        <v>5195</v>
      </c>
      <c r="AA5840" s="3"/>
      <c r="AB5840" s="3">
        <v>600</v>
      </c>
      <c r="AC5840" s="3"/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4568</v>
      </c>
      <c r="AL5840">
        <v>12</v>
      </c>
      <c r="AM5840" t="s">
        <v>4566</v>
      </c>
    </row>
    <row r="5841" spans="1:39" ht="31.8" x14ac:dyDescent="0.3">
      <c r="A5841" s="2">
        <v>46001</v>
      </c>
      <c r="B5841" s="3">
        <v>145436</v>
      </c>
      <c r="C5841" s="3" t="s">
        <v>5196</v>
      </c>
      <c r="D5841" s="3" t="s">
        <v>5197</v>
      </c>
      <c r="E5841" s="3" t="s">
        <v>4217</v>
      </c>
      <c r="F5841" s="3" t="s">
        <v>530</v>
      </c>
      <c r="G5841" s="3" t="s">
        <v>116</v>
      </c>
      <c r="H5841" s="3" t="s">
        <v>2850</v>
      </c>
      <c r="I5841" s="3" t="s">
        <v>5198</v>
      </c>
      <c r="J5841" s="3" t="s">
        <v>5199</v>
      </c>
      <c r="K5841" s="3" t="s">
        <v>196</v>
      </c>
      <c r="L5841" s="3">
        <v>600</v>
      </c>
      <c r="M5841" s="3" t="s">
        <v>56</v>
      </c>
      <c r="N5841" s="3" t="s">
        <v>56</v>
      </c>
      <c r="O5841" s="3">
        <v>0</v>
      </c>
      <c r="P5841" s="3" t="s">
        <v>5156</v>
      </c>
      <c r="Q5841" s="3">
        <v>2080555.62</v>
      </c>
      <c r="R5841" s="3">
        <v>0</v>
      </c>
      <c r="S5841" s="3">
        <v>1809178.26</v>
      </c>
      <c r="T5841" s="3">
        <v>0</v>
      </c>
      <c r="U5841" s="3">
        <v>0</v>
      </c>
      <c r="V5841" s="3"/>
      <c r="W5841" s="3" t="s">
        <v>350</v>
      </c>
      <c r="X5841" s="3" t="s">
        <v>66</v>
      </c>
      <c r="Y5841" s="2">
        <v>46002</v>
      </c>
      <c r="Z5841" s="3" t="s">
        <v>5200</v>
      </c>
      <c r="AA5841" s="3"/>
      <c r="AB5841" s="3">
        <v>600</v>
      </c>
      <c r="AC5841" s="3" t="s">
        <v>67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4568</v>
      </c>
      <c r="AL5841">
        <v>12</v>
      </c>
      <c r="AM5841" t="s">
        <v>4566</v>
      </c>
    </row>
    <row r="5842" spans="1:39" ht="31.8" x14ac:dyDescent="0.3">
      <c r="A5842" s="2">
        <v>46001</v>
      </c>
      <c r="B5842" s="3">
        <v>145470</v>
      </c>
      <c r="C5842" s="3" t="s">
        <v>4323</v>
      </c>
      <c r="D5842" s="3" t="s">
        <v>490</v>
      </c>
      <c r="E5842" s="3" t="s">
        <v>60</v>
      </c>
      <c r="F5842" s="3" t="s">
        <v>52</v>
      </c>
      <c r="G5842" s="3" t="s">
        <v>336</v>
      </c>
      <c r="H5842" s="3" t="s">
        <v>81</v>
      </c>
      <c r="I5842" s="3" t="s">
        <v>187</v>
      </c>
      <c r="J5842" s="3" t="s">
        <v>491</v>
      </c>
      <c r="K5842" s="3" t="s">
        <v>41</v>
      </c>
      <c r="L5842" s="3">
        <v>0</v>
      </c>
      <c r="M5842" s="3" t="s">
        <v>56</v>
      </c>
      <c r="N5842" s="3" t="s">
        <v>56</v>
      </c>
      <c r="O5842" s="3">
        <v>36.299999999999997</v>
      </c>
      <c r="P5842" s="3" t="s">
        <v>5160</v>
      </c>
      <c r="Q5842" s="3">
        <v>3402560.9</v>
      </c>
      <c r="R5842" s="3">
        <v>36.299999999999997</v>
      </c>
      <c r="S5842" s="3">
        <v>3446921.74</v>
      </c>
      <c r="T5842" s="3">
        <v>2017036.16</v>
      </c>
      <c r="U5842" s="3">
        <v>2017036.16</v>
      </c>
      <c r="V5842" s="3" t="s">
        <v>5163</v>
      </c>
      <c r="W5842" s="3" t="s">
        <v>57</v>
      </c>
      <c r="X5842" s="3" t="s">
        <v>44</v>
      </c>
      <c r="Y5842" s="2">
        <v>46002</v>
      </c>
      <c r="Z5842" s="3"/>
      <c r="AA5842" s="3"/>
      <c r="AB5842" s="3">
        <v>0</v>
      </c>
      <c r="AC5842" s="3"/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4568</v>
      </c>
      <c r="AL5842">
        <v>12</v>
      </c>
      <c r="AM5842" t="s">
        <v>4566</v>
      </c>
    </row>
    <row r="5843" spans="1:39" ht="21.6" x14ac:dyDescent="0.3">
      <c r="A5843" s="2">
        <v>46001</v>
      </c>
      <c r="B5843" s="3">
        <v>145411</v>
      </c>
      <c r="C5843" s="3"/>
      <c r="D5843" s="3" t="s">
        <v>1196</v>
      </c>
      <c r="E5843" s="3" t="s">
        <v>1197</v>
      </c>
      <c r="F5843" s="3" t="s">
        <v>183</v>
      </c>
      <c r="G5843" s="3" t="s">
        <v>184</v>
      </c>
      <c r="H5843" s="3" t="s">
        <v>185</v>
      </c>
      <c r="I5843" s="3" t="s">
        <v>1198</v>
      </c>
      <c r="J5843" s="3" t="s">
        <v>1199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33</v>
      </c>
      <c r="P5843" s="3"/>
      <c r="Q5843" s="3">
        <v>1971321</v>
      </c>
      <c r="R5843" s="3">
        <v>33</v>
      </c>
      <c r="S5843" s="3">
        <v>1877054.35</v>
      </c>
      <c r="T5843" s="3">
        <v>0</v>
      </c>
      <c r="U5843" s="3">
        <v>0</v>
      </c>
      <c r="V5843" s="3"/>
      <c r="W5843" s="3" t="s">
        <v>57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157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4568</v>
      </c>
      <c r="AL5843">
        <v>12</v>
      </c>
      <c r="AM5843" t="s">
        <v>4566</v>
      </c>
    </row>
    <row r="5844" spans="1:39" ht="21.6" x14ac:dyDescent="0.3">
      <c r="A5844" s="2">
        <v>46002</v>
      </c>
      <c r="B5844" s="3">
        <v>145455</v>
      </c>
      <c r="C5844" s="3"/>
      <c r="D5844" s="3" t="s">
        <v>624</v>
      </c>
      <c r="E5844" s="3" t="s">
        <v>97</v>
      </c>
      <c r="F5844" s="3" t="s">
        <v>471</v>
      </c>
      <c r="G5844" s="3" t="s">
        <v>99</v>
      </c>
      <c r="H5844" s="3" t="s">
        <v>472</v>
      </c>
      <c r="I5844" s="3" t="s">
        <v>625</v>
      </c>
      <c r="J5844" s="3" t="s">
        <v>626</v>
      </c>
      <c r="K5844" s="3" t="s">
        <v>41</v>
      </c>
      <c r="L5844" s="3">
        <v>0</v>
      </c>
      <c r="M5844" s="3" t="s">
        <v>42</v>
      </c>
      <c r="N5844" s="3" t="s">
        <v>42</v>
      </c>
      <c r="O5844" s="3">
        <v>33.332999999999998</v>
      </c>
      <c r="P5844" s="3"/>
      <c r="Q5844" s="3">
        <v>884000</v>
      </c>
      <c r="R5844" s="3">
        <v>33.332999999999998</v>
      </c>
      <c r="S5844" s="3">
        <v>630434.78</v>
      </c>
      <c r="T5844" s="3">
        <v>0</v>
      </c>
      <c r="U5844" s="3">
        <v>0</v>
      </c>
      <c r="V5844" s="3"/>
      <c r="W5844" s="3" t="s">
        <v>65</v>
      </c>
      <c r="X5844" s="3" t="s">
        <v>66</v>
      </c>
      <c r="Y5844" s="2">
        <v>46002</v>
      </c>
      <c r="Z5844" s="3"/>
      <c r="AA5844" s="3"/>
      <c r="AB5844" s="3">
        <v>0</v>
      </c>
      <c r="AC5844" s="3" t="s">
        <v>104</v>
      </c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4568</v>
      </c>
      <c r="AL5844">
        <v>12</v>
      </c>
      <c r="AM5844" t="s">
        <v>4566</v>
      </c>
    </row>
    <row r="5845" spans="1:39" ht="21.6" x14ac:dyDescent="0.3">
      <c r="A5845" s="2">
        <v>46002</v>
      </c>
      <c r="B5845" s="3">
        <v>145456</v>
      </c>
      <c r="C5845" s="3"/>
      <c r="D5845" s="3" t="s">
        <v>1155</v>
      </c>
      <c r="E5845" s="3" t="s">
        <v>97</v>
      </c>
      <c r="F5845" s="3" t="s">
        <v>471</v>
      </c>
      <c r="G5845" s="3" t="s">
        <v>99</v>
      </c>
      <c r="H5845" s="3" t="s">
        <v>472</v>
      </c>
      <c r="I5845" s="3" t="s">
        <v>1156</v>
      </c>
      <c r="J5845" s="3" t="s">
        <v>1157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33.332999999999998</v>
      </c>
      <c r="P5845" s="3"/>
      <c r="Q5845" s="3">
        <v>884000</v>
      </c>
      <c r="R5845" s="3">
        <v>33.332999999999998</v>
      </c>
      <c r="S5845" s="3">
        <v>630434.78</v>
      </c>
      <c r="T5845" s="3">
        <v>0</v>
      </c>
      <c r="U5845" s="3">
        <v>0</v>
      </c>
      <c r="V5845" s="3"/>
      <c r="W5845" s="3" t="s">
        <v>65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104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4568</v>
      </c>
      <c r="AL5845">
        <v>12</v>
      </c>
      <c r="AM5845" t="s">
        <v>4566</v>
      </c>
    </row>
    <row r="5846" spans="1:39" ht="31.8" x14ac:dyDescent="0.3">
      <c r="A5846" s="2">
        <v>46002</v>
      </c>
      <c r="B5846" s="3">
        <v>145452</v>
      </c>
      <c r="C5846" s="3"/>
      <c r="D5846" s="3" t="s">
        <v>219</v>
      </c>
      <c r="E5846" s="3" t="s">
        <v>220</v>
      </c>
      <c r="F5846" s="3" t="s">
        <v>471</v>
      </c>
      <c r="G5846" s="3" t="s">
        <v>99</v>
      </c>
      <c r="H5846" s="3" t="s">
        <v>472</v>
      </c>
      <c r="I5846" s="3" t="s">
        <v>221</v>
      </c>
      <c r="J5846" s="3" t="s">
        <v>222</v>
      </c>
      <c r="K5846" s="3" t="s">
        <v>196</v>
      </c>
      <c r="L5846" s="3">
        <v>0</v>
      </c>
      <c r="M5846" s="3" t="s">
        <v>42</v>
      </c>
      <c r="N5846" s="3" t="s">
        <v>42</v>
      </c>
      <c r="O5846" s="3">
        <v>33.332999999999998</v>
      </c>
      <c r="P5846" s="3"/>
      <c r="Q5846" s="3">
        <v>884000</v>
      </c>
      <c r="R5846" s="3">
        <v>33.332999999999998</v>
      </c>
      <c r="S5846" s="3">
        <v>630434.78</v>
      </c>
      <c r="T5846" s="3">
        <v>0</v>
      </c>
      <c r="U5846" s="3">
        <v>0</v>
      </c>
      <c r="V5846" s="3"/>
      <c r="W5846" s="3" t="s">
        <v>65</v>
      </c>
      <c r="X5846" s="3" t="s">
        <v>66</v>
      </c>
      <c r="Y5846" s="2">
        <v>46002</v>
      </c>
      <c r="Z5846" s="3"/>
      <c r="AA5846" s="3"/>
      <c r="AB5846" s="3">
        <v>0</v>
      </c>
      <c r="AC5846" s="3" t="s">
        <v>104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4568</v>
      </c>
      <c r="AL5846">
        <v>12</v>
      </c>
      <c r="AM5846" t="s">
        <v>4566</v>
      </c>
    </row>
    <row r="5847" spans="1:39" ht="31.8" x14ac:dyDescent="0.3">
      <c r="A5847" s="2">
        <v>46002</v>
      </c>
      <c r="B5847" s="3">
        <v>145521</v>
      </c>
      <c r="C5847" s="3" t="s">
        <v>4603</v>
      </c>
      <c r="D5847" s="3" t="s">
        <v>1627</v>
      </c>
      <c r="E5847" s="3" t="s">
        <v>1520</v>
      </c>
      <c r="F5847" s="3" t="s">
        <v>183</v>
      </c>
      <c r="G5847" s="3" t="s">
        <v>75</v>
      </c>
      <c r="H5847" s="3" t="s">
        <v>779</v>
      </c>
      <c r="I5847" s="3" t="s">
        <v>1628</v>
      </c>
      <c r="J5847" s="3" t="s">
        <v>1629</v>
      </c>
      <c r="K5847" s="3" t="s">
        <v>196</v>
      </c>
      <c r="L5847" s="3">
        <v>0</v>
      </c>
      <c r="M5847" s="3" t="s">
        <v>56</v>
      </c>
      <c r="N5847" s="3" t="s">
        <v>56</v>
      </c>
      <c r="O5847" s="3">
        <v>37.14</v>
      </c>
      <c r="P5847" s="3" t="s">
        <v>5182</v>
      </c>
      <c r="Q5847" s="3">
        <v>3156900</v>
      </c>
      <c r="R5847" s="3">
        <v>37.14</v>
      </c>
      <c r="S5847" s="3">
        <v>3116530.43</v>
      </c>
      <c r="T5847" s="3">
        <v>977258.02</v>
      </c>
      <c r="U5847" s="3">
        <v>977258.02</v>
      </c>
      <c r="V5847" s="3" t="s">
        <v>4766</v>
      </c>
      <c r="W5847" s="3" t="s">
        <v>57</v>
      </c>
      <c r="X5847" s="3" t="s">
        <v>66</v>
      </c>
      <c r="Y5847" s="2">
        <v>46003</v>
      </c>
      <c r="Z5847" s="3"/>
      <c r="AA5847" s="3"/>
      <c r="AB5847" s="3">
        <v>0</v>
      </c>
      <c r="AC5847" s="3" t="s">
        <v>104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4568</v>
      </c>
      <c r="AL5847">
        <v>12</v>
      </c>
      <c r="AM5847" t="s">
        <v>4566</v>
      </c>
    </row>
    <row r="5848" spans="1:39" ht="31.8" x14ac:dyDescent="0.3">
      <c r="A5848" s="2">
        <v>46002</v>
      </c>
      <c r="B5848" s="3">
        <v>145441</v>
      </c>
      <c r="C5848" s="3" t="s">
        <v>4494</v>
      </c>
      <c r="D5848" s="3" t="s">
        <v>4071</v>
      </c>
      <c r="E5848" s="3" t="s">
        <v>2030</v>
      </c>
      <c r="F5848" s="3" t="s">
        <v>183</v>
      </c>
      <c r="G5848" s="3" t="s">
        <v>4318</v>
      </c>
      <c r="H5848" s="3" t="s">
        <v>397</v>
      </c>
      <c r="I5848" s="3" t="s">
        <v>2031</v>
      </c>
      <c r="J5848" s="3"/>
      <c r="K5848" s="3" t="s">
        <v>41</v>
      </c>
      <c r="L5848" s="3">
        <v>0</v>
      </c>
      <c r="M5848" s="3" t="s">
        <v>56</v>
      </c>
      <c r="N5848" s="3" t="s">
        <v>56</v>
      </c>
      <c r="O5848" s="3">
        <v>33.54</v>
      </c>
      <c r="P5848" s="3" t="s">
        <v>5182</v>
      </c>
      <c r="Q5848" s="3">
        <v>2683200</v>
      </c>
      <c r="R5848" s="3">
        <v>33.54</v>
      </c>
      <c r="S5848" s="3">
        <v>2606641.2999999998</v>
      </c>
      <c r="T5848" s="3">
        <v>1701885.96</v>
      </c>
      <c r="U5848" s="3">
        <v>1701885.96</v>
      </c>
      <c r="V5848" s="3" t="s">
        <v>4495</v>
      </c>
      <c r="W5848" s="3" t="s">
        <v>57</v>
      </c>
      <c r="X5848" s="3" t="s">
        <v>66</v>
      </c>
      <c r="Y5848" s="2">
        <v>46002</v>
      </c>
      <c r="Z5848" s="3"/>
      <c r="AA5848" s="3"/>
      <c r="AB5848" s="3">
        <v>0</v>
      </c>
      <c r="AC5848" s="3" t="s">
        <v>254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4568</v>
      </c>
      <c r="AL5848">
        <v>12</v>
      </c>
      <c r="AM5848" t="s">
        <v>4566</v>
      </c>
    </row>
    <row r="5849" spans="1:39" ht="31.8" x14ac:dyDescent="0.3">
      <c r="A5849" s="2">
        <v>46002</v>
      </c>
      <c r="B5849" s="3">
        <v>145447</v>
      </c>
      <c r="C5849" s="3" t="s">
        <v>4444</v>
      </c>
      <c r="D5849" s="3" t="s">
        <v>3468</v>
      </c>
      <c r="E5849" s="3" t="s">
        <v>1299</v>
      </c>
      <c r="F5849" s="3" t="s">
        <v>183</v>
      </c>
      <c r="G5849" s="3" t="s">
        <v>184</v>
      </c>
      <c r="H5849" s="3" t="s">
        <v>185</v>
      </c>
      <c r="I5849" s="3" t="s">
        <v>3469</v>
      </c>
      <c r="J5849" s="3" t="s">
        <v>3470</v>
      </c>
      <c r="K5849" s="3" t="s">
        <v>41</v>
      </c>
      <c r="L5849" s="3">
        <v>0</v>
      </c>
      <c r="M5849" s="3" t="s">
        <v>56</v>
      </c>
      <c r="N5849" s="3" t="s">
        <v>56</v>
      </c>
      <c r="O5849" s="3">
        <v>29.86</v>
      </c>
      <c r="P5849" s="3" t="s">
        <v>5182</v>
      </c>
      <c r="Q5849" s="3">
        <v>1783746.82</v>
      </c>
      <c r="R5849" s="3">
        <v>29.86</v>
      </c>
      <c r="S5849" s="3">
        <v>1698449.78</v>
      </c>
      <c r="T5849" s="3">
        <v>999900.71</v>
      </c>
      <c r="U5849" s="3">
        <v>999900.71</v>
      </c>
      <c r="V5849" s="3" t="s">
        <v>4784</v>
      </c>
      <c r="W5849" s="3" t="s">
        <v>57</v>
      </c>
      <c r="X5849" s="3" t="s">
        <v>66</v>
      </c>
      <c r="Y5849" s="2">
        <v>46002</v>
      </c>
      <c r="Z5849" s="3"/>
      <c r="AA5849" s="3"/>
      <c r="AB5849" s="3">
        <v>0</v>
      </c>
      <c r="AC5849" s="3" t="s">
        <v>157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4568</v>
      </c>
      <c r="AL5849">
        <v>12</v>
      </c>
      <c r="AM5849" t="s">
        <v>4566</v>
      </c>
    </row>
    <row r="5850" spans="1:39" ht="21.6" x14ac:dyDescent="0.3">
      <c r="A5850" s="2">
        <v>46002</v>
      </c>
      <c r="B5850" s="3">
        <v>145453</v>
      </c>
      <c r="C5850" s="3"/>
      <c r="D5850" s="3" t="s">
        <v>1272</v>
      </c>
      <c r="E5850" s="3" t="s">
        <v>1273</v>
      </c>
      <c r="F5850" s="3" t="s">
        <v>471</v>
      </c>
      <c r="G5850" s="3" t="s">
        <v>99</v>
      </c>
      <c r="H5850" s="3" t="s">
        <v>472</v>
      </c>
      <c r="I5850" s="3" t="s">
        <v>1274</v>
      </c>
      <c r="J5850" s="3" t="s">
        <v>1275</v>
      </c>
      <c r="K5850" s="3" t="s">
        <v>41</v>
      </c>
      <c r="L5850" s="3">
        <v>0</v>
      </c>
      <c r="M5850" s="3" t="s">
        <v>42</v>
      </c>
      <c r="N5850" s="3" t="s">
        <v>42</v>
      </c>
      <c r="O5850" s="3">
        <v>33.332999999999998</v>
      </c>
      <c r="P5850" s="3"/>
      <c r="Q5850" s="3">
        <v>884000</v>
      </c>
      <c r="R5850" s="3">
        <v>33.332999999999998</v>
      </c>
      <c r="S5850" s="3">
        <v>630434.78</v>
      </c>
      <c r="T5850" s="3">
        <v>0</v>
      </c>
      <c r="U5850" s="3">
        <v>0</v>
      </c>
      <c r="V5850" s="3"/>
      <c r="W5850" s="3" t="s">
        <v>65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104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4568</v>
      </c>
      <c r="AL5850">
        <v>12</v>
      </c>
      <c r="AM5850" t="s">
        <v>4566</v>
      </c>
    </row>
    <row r="5851" spans="1:39" ht="42" x14ac:dyDescent="0.3">
      <c r="A5851" s="2">
        <v>46002</v>
      </c>
      <c r="B5851" s="3">
        <v>145459</v>
      </c>
      <c r="C5851" s="3"/>
      <c r="D5851" s="3" t="s">
        <v>2095</v>
      </c>
      <c r="E5851" s="3" t="s">
        <v>2096</v>
      </c>
      <c r="F5851" s="3" t="s">
        <v>471</v>
      </c>
      <c r="G5851" s="3" t="s">
        <v>99</v>
      </c>
      <c r="H5851" s="3" t="s">
        <v>472</v>
      </c>
      <c r="I5851" s="3" t="s">
        <v>2097</v>
      </c>
      <c r="J5851" s="3" t="s">
        <v>2098</v>
      </c>
      <c r="K5851" s="3" t="s">
        <v>41</v>
      </c>
      <c r="L5851" s="3">
        <v>0</v>
      </c>
      <c r="M5851" s="3" t="s">
        <v>42</v>
      </c>
      <c r="N5851" s="3" t="s">
        <v>42</v>
      </c>
      <c r="O5851" s="3">
        <v>33.332999999999998</v>
      </c>
      <c r="P5851" s="3"/>
      <c r="Q5851" s="3">
        <v>884000</v>
      </c>
      <c r="R5851" s="3">
        <v>33.332999999999998</v>
      </c>
      <c r="S5851" s="3">
        <v>630434.78</v>
      </c>
      <c r="T5851" s="3">
        <v>0</v>
      </c>
      <c r="U5851" s="3">
        <v>0</v>
      </c>
      <c r="V5851" s="3"/>
      <c r="W5851" s="3" t="s">
        <v>65</v>
      </c>
      <c r="X5851" s="3" t="s">
        <v>66</v>
      </c>
      <c r="Y5851" s="2">
        <v>46002</v>
      </c>
      <c r="Z5851" s="3"/>
      <c r="AA5851" s="3"/>
      <c r="AB5851" s="3">
        <v>0</v>
      </c>
      <c r="AC5851" s="3" t="s">
        <v>104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4568</v>
      </c>
      <c r="AL5851">
        <v>12</v>
      </c>
      <c r="AM5851" t="s">
        <v>4566</v>
      </c>
    </row>
    <row r="5852" spans="1:39" ht="42" x14ac:dyDescent="0.3">
      <c r="A5852" s="2">
        <v>46002</v>
      </c>
      <c r="B5852" s="3">
        <v>145458</v>
      </c>
      <c r="C5852" s="3"/>
      <c r="D5852" s="3" t="s">
        <v>2167</v>
      </c>
      <c r="E5852" s="3" t="s">
        <v>2096</v>
      </c>
      <c r="F5852" s="3" t="s">
        <v>471</v>
      </c>
      <c r="G5852" s="3" t="s">
        <v>99</v>
      </c>
      <c r="H5852" s="3" t="s">
        <v>472</v>
      </c>
      <c r="I5852" s="3" t="s">
        <v>2168</v>
      </c>
      <c r="J5852" s="3" t="s">
        <v>2169</v>
      </c>
      <c r="K5852" s="3" t="s">
        <v>41</v>
      </c>
      <c r="L5852" s="3">
        <v>0</v>
      </c>
      <c r="M5852" s="3" t="s">
        <v>42</v>
      </c>
      <c r="N5852" s="3" t="s">
        <v>42</v>
      </c>
      <c r="O5852" s="3">
        <v>33.332999999999998</v>
      </c>
      <c r="P5852" s="3"/>
      <c r="Q5852" s="3">
        <v>884000</v>
      </c>
      <c r="R5852" s="3">
        <v>33.332999999999998</v>
      </c>
      <c r="S5852" s="3">
        <v>630434.78</v>
      </c>
      <c r="T5852" s="3">
        <v>0</v>
      </c>
      <c r="U5852" s="3">
        <v>0</v>
      </c>
      <c r="V5852" s="3"/>
      <c r="W5852" s="3" t="s">
        <v>65</v>
      </c>
      <c r="X5852" s="3" t="s">
        <v>66</v>
      </c>
      <c r="Y5852" s="2">
        <v>46002</v>
      </c>
      <c r="Z5852" s="3"/>
      <c r="AA5852" s="3"/>
      <c r="AB5852" s="3">
        <v>0</v>
      </c>
      <c r="AC5852" s="3" t="s">
        <v>104</v>
      </c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4568</v>
      </c>
      <c r="AL5852">
        <v>12</v>
      </c>
      <c r="AM5852" t="s">
        <v>4566</v>
      </c>
    </row>
    <row r="5853" spans="1:39" ht="31.8" x14ac:dyDescent="0.3">
      <c r="A5853" s="2">
        <v>46002</v>
      </c>
      <c r="B5853" s="3">
        <v>145446</v>
      </c>
      <c r="C5853" s="3" t="s">
        <v>4604</v>
      </c>
      <c r="D5853" s="3" t="s">
        <v>295</v>
      </c>
      <c r="E5853" s="3" t="s">
        <v>296</v>
      </c>
      <c r="F5853" s="3" t="s">
        <v>183</v>
      </c>
      <c r="G5853" s="3" t="s">
        <v>75</v>
      </c>
      <c r="H5853" s="3" t="s">
        <v>46</v>
      </c>
      <c r="I5853" s="3" t="s">
        <v>298</v>
      </c>
      <c r="J5853" s="3" t="s">
        <v>299</v>
      </c>
      <c r="K5853" s="3" t="s">
        <v>41</v>
      </c>
      <c r="L5853" s="3">
        <v>1250</v>
      </c>
      <c r="M5853" s="3" t="s">
        <v>56</v>
      </c>
      <c r="N5853" s="3" t="s">
        <v>56</v>
      </c>
      <c r="O5853" s="3">
        <v>35.46</v>
      </c>
      <c r="P5853" s="3" t="s">
        <v>5182</v>
      </c>
      <c r="Q5853" s="3">
        <v>3014100</v>
      </c>
      <c r="R5853" s="3">
        <v>35.46</v>
      </c>
      <c r="S5853" s="3">
        <v>3025663.04</v>
      </c>
      <c r="T5853" s="3">
        <v>490779.05</v>
      </c>
      <c r="U5853" s="3">
        <v>490779.05</v>
      </c>
      <c r="V5853" s="3" t="s">
        <v>5159</v>
      </c>
      <c r="W5853" s="3" t="s">
        <v>57</v>
      </c>
      <c r="X5853" s="3" t="s">
        <v>66</v>
      </c>
      <c r="Y5853" s="2">
        <v>46002</v>
      </c>
      <c r="Z5853" s="3"/>
      <c r="AA5853" s="3"/>
      <c r="AB5853" s="3">
        <v>1210</v>
      </c>
      <c r="AC5853" s="3" t="s">
        <v>67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4568</v>
      </c>
      <c r="AL5853">
        <v>12</v>
      </c>
      <c r="AM5853" t="s">
        <v>4566</v>
      </c>
    </row>
    <row r="5854" spans="1:39" ht="31.8" x14ac:dyDescent="0.3">
      <c r="A5854" s="2">
        <v>46002</v>
      </c>
      <c r="B5854" s="3">
        <v>145445</v>
      </c>
      <c r="C5854" s="3" t="s">
        <v>4605</v>
      </c>
      <c r="D5854" s="3" t="s">
        <v>918</v>
      </c>
      <c r="E5854" s="3" t="s">
        <v>296</v>
      </c>
      <c r="F5854" s="3" t="s">
        <v>183</v>
      </c>
      <c r="G5854" s="3" t="s">
        <v>75</v>
      </c>
      <c r="H5854" s="3" t="s">
        <v>46</v>
      </c>
      <c r="I5854" s="3" t="s">
        <v>919</v>
      </c>
      <c r="J5854" s="3" t="s">
        <v>920</v>
      </c>
      <c r="K5854" s="3" t="s">
        <v>41</v>
      </c>
      <c r="L5854" s="3">
        <v>1250</v>
      </c>
      <c r="M5854" s="3" t="s">
        <v>56</v>
      </c>
      <c r="N5854" s="3" t="s">
        <v>56</v>
      </c>
      <c r="O5854" s="3">
        <v>34.42</v>
      </c>
      <c r="P5854" s="3" t="s">
        <v>5182</v>
      </c>
      <c r="Q5854" s="3">
        <v>2925700</v>
      </c>
      <c r="R5854" s="3">
        <v>34.42</v>
      </c>
      <c r="S5854" s="3">
        <v>2936923.91</v>
      </c>
      <c r="T5854" s="3">
        <v>468367.57</v>
      </c>
      <c r="U5854" s="3">
        <v>468367.57</v>
      </c>
      <c r="V5854" s="3" t="s">
        <v>5159</v>
      </c>
      <c r="W5854" s="3" t="s">
        <v>57</v>
      </c>
      <c r="X5854" s="3" t="s">
        <v>66</v>
      </c>
      <c r="Y5854" s="2">
        <v>46002</v>
      </c>
      <c r="Z5854" s="3"/>
      <c r="AA5854" s="3"/>
      <c r="AB5854" s="3">
        <v>1210</v>
      </c>
      <c r="AC5854" s="3" t="s">
        <v>67</v>
      </c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4568</v>
      </c>
      <c r="AL5854">
        <v>12</v>
      </c>
      <c r="AM5854" t="s">
        <v>4566</v>
      </c>
    </row>
    <row r="5855" spans="1:39" ht="21.6" x14ac:dyDescent="0.3">
      <c r="A5855" s="2">
        <v>46002</v>
      </c>
      <c r="B5855" s="3">
        <v>145454</v>
      </c>
      <c r="C5855" s="3" t="s">
        <v>5201</v>
      </c>
      <c r="D5855" s="3" t="s">
        <v>470</v>
      </c>
      <c r="E5855" s="3" t="s">
        <v>470</v>
      </c>
      <c r="F5855" s="3" t="s">
        <v>471</v>
      </c>
      <c r="G5855" s="3" t="s">
        <v>99</v>
      </c>
      <c r="H5855" s="3" t="s">
        <v>472</v>
      </c>
      <c r="I5855" s="3" t="s">
        <v>473</v>
      </c>
      <c r="J5855" s="3" t="s">
        <v>474</v>
      </c>
      <c r="K5855" s="3" t="s">
        <v>196</v>
      </c>
      <c r="L5855" s="3">
        <v>0</v>
      </c>
      <c r="M5855" s="3" t="s">
        <v>56</v>
      </c>
      <c r="N5855" s="3" t="s">
        <v>42</v>
      </c>
      <c r="O5855" s="3">
        <v>35.619999999999997</v>
      </c>
      <c r="P5855" s="3"/>
      <c r="Q5855" s="3">
        <v>972960.3</v>
      </c>
      <c r="R5855" s="3">
        <v>35.619999999999997</v>
      </c>
      <c r="S5855" s="3">
        <v>673682.61</v>
      </c>
      <c r="T5855" s="3">
        <v>0</v>
      </c>
      <c r="U5855" s="3">
        <v>0</v>
      </c>
      <c r="V5855" s="3"/>
      <c r="W5855" s="3" t="s">
        <v>65</v>
      </c>
      <c r="X5855" s="3" t="s">
        <v>66</v>
      </c>
      <c r="Y5855" s="2">
        <v>46002</v>
      </c>
      <c r="Z5855" s="3"/>
      <c r="AA5855" s="3"/>
      <c r="AB5855" s="3">
        <v>0</v>
      </c>
      <c r="AC5855" s="3" t="s">
        <v>104</v>
      </c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4568</v>
      </c>
      <c r="AL5855">
        <v>12</v>
      </c>
      <c r="AM5855" t="s">
        <v>4566</v>
      </c>
    </row>
    <row r="5856" spans="1:39" ht="31.8" x14ac:dyDescent="0.3">
      <c r="A5856" s="2">
        <v>46002</v>
      </c>
      <c r="B5856" s="3">
        <v>145519</v>
      </c>
      <c r="C5856" s="3" t="s">
        <v>4606</v>
      </c>
      <c r="D5856" s="3" t="s">
        <v>470</v>
      </c>
      <c r="E5856" s="3" t="s">
        <v>470</v>
      </c>
      <c r="F5856" s="3" t="s">
        <v>183</v>
      </c>
      <c r="G5856" s="3" t="s">
        <v>75</v>
      </c>
      <c r="H5856" s="3" t="s">
        <v>779</v>
      </c>
      <c r="I5856" s="3" t="s">
        <v>473</v>
      </c>
      <c r="J5856" s="3" t="s">
        <v>474</v>
      </c>
      <c r="K5856" s="3" t="s">
        <v>196</v>
      </c>
      <c r="L5856" s="3">
        <v>0</v>
      </c>
      <c r="M5856" s="3" t="s">
        <v>56</v>
      </c>
      <c r="N5856" s="3" t="s">
        <v>56</v>
      </c>
      <c r="O5856" s="3">
        <v>34.6</v>
      </c>
      <c r="P5856" s="3" t="s">
        <v>5182</v>
      </c>
      <c r="Q5856" s="3">
        <v>2941000</v>
      </c>
      <c r="R5856" s="3">
        <v>34.6</v>
      </c>
      <c r="S5856" s="3">
        <v>2903391.3</v>
      </c>
      <c r="T5856" s="3">
        <v>1192099.98</v>
      </c>
      <c r="U5856" s="3">
        <v>1192099.98</v>
      </c>
      <c r="V5856" s="3" t="s">
        <v>4820</v>
      </c>
      <c r="W5856" s="3" t="s">
        <v>57</v>
      </c>
      <c r="X5856" s="3" t="s">
        <v>66</v>
      </c>
      <c r="Y5856" s="2">
        <v>46003</v>
      </c>
      <c r="Z5856" s="3"/>
      <c r="AA5856" s="3"/>
      <c r="AB5856" s="3">
        <v>0</v>
      </c>
      <c r="AC5856" s="3" t="s">
        <v>104</v>
      </c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4568</v>
      </c>
      <c r="AL5856">
        <v>12</v>
      </c>
      <c r="AM5856" t="s">
        <v>4566</v>
      </c>
    </row>
    <row r="5857" spans="1:39" ht="31.8" x14ac:dyDescent="0.3">
      <c r="A5857" s="2">
        <v>46002</v>
      </c>
      <c r="B5857" s="3">
        <v>145469</v>
      </c>
      <c r="C5857" s="3" t="s">
        <v>4443</v>
      </c>
      <c r="D5857" s="3" t="s">
        <v>658</v>
      </c>
      <c r="E5857" s="3" t="s">
        <v>659</v>
      </c>
      <c r="F5857" s="3" t="s">
        <v>52</v>
      </c>
      <c r="G5857" s="3" t="s">
        <v>112</v>
      </c>
      <c r="H5857" s="3" t="s">
        <v>1019</v>
      </c>
      <c r="I5857" s="3" t="s">
        <v>794</v>
      </c>
      <c r="J5857" s="3" t="s">
        <v>661</v>
      </c>
      <c r="K5857" s="3" t="s">
        <v>41</v>
      </c>
      <c r="L5857" s="3">
        <v>0</v>
      </c>
      <c r="M5857" s="3" t="s">
        <v>56</v>
      </c>
      <c r="N5857" s="3" t="s">
        <v>56</v>
      </c>
      <c r="O5857" s="3">
        <v>34.4</v>
      </c>
      <c r="P5857" s="3" t="s">
        <v>5160</v>
      </c>
      <c r="Q5857" s="3">
        <v>3224465.42</v>
      </c>
      <c r="R5857" s="3">
        <v>34.4</v>
      </c>
      <c r="S5857" s="3">
        <v>3140869.57</v>
      </c>
      <c r="T5857" s="3">
        <v>1864974.2</v>
      </c>
      <c r="U5857" s="3">
        <v>1864974.2</v>
      </c>
      <c r="V5857" s="3" t="s">
        <v>4822</v>
      </c>
      <c r="W5857" s="3" t="s">
        <v>57</v>
      </c>
      <c r="X5857" s="3" t="s">
        <v>44</v>
      </c>
      <c r="Y5857" s="2">
        <v>46002</v>
      </c>
      <c r="Z5857" s="3"/>
      <c r="AA5857" s="3"/>
      <c r="AB5857" s="3">
        <v>0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4568</v>
      </c>
      <c r="AL5857">
        <v>12</v>
      </c>
      <c r="AM5857" t="s">
        <v>4566</v>
      </c>
    </row>
    <row r="5858" spans="1:39" ht="31.8" x14ac:dyDescent="0.3">
      <c r="A5858" s="2">
        <v>46002</v>
      </c>
      <c r="B5858" s="3">
        <v>145443</v>
      </c>
      <c r="C5858" s="3" t="s">
        <v>4500</v>
      </c>
      <c r="D5858" s="3" t="s">
        <v>1600</v>
      </c>
      <c r="E5858" s="3" t="s">
        <v>1601</v>
      </c>
      <c r="F5858" s="3" t="s">
        <v>183</v>
      </c>
      <c r="G5858" s="3" t="s">
        <v>75</v>
      </c>
      <c r="H5858" s="3" t="s">
        <v>779</v>
      </c>
      <c r="I5858" s="3" t="s">
        <v>1602</v>
      </c>
      <c r="J5858" s="3" t="s">
        <v>1603</v>
      </c>
      <c r="K5858" s="3" t="s">
        <v>41</v>
      </c>
      <c r="L5858" s="3">
        <v>0</v>
      </c>
      <c r="M5858" s="3" t="s">
        <v>56</v>
      </c>
      <c r="N5858" s="3" t="s">
        <v>56</v>
      </c>
      <c r="O5858" s="3">
        <v>29.5</v>
      </c>
      <c r="P5858" s="3" t="s">
        <v>5182</v>
      </c>
      <c r="Q5858" s="3">
        <v>2507500</v>
      </c>
      <c r="R5858" s="3">
        <v>29.5</v>
      </c>
      <c r="S5858" s="3">
        <v>2475434.7799999998</v>
      </c>
      <c r="T5858" s="3">
        <v>804028.86</v>
      </c>
      <c r="U5858" s="3">
        <v>804028.86</v>
      </c>
      <c r="V5858" s="3" t="s">
        <v>4854</v>
      </c>
      <c r="W5858" s="3" t="s">
        <v>57</v>
      </c>
      <c r="X5858" s="3" t="s">
        <v>66</v>
      </c>
      <c r="Y5858" s="2">
        <v>46002</v>
      </c>
      <c r="Z5858" s="3"/>
      <c r="AA5858" s="3"/>
      <c r="AB5858" s="3">
        <v>0</v>
      </c>
      <c r="AC5858" s="3" t="s">
        <v>104</v>
      </c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4568</v>
      </c>
      <c r="AL5858">
        <v>12</v>
      </c>
      <c r="AM5858" t="s">
        <v>4566</v>
      </c>
    </row>
    <row r="5859" spans="1:39" ht="21.6" x14ac:dyDescent="0.3">
      <c r="A5859" s="2">
        <v>46002</v>
      </c>
      <c r="B5859" s="3">
        <v>145572</v>
      </c>
      <c r="C5859" s="3"/>
      <c r="D5859" s="3" t="s">
        <v>667</v>
      </c>
      <c r="E5859" s="3" t="s">
        <v>35</v>
      </c>
      <c r="F5859" s="3" t="s">
        <v>36</v>
      </c>
      <c r="G5859" s="3" t="s">
        <v>46</v>
      </c>
      <c r="H5859" s="3" t="s">
        <v>47</v>
      </c>
      <c r="I5859" s="3" t="s">
        <v>668</v>
      </c>
      <c r="J5859" s="3" t="s">
        <v>669</v>
      </c>
      <c r="K5859" s="3" t="s">
        <v>41</v>
      </c>
      <c r="L5859" s="3">
        <v>1005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1005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4568</v>
      </c>
      <c r="AL5859">
        <v>12</v>
      </c>
      <c r="AM5859" t="s">
        <v>4566</v>
      </c>
    </row>
    <row r="5860" spans="1:39" ht="21.6" x14ac:dyDescent="0.3">
      <c r="A5860" s="2">
        <v>46002</v>
      </c>
      <c r="B5860" s="3">
        <v>145584</v>
      </c>
      <c r="C5860" s="3"/>
      <c r="D5860" s="3" t="s">
        <v>237</v>
      </c>
      <c r="E5860" s="3" t="s">
        <v>35</v>
      </c>
      <c r="F5860" s="3" t="s">
        <v>36</v>
      </c>
      <c r="G5860" s="3" t="s">
        <v>46</v>
      </c>
      <c r="H5860" s="3" t="s">
        <v>273</v>
      </c>
      <c r="I5860" s="3" t="s">
        <v>174</v>
      </c>
      <c r="J5860" s="3" t="s">
        <v>175</v>
      </c>
      <c r="K5860" s="3" t="s">
        <v>41</v>
      </c>
      <c r="L5860" s="3">
        <v>1245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1245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4568</v>
      </c>
      <c r="AL5860">
        <v>12</v>
      </c>
      <c r="AM5860" t="s">
        <v>4566</v>
      </c>
    </row>
    <row r="5861" spans="1:39" ht="31.8" x14ac:dyDescent="0.3">
      <c r="A5861" s="2">
        <v>46002</v>
      </c>
      <c r="B5861" s="3">
        <v>145579</v>
      </c>
      <c r="C5861" s="3"/>
      <c r="D5861" s="3" t="s">
        <v>374</v>
      </c>
      <c r="E5861" s="3" t="s">
        <v>35</v>
      </c>
      <c r="F5861" s="3" t="s">
        <v>36</v>
      </c>
      <c r="G5861" s="3" t="s">
        <v>46</v>
      </c>
      <c r="H5861" s="3" t="s">
        <v>75</v>
      </c>
      <c r="I5861" s="3" t="s">
        <v>312</v>
      </c>
      <c r="J5861" s="3" t="s">
        <v>313</v>
      </c>
      <c r="K5861" s="3" t="s">
        <v>41</v>
      </c>
      <c r="L5861" s="3">
        <v>1250</v>
      </c>
      <c r="M5861" s="3" t="s">
        <v>42</v>
      </c>
      <c r="N5861" s="3" t="s">
        <v>42</v>
      </c>
      <c r="O5861" s="3">
        <v>0</v>
      </c>
      <c r="P5861" s="3"/>
      <c r="Q5861" s="3">
        <v>0</v>
      </c>
      <c r="R5861" s="3">
        <v>0</v>
      </c>
      <c r="S5861" s="3">
        <v>0</v>
      </c>
      <c r="T5861" s="3">
        <v>0</v>
      </c>
      <c r="U5861" s="3">
        <v>0</v>
      </c>
      <c r="V5861" s="3"/>
      <c r="W5861" s="3" t="s">
        <v>43</v>
      </c>
      <c r="X5861" s="3" t="s">
        <v>167</v>
      </c>
      <c r="Y5861" s="2">
        <v>46004</v>
      </c>
      <c r="Z5861" s="3"/>
      <c r="AA5861" s="3"/>
      <c r="AB5861" s="3">
        <v>1250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4568</v>
      </c>
      <c r="AL5861">
        <v>12</v>
      </c>
      <c r="AM5861" t="s">
        <v>4566</v>
      </c>
    </row>
    <row r="5862" spans="1:39" ht="31.8" x14ac:dyDescent="0.3">
      <c r="A5862" s="2">
        <v>46002</v>
      </c>
      <c r="B5862" s="3">
        <v>145492</v>
      </c>
      <c r="C5862" s="3" t="s">
        <v>4322</v>
      </c>
      <c r="D5862" s="3" t="s">
        <v>678</v>
      </c>
      <c r="E5862" s="3" t="s">
        <v>35</v>
      </c>
      <c r="F5862" s="3" t="s">
        <v>52</v>
      </c>
      <c r="G5862" s="3" t="s">
        <v>354</v>
      </c>
      <c r="H5862" s="3" t="s">
        <v>46</v>
      </c>
      <c r="I5862" s="3" t="s">
        <v>679</v>
      </c>
      <c r="J5862" s="3" t="s">
        <v>680</v>
      </c>
      <c r="K5862" s="3" t="s">
        <v>41</v>
      </c>
      <c r="L5862" s="3">
        <v>1300</v>
      </c>
      <c r="M5862" s="3" t="s">
        <v>56</v>
      </c>
      <c r="N5862" s="3" t="s">
        <v>56</v>
      </c>
      <c r="O5862" s="3">
        <v>35</v>
      </c>
      <c r="P5862" s="3" t="s">
        <v>5160</v>
      </c>
      <c r="Q5862" s="3">
        <v>3280706.1</v>
      </c>
      <c r="R5862" s="3">
        <v>35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46002</v>
      </c>
      <c r="Z5862" s="3"/>
      <c r="AA5862" s="3"/>
      <c r="AB5862" s="3">
        <v>1300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4568</v>
      </c>
      <c r="AL5862">
        <v>12</v>
      </c>
      <c r="AM5862" t="s">
        <v>4566</v>
      </c>
    </row>
    <row r="5863" spans="1:39" ht="31.8" x14ac:dyDescent="0.3">
      <c r="A5863" s="2">
        <v>46002</v>
      </c>
      <c r="B5863" s="3">
        <v>145569</v>
      </c>
      <c r="C5863" s="3">
        <v>98861</v>
      </c>
      <c r="D5863" s="3" t="s">
        <v>709</v>
      </c>
      <c r="E5863" s="3" t="s">
        <v>35</v>
      </c>
      <c r="F5863" s="3" t="s">
        <v>52</v>
      </c>
      <c r="G5863" s="3" t="s">
        <v>53</v>
      </c>
      <c r="H5863" s="3" t="s">
        <v>46</v>
      </c>
      <c r="I5863" s="3" t="s">
        <v>710</v>
      </c>
      <c r="J5863" s="3" t="s">
        <v>711</v>
      </c>
      <c r="K5863" s="3" t="s">
        <v>41</v>
      </c>
      <c r="L5863" s="3">
        <v>1298</v>
      </c>
      <c r="M5863" s="3" t="s">
        <v>56</v>
      </c>
      <c r="N5863" s="3" t="s">
        <v>56</v>
      </c>
      <c r="O5863" s="3">
        <v>35.4</v>
      </c>
      <c r="P5863" s="3" t="s">
        <v>5160</v>
      </c>
      <c r="Q5863" s="3">
        <v>3318199.88</v>
      </c>
      <c r="R5863" s="3">
        <v>35.4</v>
      </c>
      <c r="S5863" s="3">
        <v>0</v>
      </c>
      <c r="T5863" s="3">
        <v>0</v>
      </c>
      <c r="U5863" s="3">
        <v>0</v>
      </c>
      <c r="V5863" s="3"/>
      <c r="W5863" s="3" t="s">
        <v>57</v>
      </c>
      <c r="X5863" s="3" t="s">
        <v>167</v>
      </c>
      <c r="Y5863" s="2">
        <v>46004</v>
      </c>
      <c r="Z5863" s="3"/>
      <c r="AA5863" s="3"/>
      <c r="AB5863" s="3">
        <v>1298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4568</v>
      </c>
      <c r="AL5863">
        <v>12</v>
      </c>
      <c r="AM5863" t="s">
        <v>4566</v>
      </c>
    </row>
    <row r="5864" spans="1:39" ht="21.6" x14ac:dyDescent="0.3">
      <c r="A5864" s="2">
        <v>46002</v>
      </c>
      <c r="B5864" s="3">
        <v>146082</v>
      </c>
      <c r="C5864" s="3"/>
      <c r="D5864" s="3" t="s">
        <v>496</v>
      </c>
      <c r="E5864" s="3" t="s">
        <v>35</v>
      </c>
      <c r="F5864" s="3" t="s">
        <v>36</v>
      </c>
      <c r="G5864" s="3" t="s">
        <v>1954</v>
      </c>
      <c r="H5864" s="3" t="s">
        <v>38</v>
      </c>
      <c r="I5864" s="3" t="s">
        <v>315</v>
      </c>
      <c r="J5864" s="3" t="s">
        <v>316</v>
      </c>
      <c r="K5864" s="3" t="s">
        <v>41</v>
      </c>
      <c r="L5864" s="3">
        <v>0</v>
      </c>
      <c r="M5864" s="3" t="s">
        <v>42</v>
      </c>
      <c r="N5864" s="3" t="s">
        <v>42</v>
      </c>
      <c r="O5864" s="3">
        <v>0</v>
      </c>
      <c r="P5864" s="3"/>
      <c r="Q5864" s="3">
        <v>0</v>
      </c>
      <c r="R5864" s="3">
        <v>0</v>
      </c>
      <c r="S5864" s="3">
        <v>0</v>
      </c>
      <c r="T5864" s="3">
        <v>0</v>
      </c>
      <c r="U5864" s="3">
        <v>0</v>
      </c>
      <c r="V5864" s="3"/>
      <c r="W5864" s="3" t="s">
        <v>43</v>
      </c>
      <c r="X5864" s="3" t="s">
        <v>50</v>
      </c>
      <c r="Y5864" s="2">
        <v>46009</v>
      </c>
      <c r="Z5864" s="3"/>
      <c r="AA5864" s="3"/>
      <c r="AB5864" s="3">
        <v>0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4568</v>
      </c>
      <c r="AL5864">
        <v>12</v>
      </c>
      <c r="AM5864" t="s">
        <v>4566</v>
      </c>
    </row>
    <row r="5865" spans="1:39" ht="21.6" x14ac:dyDescent="0.3">
      <c r="A5865" s="2">
        <v>46002</v>
      </c>
      <c r="B5865" s="3">
        <v>145588</v>
      </c>
      <c r="C5865" s="3"/>
      <c r="D5865" s="3" t="s">
        <v>45</v>
      </c>
      <c r="E5865" s="3" t="s">
        <v>35</v>
      </c>
      <c r="F5865" s="3" t="s">
        <v>36</v>
      </c>
      <c r="G5865" s="3" t="s">
        <v>46</v>
      </c>
      <c r="H5865" s="3" t="s">
        <v>1948</v>
      </c>
      <c r="I5865" s="3" t="s">
        <v>48</v>
      </c>
      <c r="J5865" s="3" t="s">
        <v>49</v>
      </c>
      <c r="K5865" s="3" t="s">
        <v>41</v>
      </c>
      <c r="L5865" s="3">
        <v>0</v>
      </c>
      <c r="M5865" s="3" t="s">
        <v>42</v>
      </c>
      <c r="N5865" s="3" t="s">
        <v>42</v>
      </c>
      <c r="O5865" s="3">
        <v>0</v>
      </c>
      <c r="P5865" s="3"/>
      <c r="Q5865" s="3">
        <v>0</v>
      </c>
      <c r="R5865" s="3">
        <v>0</v>
      </c>
      <c r="S5865" s="3">
        <v>0</v>
      </c>
      <c r="T5865" s="3">
        <v>0</v>
      </c>
      <c r="U5865" s="3">
        <v>0</v>
      </c>
      <c r="V5865" s="3"/>
      <c r="W5865" s="3" t="s">
        <v>43</v>
      </c>
      <c r="X5865" s="3" t="s">
        <v>167</v>
      </c>
      <c r="Y5865" s="2">
        <v>46004</v>
      </c>
      <c r="Z5865" s="3"/>
      <c r="AA5865" s="3"/>
      <c r="AB5865" s="3">
        <v>0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4568</v>
      </c>
      <c r="AL5865">
        <v>12</v>
      </c>
      <c r="AM5865" t="s">
        <v>4566</v>
      </c>
    </row>
    <row r="5866" spans="1:39" ht="21.6" x14ac:dyDescent="0.3">
      <c r="A5866" s="2">
        <v>46002</v>
      </c>
      <c r="B5866" s="3">
        <v>145482</v>
      </c>
      <c r="C5866" s="3"/>
      <c r="D5866" s="3" t="s">
        <v>457</v>
      </c>
      <c r="E5866" s="3" t="s">
        <v>35</v>
      </c>
      <c r="F5866" s="3" t="s">
        <v>36</v>
      </c>
      <c r="G5866" s="3" t="s">
        <v>38</v>
      </c>
      <c r="H5866" s="3" t="s">
        <v>354</v>
      </c>
      <c r="I5866" s="3" t="s">
        <v>459</v>
      </c>
      <c r="J5866" s="3" t="s">
        <v>460</v>
      </c>
      <c r="K5866" s="3" t="s">
        <v>41</v>
      </c>
      <c r="L5866" s="3">
        <v>85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100000</v>
      </c>
      <c r="U5866" s="3">
        <v>0</v>
      </c>
      <c r="V5866" s="3"/>
      <c r="W5866" s="3" t="s">
        <v>43</v>
      </c>
      <c r="X5866" s="3" t="s">
        <v>167</v>
      </c>
      <c r="Y5866" s="2">
        <v>46002</v>
      </c>
      <c r="Z5866" s="3"/>
      <c r="AA5866" s="3"/>
      <c r="AB5866" s="3">
        <v>85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4568</v>
      </c>
      <c r="AL5866">
        <v>12</v>
      </c>
      <c r="AM5866" t="s">
        <v>4566</v>
      </c>
    </row>
    <row r="5867" spans="1:39" ht="31.8" x14ac:dyDescent="0.3">
      <c r="A5867" s="2">
        <v>46002</v>
      </c>
      <c r="B5867" s="3">
        <v>145587</v>
      </c>
      <c r="C5867" s="3">
        <v>98878</v>
      </c>
      <c r="D5867" s="3" t="s">
        <v>1535</v>
      </c>
      <c r="E5867" s="3" t="s">
        <v>35</v>
      </c>
      <c r="F5867" s="3" t="s">
        <v>52</v>
      </c>
      <c r="G5867" s="3" t="s">
        <v>53</v>
      </c>
      <c r="H5867" s="3" t="s">
        <v>46</v>
      </c>
      <c r="I5867" s="3" t="s">
        <v>539</v>
      </c>
      <c r="J5867" s="3" t="s">
        <v>540</v>
      </c>
      <c r="K5867" s="3" t="s">
        <v>41</v>
      </c>
      <c r="L5867" s="3">
        <v>1298</v>
      </c>
      <c r="M5867" s="3" t="s">
        <v>56</v>
      </c>
      <c r="N5867" s="3" t="s">
        <v>56</v>
      </c>
      <c r="O5867" s="3">
        <v>35.200000000000003</v>
      </c>
      <c r="P5867" s="3" t="s">
        <v>5160</v>
      </c>
      <c r="Q5867" s="3">
        <v>3299452.99</v>
      </c>
      <c r="R5867" s="3">
        <v>35.200000000000003</v>
      </c>
      <c r="S5867" s="3">
        <v>0</v>
      </c>
      <c r="T5867" s="3">
        <v>0</v>
      </c>
      <c r="U5867" s="3">
        <v>0</v>
      </c>
      <c r="V5867" s="3"/>
      <c r="W5867" s="3" t="s">
        <v>57</v>
      </c>
      <c r="X5867" s="3" t="s">
        <v>167</v>
      </c>
      <c r="Y5867" s="2">
        <v>46004</v>
      </c>
      <c r="Z5867" s="3"/>
      <c r="AA5867" s="3"/>
      <c r="AB5867" s="3">
        <v>1298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4568</v>
      </c>
      <c r="AL5867">
        <v>12</v>
      </c>
      <c r="AM5867" t="s">
        <v>4566</v>
      </c>
    </row>
    <row r="5868" spans="1:39" ht="31.8" x14ac:dyDescent="0.3">
      <c r="A5868" s="2">
        <v>46002</v>
      </c>
      <c r="B5868" s="3">
        <v>145562</v>
      </c>
      <c r="C5868" s="3" t="s">
        <v>4607</v>
      </c>
      <c r="D5868" s="3" t="s">
        <v>557</v>
      </c>
      <c r="E5868" s="3" t="s">
        <v>35</v>
      </c>
      <c r="F5868" s="3" t="s">
        <v>52</v>
      </c>
      <c r="G5868" s="3" t="s">
        <v>273</v>
      </c>
      <c r="H5868" s="3" t="s">
        <v>46</v>
      </c>
      <c r="I5868" s="3" t="s">
        <v>477</v>
      </c>
      <c r="J5868" s="3" t="s">
        <v>478</v>
      </c>
      <c r="K5868" s="3" t="s">
        <v>41</v>
      </c>
      <c r="L5868" s="3">
        <v>1245</v>
      </c>
      <c r="M5868" s="3" t="s">
        <v>56</v>
      </c>
      <c r="N5868" s="3" t="s">
        <v>56</v>
      </c>
      <c r="O5868" s="3">
        <v>33.4</v>
      </c>
      <c r="P5868" s="3" t="s">
        <v>5161</v>
      </c>
      <c r="Q5868" s="3">
        <v>2986826.4</v>
      </c>
      <c r="R5868" s="3">
        <v>33.4</v>
      </c>
      <c r="S5868" s="3">
        <v>0</v>
      </c>
      <c r="T5868" s="3">
        <v>0</v>
      </c>
      <c r="U5868" s="3">
        <v>0</v>
      </c>
      <c r="V5868" s="3"/>
      <c r="W5868" s="3" t="s">
        <v>57</v>
      </c>
      <c r="X5868" s="3" t="s">
        <v>167</v>
      </c>
      <c r="Y5868" s="2">
        <v>46004</v>
      </c>
      <c r="Z5868" s="3"/>
      <c r="AA5868" s="3"/>
      <c r="AB5868" s="3">
        <v>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4568</v>
      </c>
      <c r="AL5868">
        <v>12</v>
      </c>
      <c r="AM5868" t="s">
        <v>4566</v>
      </c>
    </row>
    <row r="5869" spans="1:39" ht="31.8" x14ac:dyDescent="0.3">
      <c r="A5869" s="2">
        <v>46002</v>
      </c>
      <c r="B5869" s="3">
        <v>145586</v>
      </c>
      <c r="C5869" s="3"/>
      <c r="D5869" s="3" t="s">
        <v>684</v>
      </c>
      <c r="E5869" s="3" t="s">
        <v>35</v>
      </c>
      <c r="F5869" s="3" t="s">
        <v>36</v>
      </c>
      <c r="G5869" s="3" t="s">
        <v>46</v>
      </c>
      <c r="H5869" s="3" t="s">
        <v>273</v>
      </c>
      <c r="I5869" s="3" t="s">
        <v>685</v>
      </c>
      <c r="J5869" s="3" t="s">
        <v>686</v>
      </c>
      <c r="K5869" s="3" t="s">
        <v>196</v>
      </c>
      <c r="L5869" s="3">
        <v>1245</v>
      </c>
      <c r="M5869" s="3" t="s">
        <v>42</v>
      </c>
      <c r="N5869" s="3" t="s">
        <v>42</v>
      </c>
      <c r="O5869" s="3">
        <v>0</v>
      </c>
      <c r="P5869" s="3"/>
      <c r="Q5869" s="3">
        <v>0</v>
      </c>
      <c r="R5869" s="3">
        <v>0</v>
      </c>
      <c r="S5869" s="3">
        <v>0</v>
      </c>
      <c r="T5869" s="3">
        <v>100000</v>
      </c>
      <c r="U5869" s="3">
        <v>0</v>
      </c>
      <c r="V5869" s="3"/>
      <c r="W5869" s="3" t="s">
        <v>43</v>
      </c>
      <c r="X5869" s="3" t="s">
        <v>167</v>
      </c>
      <c r="Y5869" s="2">
        <v>46004</v>
      </c>
      <c r="Z5869" s="3"/>
      <c r="AA5869" s="3"/>
      <c r="AB5869" s="3">
        <v>1245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4568</v>
      </c>
      <c r="AL5869">
        <v>12</v>
      </c>
      <c r="AM5869" t="s">
        <v>4566</v>
      </c>
    </row>
    <row r="5870" spans="1:39" ht="21.6" x14ac:dyDescent="0.3">
      <c r="A5870" s="2">
        <v>46002</v>
      </c>
      <c r="B5870" s="3">
        <v>145594</v>
      </c>
      <c r="C5870" s="3"/>
      <c r="D5870" s="3" t="s">
        <v>291</v>
      </c>
      <c r="E5870" s="3" t="s">
        <v>35</v>
      </c>
      <c r="F5870" s="3" t="s">
        <v>36</v>
      </c>
      <c r="G5870" s="3" t="s">
        <v>46</v>
      </c>
      <c r="H5870" s="3" t="s">
        <v>1948</v>
      </c>
      <c r="I5870" s="3" t="s">
        <v>145</v>
      </c>
      <c r="J5870" s="3" t="s">
        <v>204</v>
      </c>
      <c r="K5870" s="3" t="s">
        <v>41</v>
      </c>
      <c r="L5870" s="3">
        <v>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4568</v>
      </c>
      <c r="AL5870">
        <v>12</v>
      </c>
      <c r="AM5870" t="s">
        <v>4566</v>
      </c>
    </row>
    <row r="5871" spans="1:39" ht="31.8" x14ac:dyDescent="0.3">
      <c r="A5871" s="2">
        <v>46002</v>
      </c>
      <c r="B5871" s="3">
        <v>145544</v>
      </c>
      <c r="C5871" s="3"/>
      <c r="D5871" s="3" t="s">
        <v>234</v>
      </c>
      <c r="E5871" s="3" t="s">
        <v>35</v>
      </c>
      <c r="F5871" s="3" t="s">
        <v>36</v>
      </c>
      <c r="G5871" s="3" t="s">
        <v>38</v>
      </c>
      <c r="H5871" s="3" t="s">
        <v>1364</v>
      </c>
      <c r="I5871" s="3" t="s">
        <v>1365</v>
      </c>
      <c r="J5871" s="3"/>
      <c r="K5871" s="3" t="s">
        <v>41</v>
      </c>
      <c r="L5871" s="3">
        <v>865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100000</v>
      </c>
      <c r="U5871" s="3">
        <v>0</v>
      </c>
      <c r="V5871" s="3"/>
      <c r="W5871" s="3" t="s">
        <v>43</v>
      </c>
      <c r="X5871" s="3" t="s">
        <v>44</v>
      </c>
      <c r="Y5871" s="2">
        <v>46003</v>
      </c>
      <c r="Z5871" s="3"/>
      <c r="AA5871" s="3"/>
      <c r="AB5871" s="3">
        <v>865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4568</v>
      </c>
      <c r="AL5871">
        <v>12</v>
      </c>
      <c r="AM5871" t="s">
        <v>4566</v>
      </c>
    </row>
    <row r="5872" spans="1:39" ht="31.8" x14ac:dyDescent="0.3">
      <c r="A5872" s="2">
        <v>46002</v>
      </c>
      <c r="B5872" s="3">
        <v>145591</v>
      </c>
      <c r="C5872" s="3"/>
      <c r="D5872" s="3" t="s">
        <v>524</v>
      </c>
      <c r="E5872" s="3" t="s">
        <v>35</v>
      </c>
      <c r="F5872" s="3" t="s">
        <v>36</v>
      </c>
      <c r="G5872" s="3" t="s">
        <v>46</v>
      </c>
      <c r="H5872" s="3" t="s">
        <v>1948</v>
      </c>
      <c r="I5872" s="3" t="s">
        <v>525</v>
      </c>
      <c r="J5872" s="3" t="s">
        <v>526</v>
      </c>
      <c r="K5872" s="3" t="s">
        <v>41</v>
      </c>
      <c r="L5872" s="3">
        <v>0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0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4568</v>
      </c>
      <c r="AL5872">
        <v>12</v>
      </c>
      <c r="AM5872" t="s">
        <v>4566</v>
      </c>
    </row>
    <row r="5873" spans="1:39" ht="21.6" x14ac:dyDescent="0.3">
      <c r="A5873" s="2">
        <v>46002</v>
      </c>
      <c r="B5873" s="3">
        <v>145576</v>
      </c>
      <c r="C5873" s="3"/>
      <c r="D5873" s="3" t="s">
        <v>215</v>
      </c>
      <c r="E5873" s="3" t="s">
        <v>35</v>
      </c>
      <c r="F5873" s="3" t="s">
        <v>36</v>
      </c>
      <c r="G5873" s="3" t="s">
        <v>46</v>
      </c>
      <c r="H5873" s="3" t="s">
        <v>354</v>
      </c>
      <c r="I5873" s="3" t="s">
        <v>216</v>
      </c>
      <c r="J5873" s="3" t="s">
        <v>217</v>
      </c>
      <c r="K5873" s="3" t="s">
        <v>41</v>
      </c>
      <c r="L5873" s="3">
        <v>1300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1300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4568</v>
      </c>
      <c r="AL5873">
        <v>12</v>
      </c>
      <c r="AM5873" t="s">
        <v>4566</v>
      </c>
    </row>
    <row r="5874" spans="1:39" ht="31.8" x14ac:dyDescent="0.3">
      <c r="A5874" s="2">
        <v>46002</v>
      </c>
      <c r="B5874" s="3">
        <v>145478</v>
      </c>
      <c r="C5874" s="3" t="s">
        <v>4328</v>
      </c>
      <c r="D5874" s="3" t="s">
        <v>158</v>
      </c>
      <c r="E5874" s="3" t="s">
        <v>35</v>
      </c>
      <c r="F5874" s="3" t="s">
        <v>52</v>
      </c>
      <c r="G5874" s="3" t="s">
        <v>112</v>
      </c>
      <c r="H5874" s="3" t="s">
        <v>46</v>
      </c>
      <c r="I5874" s="3" t="s">
        <v>159</v>
      </c>
      <c r="J5874" s="3" t="s">
        <v>160</v>
      </c>
      <c r="K5874" s="3" t="s">
        <v>41</v>
      </c>
      <c r="L5874" s="3">
        <v>1310</v>
      </c>
      <c r="M5874" s="3" t="s">
        <v>56</v>
      </c>
      <c r="N5874" s="3" t="s">
        <v>56</v>
      </c>
      <c r="O5874" s="3">
        <v>35.5</v>
      </c>
      <c r="P5874" s="3" t="s">
        <v>5160</v>
      </c>
      <c r="Q5874" s="3">
        <v>332757.33</v>
      </c>
      <c r="R5874" s="3">
        <v>35.5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1310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4568</v>
      </c>
      <c r="AL5874">
        <v>12</v>
      </c>
      <c r="AM5874" t="s">
        <v>4566</v>
      </c>
    </row>
    <row r="5875" spans="1:39" ht="31.8" x14ac:dyDescent="0.3">
      <c r="A5875" s="2">
        <v>46002</v>
      </c>
      <c r="B5875" s="3">
        <v>145500</v>
      </c>
      <c r="C5875" s="3" t="s">
        <v>4356</v>
      </c>
      <c r="D5875" s="3" t="s">
        <v>618</v>
      </c>
      <c r="E5875" s="3" t="s">
        <v>35</v>
      </c>
      <c r="F5875" s="3" t="s">
        <v>52</v>
      </c>
      <c r="G5875" s="3" t="s">
        <v>70</v>
      </c>
      <c r="H5875" s="3" t="s">
        <v>46</v>
      </c>
      <c r="I5875" s="3" t="s">
        <v>619</v>
      </c>
      <c r="J5875" s="3" t="s">
        <v>620</v>
      </c>
      <c r="K5875" s="3" t="s">
        <v>41</v>
      </c>
      <c r="L5875" s="3">
        <v>1275</v>
      </c>
      <c r="M5875" s="3" t="s">
        <v>56</v>
      </c>
      <c r="N5875" s="3" t="s">
        <v>56</v>
      </c>
      <c r="O5875" s="3">
        <v>35.200000000000003</v>
      </c>
      <c r="P5875" s="3" t="s">
        <v>5161</v>
      </c>
      <c r="Q5875" s="3">
        <v>3147793.09</v>
      </c>
      <c r="R5875" s="3">
        <v>35.200000000000003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167</v>
      </c>
      <c r="Y5875" s="2">
        <v>46002</v>
      </c>
      <c r="Z5875" s="3"/>
      <c r="AA5875" s="3"/>
      <c r="AB5875" s="3">
        <v>1275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4568</v>
      </c>
      <c r="AL5875">
        <v>12</v>
      </c>
      <c r="AM5875" t="s">
        <v>4566</v>
      </c>
    </row>
    <row r="5876" spans="1:39" ht="31.8" x14ac:dyDescent="0.3">
      <c r="A5876" s="2">
        <v>46002</v>
      </c>
      <c r="B5876" s="3">
        <v>145561</v>
      </c>
      <c r="C5876" s="3" t="s">
        <v>4876</v>
      </c>
      <c r="D5876" s="3" t="s">
        <v>576</v>
      </c>
      <c r="E5876" s="3" t="s">
        <v>35</v>
      </c>
      <c r="F5876" s="3" t="s">
        <v>52</v>
      </c>
      <c r="G5876" s="3" t="s">
        <v>273</v>
      </c>
      <c r="H5876" s="3" t="s">
        <v>46</v>
      </c>
      <c r="I5876" s="3" t="s">
        <v>577</v>
      </c>
      <c r="J5876" s="3" t="s">
        <v>578</v>
      </c>
      <c r="K5876" s="3" t="s">
        <v>41</v>
      </c>
      <c r="L5876" s="3">
        <v>1245</v>
      </c>
      <c r="M5876" s="3" t="s">
        <v>56</v>
      </c>
      <c r="N5876" s="3" t="s">
        <v>56</v>
      </c>
      <c r="O5876" s="3">
        <v>33.9</v>
      </c>
      <c r="P5876" s="3" t="s">
        <v>5161</v>
      </c>
      <c r="Q5876" s="3">
        <v>3031539.37</v>
      </c>
      <c r="R5876" s="3">
        <v>33.9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46004</v>
      </c>
      <c r="Z5876" s="3"/>
      <c r="AA5876" s="3"/>
      <c r="AB5876" s="3">
        <v>1245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4568</v>
      </c>
      <c r="AL5876">
        <v>12</v>
      </c>
      <c r="AM5876" t="s">
        <v>4566</v>
      </c>
    </row>
    <row r="5877" spans="1:39" ht="31.8" x14ac:dyDescent="0.3">
      <c r="A5877" s="2">
        <v>46002</v>
      </c>
      <c r="B5877" s="3">
        <v>145570</v>
      </c>
      <c r="C5877" s="3">
        <v>98858</v>
      </c>
      <c r="D5877" s="3" t="s">
        <v>748</v>
      </c>
      <c r="E5877" s="3" t="s">
        <v>35</v>
      </c>
      <c r="F5877" s="3" t="s">
        <v>52</v>
      </c>
      <c r="G5877" s="3" t="s">
        <v>53</v>
      </c>
      <c r="H5877" s="3" t="s">
        <v>46</v>
      </c>
      <c r="I5877" s="3" t="s">
        <v>749</v>
      </c>
      <c r="J5877" s="3" t="s">
        <v>750</v>
      </c>
      <c r="K5877" s="3" t="s">
        <v>41</v>
      </c>
      <c r="L5877" s="3">
        <v>1298</v>
      </c>
      <c r="M5877" s="3" t="s">
        <v>56</v>
      </c>
      <c r="N5877" s="3" t="s">
        <v>56</v>
      </c>
      <c r="O5877" s="3">
        <v>33.799999999999997</v>
      </c>
      <c r="P5877" s="3" t="s">
        <v>5160</v>
      </c>
      <c r="Q5877" s="3">
        <v>3168224.75</v>
      </c>
      <c r="R5877" s="3">
        <v>33.799999999999997</v>
      </c>
      <c r="S5877" s="3">
        <v>0</v>
      </c>
      <c r="T5877" s="3">
        <v>0</v>
      </c>
      <c r="U5877" s="3">
        <v>0</v>
      </c>
      <c r="V5877" s="3"/>
      <c r="W5877" s="3" t="s">
        <v>57</v>
      </c>
      <c r="X5877" s="3" t="s">
        <v>167</v>
      </c>
      <c r="Y5877" s="2">
        <v>46004</v>
      </c>
      <c r="Z5877" s="3"/>
      <c r="AA5877" s="3"/>
      <c r="AB5877" s="3">
        <v>1298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4568</v>
      </c>
      <c r="AL5877">
        <v>12</v>
      </c>
      <c r="AM5877" t="s">
        <v>4566</v>
      </c>
    </row>
    <row r="5878" spans="1:39" ht="31.8" x14ac:dyDescent="0.3">
      <c r="A5878" s="2">
        <v>46002</v>
      </c>
      <c r="B5878" s="3">
        <v>145564</v>
      </c>
      <c r="C5878" s="3">
        <v>98866</v>
      </c>
      <c r="D5878" s="3" t="s">
        <v>284</v>
      </c>
      <c r="E5878" s="3" t="s">
        <v>35</v>
      </c>
      <c r="F5878" s="3" t="s">
        <v>52</v>
      </c>
      <c r="G5878" s="3" t="s">
        <v>53</v>
      </c>
      <c r="H5878" s="3" t="s">
        <v>46</v>
      </c>
      <c r="I5878" s="3" t="s">
        <v>285</v>
      </c>
      <c r="J5878" s="3" t="s">
        <v>286</v>
      </c>
      <c r="K5878" s="3" t="s">
        <v>41</v>
      </c>
      <c r="L5878" s="3">
        <v>1298</v>
      </c>
      <c r="M5878" s="3" t="s">
        <v>56</v>
      </c>
      <c r="N5878" s="3" t="s">
        <v>56</v>
      </c>
      <c r="O5878" s="3">
        <v>35.9</v>
      </c>
      <c r="P5878" s="3" t="s">
        <v>5160</v>
      </c>
      <c r="Q5878" s="3">
        <v>3365067.11</v>
      </c>
      <c r="R5878" s="3">
        <v>35.9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167</v>
      </c>
      <c r="Y5878" s="2">
        <v>46004</v>
      </c>
      <c r="Z5878" s="3"/>
      <c r="AA5878" s="3"/>
      <c r="AB5878" s="3">
        <v>1298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4568</v>
      </c>
      <c r="AL5878">
        <v>12</v>
      </c>
      <c r="AM5878" t="s">
        <v>4566</v>
      </c>
    </row>
    <row r="5879" spans="1:39" ht="31.8" x14ac:dyDescent="0.3">
      <c r="A5879" s="2">
        <v>46002</v>
      </c>
      <c r="B5879" s="3">
        <v>145485</v>
      </c>
      <c r="C5879" s="3" t="s">
        <v>4373</v>
      </c>
      <c r="D5879" s="3" t="s">
        <v>173</v>
      </c>
      <c r="E5879" s="3" t="s">
        <v>35</v>
      </c>
      <c r="F5879" s="3" t="s">
        <v>52</v>
      </c>
      <c r="G5879" s="3" t="s">
        <v>354</v>
      </c>
      <c r="H5879" s="3" t="s">
        <v>46</v>
      </c>
      <c r="I5879" s="3" t="s">
        <v>108</v>
      </c>
      <c r="J5879" s="3" t="s">
        <v>109</v>
      </c>
      <c r="K5879" s="3" t="s">
        <v>41</v>
      </c>
      <c r="L5879" s="3">
        <v>1300</v>
      </c>
      <c r="M5879" s="3" t="s">
        <v>56</v>
      </c>
      <c r="N5879" s="3" t="s">
        <v>56</v>
      </c>
      <c r="O5879" s="3">
        <v>34.799999999999997</v>
      </c>
      <c r="P5879" s="3" t="s">
        <v>5160</v>
      </c>
      <c r="Q5879" s="3">
        <v>3261959.21</v>
      </c>
      <c r="R5879" s="3">
        <v>34.799999999999997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46002</v>
      </c>
      <c r="Z5879" s="3"/>
      <c r="AA5879" s="3"/>
      <c r="AB5879" s="3">
        <v>1300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4568</v>
      </c>
      <c r="AL5879">
        <v>12</v>
      </c>
      <c r="AM5879" t="s">
        <v>4566</v>
      </c>
    </row>
    <row r="5880" spans="1:39" ht="21.6" x14ac:dyDescent="0.3">
      <c r="A5880" s="2">
        <v>46002</v>
      </c>
      <c r="B5880" s="3">
        <v>145583</v>
      </c>
      <c r="C5880" s="3"/>
      <c r="D5880" s="3" t="s">
        <v>69</v>
      </c>
      <c r="E5880" s="3" t="s">
        <v>35</v>
      </c>
      <c r="F5880" s="3" t="s">
        <v>36</v>
      </c>
      <c r="G5880" s="3" t="s">
        <v>46</v>
      </c>
      <c r="H5880" s="3" t="s">
        <v>163</v>
      </c>
      <c r="I5880" s="3" t="s">
        <v>71</v>
      </c>
      <c r="J5880" s="3" t="s">
        <v>72</v>
      </c>
      <c r="K5880" s="3" t="s">
        <v>41</v>
      </c>
      <c r="L5880" s="3">
        <v>1190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1190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4568</v>
      </c>
      <c r="AL5880">
        <v>12</v>
      </c>
      <c r="AM5880" t="s">
        <v>4566</v>
      </c>
    </row>
    <row r="5881" spans="1:39" ht="31.8" x14ac:dyDescent="0.3">
      <c r="A5881" s="2">
        <v>46002</v>
      </c>
      <c r="B5881" s="3">
        <v>145563</v>
      </c>
      <c r="C5881" s="3" t="s">
        <v>4378</v>
      </c>
      <c r="D5881" s="3" t="s">
        <v>201</v>
      </c>
      <c r="E5881" s="3" t="s">
        <v>35</v>
      </c>
      <c r="F5881" s="3" t="s">
        <v>52</v>
      </c>
      <c r="G5881" s="3" t="s">
        <v>273</v>
      </c>
      <c r="H5881" s="3" t="s">
        <v>46</v>
      </c>
      <c r="I5881" s="3" t="s">
        <v>202</v>
      </c>
      <c r="J5881" s="3" t="s">
        <v>203</v>
      </c>
      <c r="K5881" s="3" t="s">
        <v>41</v>
      </c>
      <c r="L5881" s="3">
        <v>1245</v>
      </c>
      <c r="M5881" s="3" t="s">
        <v>56</v>
      </c>
      <c r="N5881" s="3" t="s">
        <v>56</v>
      </c>
      <c r="O5881" s="3">
        <v>34</v>
      </c>
      <c r="P5881" s="3" t="s">
        <v>5161</v>
      </c>
      <c r="Q5881" s="3">
        <v>3040481.96</v>
      </c>
      <c r="R5881" s="3">
        <v>34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46004</v>
      </c>
      <c r="Z5881" s="3"/>
      <c r="AA5881" s="3"/>
      <c r="AB5881" s="3">
        <v>1245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4568</v>
      </c>
      <c r="AL5881">
        <v>12</v>
      </c>
      <c r="AM5881" t="s">
        <v>4566</v>
      </c>
    </row>
    <row r="5882" spans="1:39" ht="31.8" x14ac:dyDescent="0.3">
      <c r="A5882" s="2">
        <v>46002</v>
      </c>
      <c r="B5882" s="3">
        <v>145799</v>
      </c>
      <c r="C5882" s="3" t="s">
        <v>4608</v>
      </c>
      <c r="D5882" s="3" t="s">
        <v>1191</v>
      </c>
      <c r="E5882" s="3" t="s">
        <v>35</v>
      </c>
      <c r="F5882" s="3" t="s">
        <v>183</v>
      </c>
      <c r="G5882" s="3" t="s">
        <v>75</v>
      </c>
      <c r="H5882" s="3" t="s">
        <v>46</v>
      </c>
      <c r="I5882" s="3" t="s">
        <v>292</v>
      </c>
      <c r="J5882" s="3" t="s">
        <v>293</v>
      </c>
      <c r="K5882" s="3" t="s">
        <v>41</v>
      </c>
      <c r="L5882" s="3">
        <v>1250</v>
      </c>
      <c r="M5882" s="3" t="s">
        <v>56</v>
      </c>
      <c r="N5882" s="3" t="s">
        <v>56</v>
      </c>
      <c r="O5882" s="3">
        <v>32.119999999999997</v>
      </c>
      <c r="P5882" s="3" t="s">
        <v>5182</v>
      </c>
      <c r="Q5882" s="3">
        <v>2730200</v>
      </c>
      <c r="R5882" s="3">
        <v>32.119999999999997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44</v>
      </c>
      <c r="Y5882" s="2">
        <v>46007</v>
      </c>
      <c r="Z5882" s="3"/>
      <c r="AA5882" s="3"/>
      <c r="AB5882" s="3">
        <v>1250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4568</v>
      </c>
      <c r="AL5882">
        <v>12</v>
      </c>
      <c r="AM5882" t="s">
        <v>4566</v>
      </c>
    </row>
    <row r="5883" spans="1:39" ht="21.6" x14ac:dyDescent="0.3">
      <c r="A5883" s="2">
        <v>46002</v>
      </c>
      <c r="B5883" s="3">
        <v>145585</v>
      </c>
      <c r="C5883" s="3"/>
      <c r="D5883" s="3" t="s">
        <v>427</v>
      </c>
      <c r="E5883" s="3" t="s">
        <v>35</v>
      </c>
      <c r="F5883" s="3" t="s">
        <v>36</v>
      </c>
      <c r="G5883" s="3" t="s">
        <v>46</v>
      </c>
      <c r="H5883" s="3" t="s">
        <v>273</v>
      </c>
      <c r="I5883" s="3" t="s">
        <v>428</v>
      </c>
      <c r="J5883" s="3" t="s">
        <v>429</v>
      </c>
      <c r="K5883" s="3" t="s">
        <v>41</v>
      </c>
      <c r="L5883" s="3">
        <v>1245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100000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1245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4568</v>
      </c>
      <c r="AL5883">
        <v>12</v>
      </c>
      <c r="AM5883" t="s">
        <v>4566</v>
      </c>
    </row>
    <row r="5884" spans="1:39" ht="31.8" x14ac:dyDescent="0.3">
      <c r="A5884" s="2">
        <v>46002</v>
      </c>
      <c r="B5884" s="3">
        <v>145493</v>
      </c>
      <c r="C5884" s="3" t="s">
        <v>4382</v>
      </c>
      <c r="D5884" s="3" t="s">
        <v>198</v>
      </c>
      <c r="E5884" s="3" t="s">
        <v>35</v>
      </c>
      <c r="F5884" s="3" t="s">
        <v>52</v>
      </c>
      <c r="G5884" s="3" t="s">
        <v>75</v>
      </c>
      <c r="H5884" s="3" t="s">
        <v>46</v>
      </c>
      <c r="I5884" s="3" t="s">
        <v>199</v>
      </c>
      <c r="J5884" s="3" t="s">
        <v>200</v>
      </c>
      <c r="K5884" s="3" t="s">
        <v>41</v>
      </c>
      <c r="L5884" s="3">
        <v>1250</v>
      </c>
      <c r="M5884" s="3" t="s">
        <v>56</v>
      </c>
      <c r="N5884" s="3" t="s">
        <v>56</v>
      </c>
      <c r="O5884" s="3">
        <v>34.200000000000003</v>
      </c>
      <c r="P5884" s="3" t="s">
        <v>5161</v>
      </c>
      <c r="Q5884" s="3">
        <v>3016706.08</v>
      </c>
      <c r="R5884" s="3">
        <v>34.200000000000003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46002</v>
      </c>
      <c r="Z5884" s="3"/>
      <c r="AA5884" s="3"/>
      <c r="AB5884" s="3">
        <v>1250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4568</v>
      </c>
      <c r="AL5884">
        <v>12</v>
      </c>
      <c r="AM5884" t="s">
        <v>4566</v>
      </c>
    </row>
    <row r="5885" spans="1:39" ht="21.6" x14ac:dyDescent="0.3">
      <c r="A5885" s="2">
        <v>46002</v>
      </c>
      <c r="B5885" s="3">
        <v>145590</v>
      </c>
      <c r="C5885" s="3"/>
      <c r="D5885" s="3" t="s">
        <v>562</v>
      </c>
      <c r="E5885" s="3" t="s">
        <v>35</v>
      </c>
      <c r="F5885" s="3" t="s">
        <v>36</v>
      </c>
      <c r="G5885" s="3" t="s">
        <v>46</v>
      </c>
      <c r="H5885" s="3" t="s">
        <v>1948</v>
      </c>
      <c r="I5885" s="3" t="s">
        <v>563</v>
      </c>
      <c r="J5885" s="3" t="s">
        <v>564</v>
      </c>
      <c r="K5885" s="3" t="s">
        <v>41</v>
      </c>
      <c r="L5885" s="3">
        <v>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211000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4568</v>
      </c>
      <c r="AL5885">
        <v>12</v>
      </c>
      <c r="AM5885" t="s">
        <v>4566</v>
      </c>
    </row>
    <row r="5886" spans="1:39" ht="31.8" x14ac:dyDescent="0.3">
      <c r="A5886" s="2">
        <v>46002</v>
      </c>
      <c r="B5886" s="3">
        <v>145795</v>
      </c>
      <c r="C5886" s="3">
        <v>98846</v>
      </c>
      <c r="D5886" s="3" t="s">
        <v>487</v>
      </c>
      <c r="E5886" s="3" t="s">
        <v>35</v>
      </c>
      <c r="F5886" s="3" t="s">
        <v>52</v>
      </c>
      <c r="G5886" s="3" t="s">
        <v>53</v>
      </c>
      <c r="H5886" s="3" t="s">
        <v>46</v>
      </c>
      <c r="I5886" s="3" t="s">
        <v>330</v>
      </c>
      <c r="J5886" s="3" t="s">
        <v>331</v>
      </c>
      <c r="K5886" s="3" t="s">
        <v>41</v>
      </c>
      <c r="L5886" s="3">
        <v>1298</v>
      </c>
      <c r="M5886" s="3" t="s">
        <v>56</v>
      </c>
      <c r="N5886" s="3" t="s">
        <v>56</v>
      </c>
      <c r="O5886" s="3">
        <v>34.700000000000003</v>
      </c>
      <c r="P5886" s="3" t="s">
        <v>5160</v>
      </c>
      <c r="Q5886" s="3">
        <v>3252585.76</v>
      </c>
      <c r="R5886" s="3">
        <v>34.700000000000003</v>
      </c>
      <c r="S5886" s="3">
        <v>0</v>
      </c>
      <c r="T5886" s="3">
        <v>0</v>
      </c>
      <c r="U5886" s="3">
        <v>0</v>
      </c>
      <c r="V5886" s="3"/>
      <c r="W5886" s="3" t="s">
        <v>57</v>
      </c>
      <c r="X5886" s="3" t="s">
        <v>44</v>
      </c>
      <c r="Y5886" s="2">
        <v>46007</v>
      </c>
      <c r="Z5886" s="3"/>
      <c r="AA5886" s="3"/>
      <c r="AB5886" s="3">
        <v>1298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4568</v>
      </c>
      <c r="AL5886">
        <v>12</v>
      </c>
      <c r="AM5886" t="s">
        <v>4566</v>
      </c>
    </row>
    <row r="5887" spans="1:39" ht="21.6" x14ac:dyDescent="0.3">
      <c r="A5887" s="2">
        <v>46002</v>
      </c>
      <c r="B5887" s="3">
        <v>145568</v>
      </c>
      <c r="C5887" s="3"/>
      <c r="D5887" s="3" t="s">
        <v>709</v>
      </c>
      <c r="E5887" s="3" t="s">
        <v>35</v>
      </c>
      <c r="F5887" s="3" t="s">
        <v>36</v>
      </c>
      <c r="G5887" s="3" t="s">
        <v>163</v>
      </c>
      <c r="H5887" s="3" t="s">
        <v>53</v>
      </c>
      <c r="I5887" s="3" t="s">
        <v>710</v>
      </c>
      <c r="J5887" s="3" t="s">
        <v>711</v>
      </c>
      <c r="K5887" s="3" t="s">
        <v>41</v>
      </c>
      <c r="L5887" s="3">
        <v>85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100000</v>
      </c>
      <c r="U5887" s="3">
        <v>0</v>
      </c>
      <c r="V5887" s="3"/>
      <c r="W5887" s="3" t="s">
        <v>43</v>
      </c>
      <c r="X5887" s="3" t="s">
        <v>167</v>
      </c>
      <c r="Y5887" s="2">
        <v>46004</v>
      </c>
      <c r="Z5887" s="3"/>
      <c r="AA5887" s="3"/>
      <c r="AB5887" s="3">
        <v>85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4568</v>
      </c>
      <c r="AL5887">
        <v>12</v>
      </c>
      <c r="AM5887" t="s">
        <v>4566</v>
      </c>
    </row>
    <row r="5888" spans="1:39" ht="31.8" x14ac:dyDescent="0.3">
      <c r="A5888" s="2">
        <v>46002</v>
      </c>
      <c r="B5888" s="3">
        <v>145560</v>
      </c>
      <c r="C5888" s="3" t="s">
        <v>4531</v>
      </c>
      <c r="D5888" s="3" t="s">
        <v>335</v>
      </c>
      <c r="E5888" s="3" t="s">
        <v>35</v>
      </c>
      <c r="F5888" s="3" t="s">
        <v>52</v>
      </c>
      <c r="G5888" s="3" t="s">
        <v>273</v>
      </c>
      <c r="H5888" s="3" t="s">
        <v>46</v>
      </c>
      <c r="I5888" s="3" t="s">
        <v>1580</v>
      </c>
      <c r="J5888" s="3" t="s">
        <v>1310</v>
      </c>
      <c r="K5888" s="3" t="s">
        <v>41</v>
      </c>
      <c r="L5888" s="3">
        <v>1245</v>
      </c>
      <c r="M5888" s="3" t="s">
        <v>56</v>
      </c>
      <c r="N5888" s="3" t="s">
        <v>56</v>
      </c>
      <c r="O5888" s="3">
        <v>34.6</v>
      </c>
      <c r="P5888" s="3" t="s">
        <v>5161</v>
      </c>
      <c r="Q5888" s="3">
        <v>3094137.52</v>
      </c>
      <c r="R5888" s="3">
        <v>34.6</v>
      </c>
      <c r="S5888" s="3">
        <v>0</v>
      </c>
      <c r="T5888" s="3">
        <v>0</v>
      </c>
      <c r="U5888" s="3">
        <v>0</v>
      </c>
      <c r="V5888" s="3"/>
      <c r="W5888" s="3" t="s">
        <v>57</v>
      </c>
      <c r="X5888" s="3" t="s">
        <v>167</v>
      </c>
      <c r="Y5888" s="2">
        <v>46004</v>
      </c>
      <c r="Z5888" s="3"/>
      <c r="AA5888" s="3"/>
      <c r="AB5888" s="3">
        <v>1245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4568</v>
      </c>
      <c r="AL5888">
        <v>12</v>
      </c>
      <c r="AM5888" t="s">
        <v>4566</v>
      </c>
    </row>
    <row r="5889" spans="1:39" ht="31.8" x14ac:dyDescent="0.3">
      <c r="A5889" s="2">
        <v>46002</v>
      </c>
      <c r="B5889" s="3">
        <v>145559</v>
      </c>
      <c r="C5889" s="3" t="s">
        <v>4391</v>
      </c>
      <c r="D5889" s="3" t="s">
        <v>691</v>
      </c>
      <c r="E5889" s="3" t="s">
        <v>35</v>
      </c>
      <c r="F5889" s="3" t="s">
        <v>52</v>
      </c>
      <c r="G5889" s="3" t="s">
        <v>70</v>
      </c>
      <c r="H5889" s="3" t="s">
        <v>46</v>
      </c>
      <c r="I5889" s="3" t="s">
        <v>692</v>
      </c>
      <c r="J5889" s="3" t="s">
        <v>693</v>
      </c>
      <c r="K5889" s="3" t="s">
        <v>41</v>
      </c>
      <c r="L5889" s="3">
        <v>1275</v>
      </c>
      <c r="M5889" s="3" t="s">
        <v>56</v>
      </c>
      <c r="N5889" s="3" t="s">
        <v>56</v>
      </c>
      <c r="O5889" s="3">
        <v>35.700000000000003</v>
      </c>
      <c r="P5889" s="3" t="s">
        <v>5161</v>
      </c>
      <c r="Q5889" s="3">
        <v>3192506.06</v>
      </c>
      <c r="R5889" s="3">
        <v>35.700000000000003</v>
      </c>
      <c r="S5889" s="3">
        <v>0</v>
      </c>
      <c r="T5889" s="3">
        <v>0</v>
      </c>
      <c r="U5889" s="3">
        <v>0</v>
      </c>
      <c r="V5889" s="3"/>
      <c r="W5889" s="3" t="s">
        <v>57</v>
      </c>
      <c r="X5889" s="3" t="s">
        <v>167</v>
      </c>
      <c r="Y5889" s="2">
        <v>46004</v>
      </c>
      <c r="Z5889" s="3"/>
      <c r="AA5889" s="3"/>
      <c r="AB5889" s="3">
        <v>1275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4568</v>
      </c>
      <c r="AL5889">
        <v>12</v>
      </c>
      <c r="AM5889" t="s">
        <v>4566</v>
      </c>
    </row>
    <row r="5890" spans="1:39" ht="31.8" x14ac:dyDescent="0.3">
      <c r="A5890" s="2">
        <v>46002</v>
      </c>
      <c r="B5890" s="3">
        <v>145496</v>
      </c>
      <c r="C5890" s="3"/>
      <c r="D5890" s="3" t="s">
        <v>1061</v>
      </c>
      <c r="E5890" s="3" t="s">
        <v>35</v>
      </c>
      <c r="F5890" s="3" t="s">
        <v>36</v>
      </c>
      <c r="G5890" s="3" t="s">
        <v>38</v>
      </c>
      <c r="H5890" s="3" t="s">
        <v>70</v>
      </c>
      <c r="I5890" s="3" t="s">
        <v>390</v>
      </c>
      <c r="J5890" s="3" t="s">
        <v>391</v>
      </c>
      <c r="K5890" s="3" t="s">
        <v>41</v>
      </c>
      <c r="L5890" s="3">
        <v>100</v>
      </c>
      <c r="M5890" s="3" t="s">
        <v>42</v>
      </c>
      <c r="N5890" s="3" t="s">
        <v>42</v>
      </c>
      <c r="O5890" s="3">
        <v>0</v>
      </c>
      <c r="P5890" s="3"/>
      <c r="Q5890" s="3">
        <v>0</v>
      </c>
      <c r="R5890" s="3">
        <v>0</v>
      </c>
      <c r="S5890" s="3">
        <v>0</v>
      </c>
      <c r="T5890" s="3">
        <v>100000</v>
      </c>
      <c r="U5890" s="3">
        <v>0</v>
      </c>
      <c r="V5890" s="3"/>
      <c r="W5890" s="3" t="s">
        <v>43</v>
      </c>
      <c r="X5890" s="3" t="s">
        <v>167</v>
      </c>
      <c r="Y5890" s="2">
        <v>46002</v>
      </c>
      <c r="Z5890" s="3"/>
      <c r="AA5890" s="3"/>
      <c r="AB5890" s="3">
        <v>100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4568</v>
      </c>
      <c r="AL5890">
        <v>12</v>
      </c>
      <c r="AM5890" t="s">
        <v>4566</v>
      </c>
    </row>
    <row r="5891" spans="1:39" ht="31.8" x14ac:dyDescent="0.3">
      <c r="A5891" s="2">
        <v>46002</v>
      </c>
      <c r="B5891" s="3">
        <v>145487</v>
      </c>
      <c r="C5891" s="3" t="s">
        <v>4448</v>
      </c>
      <c r="D5891" s="3" t="s">
        <v>176</v>
      </c>
      <c r="E5891" s="3" t="s">
        <v>35</v>
      </c>
      <c r="F5891" s="3" t="s">
        <v>52</v>
      </c>
      <c r="G5891" s="3" t="s">
        <v>354</v>
      </c>
      <c r="H5891" s="3" t="s">
        <v>46</v>
      </c>
      <c r="I5891" s="3" t="s">
        <v>261</v>
      </c>
      <c r="J5891" s="3" t="s">
        <v>262</v>
      </c>
      <c r="K5891" s="3" t="s">
        <v>196</v>
      </c>
      <c r="L5891" s="3">
        <v>1300</v>
      </c>
      <c r="M5891" s="3" t="s">
        <v>56</v>
      </c>
      <c r="N5891" s="3" t="s">
        <v>56</v>
      </c>
      <c r="O5891" s="3">
        <v>32.799999999999997</v>
      </c>
      <c r="P5891" s="3" t="s">
        <v>5160</v>
      </c>
      <c r="Q5891" s="3">
        <v>3074490.29</v>
      </c>
      <c r="R5891" s="3">
        <v>32.799999999999997</v>
      </c>
      <c r="S5891" s="3">
        <v>0</v>
      </c>
      <c r="T5891" s="3">
        <v>0</v>
      </c>
      <c r="U5891" s="3">
        <v>0</v>
      </c>
      <c r="V5891" s="3"/>
      <c r="W5891" s="3" t="s">
        <v>57</v>
      </c>
      <c r="X5891" s="3" t="s">
        <v>167</v>
      </c>
      <c r="Y5891" s="2">
        <v>46002</v>
      </c>
      <c r="Z5891" s="3"/>
      <c r="AA5891" s="3"/>
      <c r="AB5891" s="3">
        <v>1300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4568</v>
      </c>
      <c r="AL5891">
        <v>12</v>
      </c>
      <c r="AM5891" t="s">
        <v>4566</v>
      </c>
    </row>
    <row r="5892" spans="1:39" ht="21.6" x14ac:dyDescent="0.3">
      <c r="A5892" s="2">
        <v>46002</v>
      </c>
      <c r="B5892" s="3">
        <v>145792</v>
      </c>
      <c r="C5892" s="3"/>
      <c r="D5892" s="3" t="s">
        <v>357</v>
      </c>
      <c r="E5892" s="3" t="s">
        <v>35</v>
      </c>
      <c r="F5892" s="3" t="s">
        <v>36</v>
      </c>
      <c r="G5892" s="3" t="s">
        <v>38</v>
      </c>
      <c r="H5892" s="3" t="s">
        <v>70</v>
      </c>
      <c r="I5892" s="3" t="s">
        <v>358</v>
      </c>
      <c r="J5892" s="3" t="s">
        <v>359</v>
      </c>
      <c r="K5892" s="3" t="s">
        <v>41</v>
      </c>
      <c r="L5892" s="3">
        <v>100</v>
      </c>
      <c r="M5892" s="3" t="s">
        <v>42</v>
      </c>
      <c r="N5892" s="3" t="s">
        <v>42</v>
      </c>
      <c r="O5892" s="3">
        <v>0</v>
      </c>
      <c r="P5892" s="3"/>
      <c r="Q5892" s="3">
        <v>0</v>
      </c>
      <c r="R5892" s="3">
        <v>0</v>
      </c>
      <c r="S5892" s="3">
        <v>0</v>
      </c>
      <c r="T5892" s="3">
        <v>0</v>
      </c>
      <c r="U5892" s="3">
        <v>0</v>
      </c>
      <c r="V5892" s="3"/>
      <c r="W5892" s="3" t="s">
        <v>43</v>
      </c>
      <c r="X5892" s="3" t="s">
        <v>44</v>
      </c>
      <c r="Y5892" s="2">
        <v>46007</v>
      </c>
      <c r="Z5892" s="3"/>
      <c r="AA5892" s="3"/>
      <c r="AB5892" s="3">
        <v>100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4568</v>
      </c>
      <c r="AL5892">
        <v>12</v>
      </c>
      <c r="AM5892" t="s">
        <v>4566</v>
      </c>
    </row>
    <row r="5893" spans="1:39" ht="31.8" x14ac:dyDescent="0.3">
      <c r="A5893" s="2">
        <v>46002</v>
      </c>
      <c r="B5893" s="3">
        <v>145793</v>
      </c>
      <c r="C5893" s="3" t="s">
        <v>4610</v>
      </c>
      <c r="D5893" s="3" t="s">
        <v>357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358</v>
      </c>
      <c r="J5893" s="3" t="s">
        <v>359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 t="s">
        <v>5161</v>
      </c>
      <c r="Q5893" s="3">
        <v>3165678.28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4568</v>
      </c>
      <c r="AL5893">
        <v>12</v>
      </c>
      <c r="AM5893" t="s">
        <v>4566</v>
      </c>
    </row>
    <row r="5894" spans="1:39" ht="21.6" x14ac:dyDescent="0.3">
      <c r="A5894" s="2">
        <v>46002</v>
      </c>
      <c r="B5894" s="3">
        <v>145339</v>
      </c>
      <c r="C5894" s="3"/>
      <c r="D5894" s="3" t="s">
        <v>1067</v>
      </c>
      <c r="E5894" s="3" t="s">
        <v>35</v>
      </c>
      <c r="F5894" s="3" t="s">
        <v>36</v>
      </c>
      <c r="G5894" s="3" t="s">
        <v>1954</v>
      </c>
      <c r="H5894" s="3" t="s">
        <v>38</v>
      </c>
      <c r="I5894" s="3" t="s">
        <v>308</v>
      </c>
      <c r="J5894" s="3" t="s">
        <v>309</v>
      </c>
      <c r="K5894" s="3" t="s">
        <v>41</v>
      </c>
      <c r="L5894" s="3">
        <v>0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0</v>
      </c>
      <c r="U5894" s="3">
        <v>0</v>
      </c>
      <c r="V5894" s="3"/>
      <c r="W5894" s="3" t="s">
        <v>43</v>
      </c>
      <c r="X5894" s="3" t="s">
        <v>167</v>
      </c>
      <c r="Y5894" s="2">
        <v>46002</v>
      </c>
      <c r="Z5894" s="3"/>
      <c r="AA5894" s="3"/>
      <c r="AB5894" s="3">
        <v>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4568</v>
      </c>
      <c r="AL5894">
        <v>12</v>
      </c>
      <c r="AM5894" t="s">
        <v>4566</v>
      </c>
    </row>
    <row r="5895" spans="1:39" ht="31.8" x14ac:dyDescent="0.3">
      <c r="A5895" s="2">
        <v>46002</v>
      </c>
      <c r="B5895" s="3">
        <v>145581</v>
      </c>
      <c r="C5895" s="3"/>
      <c r="D5895" s="3" t="s">
        <v>632</v>
      </c>
      <c r="E5895" s="3" t="s">
        <v>35</v>
      </c>
      <c r="F5895" s="3" t="s">
        <v>36</v>
      </c>
      <c r="G5895" s="3" t="s">
        <v>46</v>
      </c>
      <c r="H5895" s="3" t="s">
        <v>75</v>
      </c>
      <c r="I5895" s="3" t="s">
        <v>633</v>
      </c>
      <c r="J5895" s="3" t="s">
        <v>634</v>
      </c>
      <c r="K5895" s="3" t="s">
        <v>41</v>
      </c>
      <c r="L5895" s="3">
        <v>1250</v>
      </c>
      <c r="M5895" s="3" t="s">
        <v>42</v>
      </c>
      <c r="N5895" s="3" t="s">
        <v>42</v>
      </c>
      <c r="O5895" s="3">
        <v>0</v>
      </c>
      <c r="P5895" s="3"/>
      <c r="Q5895" s="3">
        <v>0</v>
      </c>
      <c r="R5895" s="3">
        <v>0</v>
      </c>
      <c r="S5895" s="3">
        <v>0</v>
      </c>
      <c r="T5895" s="3">
        <v>0</v>
      </c>
      <c r="U5895" s="3">
        <v>0</v>
      </c>
      <c r="V5895" s="3"/>
      <c r="W5895" s="3" t="s">
        <v>43</v>
      </c>
      <c r="X5895" s="3" t="s">
        <v>167</v>
      </c>
      <c r="Y5895" s="2">
        <v>46004</v>
      </c>
      <c r="Z5895" s="3"/>
      <c r="AA5895" s="3"/>
      <c r="AB5895" s="3">
        <v>1250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4568</v>
      </c>
      <c r="AL5895">
        <v>12</v>
      </c>
      <c r="AM5895" t="s">
        <v>4566</v>
      </c>
    </row>
    <row r="5896" spans="1:39" ht="21.6" x14ac:dyDescent="0.3">
      <c r="A5896" s="2">
        <v>46002</v>
      </c>
      <c r="B5896" s="3">
        <v>145479</v>
      </c>
      <c r="C5896" s="3" t="s">
        <v>4513</v>
      </c>
      <c r="D5896" s="3" t="s">
        <v>496</v>
      </c>
      <c r="E5896" s="3" t="s">
        <v>35</v>
      </c>
      <c r="F5896" s="3" t="s">
        <v>452</v>
      </c>
      <c r="G5896" s="3" t="s">
        <v>47</v>
      </c>
      <c r="H5896" s="3" t="s">
        <v>318</v>
      </c>
      <c r="I5896" s="3" t="s">
        <v>315</v>
      </c>
      <c r="J5896" s="3" t="s">
        <v>316</v>
      </c>
      <c r="K5896" s="3" t="s">
        <v>41</v>
      </c>
      <c r="L5896" s="3">
        <v>385</v>
      </c>
      <c r="M5896" s="3" t="s">
        <v>56</v>
      </c>
      <c r="N5896" s="3" t="s">
        <v>56</v>
      </c>
      <c r="O5896" s="3">
        <v>33.28</v>
      </c>
      <c r="P5896" s="3" t="s">
        <v>5166</v>
      </c>
      <c r="Q5896" s="3">
        <v>565760</v>
      </c>
      <c r="R5896" s="3">
        <v>33.28</v>
      </c>
      <c r="S5896" s="3">
        <v>0</v>
      </c>
      <c r="T5896" s="3">
        <v>0</v>
      </c>
      <c r="U5896" s="3">
        <v>0</v>
      </c>
      <c r="V5896" s="3"/>
      <c r="W5896" s="3" t="s">
        <v>65</v>
      </c>
      <c r="X5896" s="3" t="s">
        <v>167</v>
      </c>
      <c r="Y5896" s="2">
        <v>46002</v>
      </c>
      <c r="Z5896" s="3"/>
      <c r="AA5896" s="3"/>
      <c r="AB5896" s="3">
        <v>385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4568</v>
      </c>
      <c r="AL5896">
        <v>12</v>
      </c>
      <c r="AM5896" t="s">
        <v>4566</v>
      </c>
    </row>
    <row r="5897" spans="1:39" ht="31.8" x14ac:dyDescent="0.3">
      <c r="A5897" s="2">
        <v>46002</v>
      </c>
      <c r="B5897" s="3">
        <v>145567</v>
      </c>
      <c r="C5897" s="3">
        <v>98860</v>
      </c>
      <c r="D5897" s="3" t="s">
        <v>565</v>
      </c>
      <c r="E5897" s="3" t="s">
        <v>35</v>
      </c>
      <c r="F5897" s="3" t="s">
        <v>52</v>
      </c>
      <c r="G5897" s="3" t="s">
        <v>53</v>
      </c>
      <c r="H5897" s="3" t="s">
        <v>46</v>
      </c>
      <c r="I5897" s="3" t="s">
        <v>566</v>
      </c>
      <c r="J5897" s="3" t="s">
        <v>567</v>
      </c>
      <c r="K5897" s="3" t="s">
        <v>41</v>
      </c>
      <c r="L5897" s="3">
        <v>1298</v>
      </c>
      <c r="M5897" s="3" t="s">
        <v>56</v>
      </c>
      <c r="N5897" s="3" t="s">
        <v>56</v>
      </c>
      <c r="O5897" s="3">
        <v>34.1</v>
      </c>
      <c r="P5897" s="3" t="s">
        <v>5160</v>
      </c>
      <c r="Q5897" s="3">
        <v>3196345.09</v>
      </c>
      <c r="R5897" s="3">
        <v>34.1</v>
      </c>
      <c r="S5897" s="3">
        <v>0</v>
      </c>
      <c r="T5897" s="3">
        <v>0</v>
      </c>
      <c r="U5897" s="3">
        <v>0</v>
      </c>
      <c r="V5897" s="3"/>
      <c r="W5897" s="3" t="s">
        <v>57</v>
      </c>
      <c r="X5897" s="3" t="s">
        <v>167</v>
      </c>
      <c r="Y5897" s="2">
        <v>46004</v>
      </c>
      <c r="Z5897" s="3"/>
      <c r="AA5897" s="3"/>
      <c r="AB5897" s="3">
        <v>1298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4568</v>
      </c>
      <c r="AL5897">
        <v>12</v>
      </c>
      <c r="AM5897" t="s">
        <v>4566</v>
      </c>
    </row>
    <row r="5898" spans="1:39" ht="31.8" x14ac:dyDescent="0.3">
      <c r="A5898" s="2">
        <v>46002</v>
      </c>
      <c r="B5898" s="3">
        <v>145589</v>
      </c>
      <c r="C5898" s="3"/>
      <c r="D5898" s="3" t="s">
        <v>238</v>
      </c>
      <c r="E5898" s="3" t="s">
        <v>35</v>
      </c>
      <c r="F5898" s="3" t="s">
        <v>36</v>
      </c>
      <c r="G5898" s="3" t="s">
        <v>46</v>
      </c>
      <c r="H5898" s="3" t="s">
        <v>273</v>
      </c>
      <c r="I5898" s="3" t="s">
        <v>239</v>
      </c>
      <c r="J5898" s="3" t="s">
        <v>240</v>
      </c>
      <c r="K5898" s="3" t="s">
        <v>241</v>
      </c>
      <c r="L5898" s="3">
        <v>1245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46004</v>
      </c>
      <c r="Z5898" s="3"/>
      <c r="AA5898" s="3"/>
      <c r="AB5898" s="3">
        <v>1245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4568</v>
      </c>
      <c r="AL5898">
        <v>12</v>
      </c>
      <c r="AM5898" t="s">
        <v>4566</v>
      </c>
    </row>
    <row r="5899" spans="1:39" ht="21.6" x14ac:dyDescent="0.3">
      <c r="A5899" s="2">
        <v>46002</v>
      </c>
      <c r="B5899" s="3">
        <v>145575</v>
      </c>
      <c r="C5899" s="3"/>
      <c r="D5899" s="3" t="s">
        <v>162</v>
      </c>
      <c r="E5899" s="3" t="s">
        <v>35</v>
      </c>
      <c r="F5899" s="3" t="s">
        <v>36</v>
      </c>
      <c r="G5899" s="3" t="s">
        <v>46</v>
      </c>
      <c r="H5899" s="3" t="s">
        <v>47</v>
      </c>
      <c r="I5899" s="3" t="s">
        <v>165</v>
      </c>
      <c r="J5899" s="3" t="s">
        <v>166</v>
      </c>
      <c r="K5899" s="3" t="s">
        <v>41</v>
      </c>
      <c r="L5899" s="3">
        <v>1005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1005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4568</v>
      </c>
      <c r="AL5899">
        <v>12</v>
      </c>
      <c r="AM5899" t="s">
        <v>4566</v>
      </c>
    </row>
    <row r="5900" spans="1:39" ht="31.8" x14ac:dyDescent="0.3">
      <c r="A5900" s="2">
        <v>46002</v>
      </c>
      <c r="B5900" s="3">
        <v>145820</v>
      </c>
      <c r="C5900" s="3"/>
      <c r="D5900" s="3" t="s">
        <v>128</v>
      </c>
      <c r="E5900" s="3" t="s">
        <v>35</v>
      </c>
      <c r="F5900" s="3" t="s">
        <v>36</v>
      </c>
      <c r="G5900" s="3" t="s">
        <v>163</v>
      </c>
      <c r="H5900" s="3" t="s">
        <v>53</v>
      </c>
      <c r="I5900" s="3" t="s">
        <v>129</v>
      </c>
      <c r="J5900" s="3" t="s">
        <v>130</v>
      </c>
      <c r="K5900" s="3" t="s">
        <v>41</v>
      </c>
      <c r="L5900" s="3">
        <v>85</v>
      </c>
      <c r="M5900" s="3" t="s">
        <v>42</v>
      </c>
      <c r="N5900" s="3" t="s">
        <v>42</v>
      </c>
      <c r="O5900" s="3">
        <v>0</v>
      </c>
      <c r="P5900" s="3"/>
      <c r="Q5900" s="3">
        <v>0</v>
      </c>
      <c r="R5900" s="3">
        <v>0</v>
      </c>
      <c r="S5900" s="3">
        <v>0</v>
      </c>
      <c r="T5900" s="3">
        <v>0</v>
      </c>
      <c r="U5900" s="3">
        <v>0</v>
      </c>
      <c r="V5900" s="3"/>
      <c r="W5900" s="3" t="s">
        <v>43</v>
      </c>
      <c r="X5900" s="3" t="s">
        <v>44</v>
      </c>
      <c r="Y5900" s="2">
        <v>46007</v>
      </c>
      <c r="Z5900" s="3"/>
      <c r="AA5900" s="3"/>
      <c r="AB5900" s="3">
        <v>85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4568</v>
      </c>
      <c r="AL5900">
        <v>12</v>
      </c>
      <c r="AM5900" t="s">
        <v>4566</v>
      </c>
    </row>
    <row r="5901" spans="1:39" ht="31.8" x14ac:dyDescent="0.3">
      <c r="A5901" s="2">
        <v>46002</v>
      </c>
      <c r="B5901" s="3">
        <v>145489</v>
      </c>
      <c r="C5901" s="3" t="s">
        <v>4511</v>
      </c>
      <c r="D5901" s="3" t="s">
        <v>133</v>
      </c>
      <c r="E5901" s="3" t="s">
        <v>35</v>
      </c>
      <c r="F5901" s="3" t="s">
        <v>52</v>
      </c>
      <c r="G5901" s="3" t="s">
        <v>354</v>
      </c>
      <c r="H5901" s="3" t="s">
        <v>46</v>
      </c>
      <c r="I5901" s="3" t="s">
        <v>134</v>
      </c>
      <c r="J5901" s="3" t="s">
        <v>135</v>
      </c>
      <c r="K5901" s="3" t="s">
        <v>41</v>
      </c>
      <c r="L5901" s="3">
        <v>1300</v>
      </c>
      <c r="M5901" s="3" t="s">
        <v>56</v>
      </c>
      <c r="N5901" s="3" t="s">
        <v>56</v>
      </c>
      <c r="O5901" s="3">
        <v>35.4</v>
      </c>
      <c r="P5901" s="3" t="s">
        <v>5160</v>
      </c>
      <c r="Q5901" s="3">
        <v>3318199.88</v>
      </c>
      <c r="R5901" s="3">
        <v>35.4</v>
      </c>
      <c r="S5901" s="3">
        <v>0</v>
      </c>
      <c r="T5901" s="3">
        <v>0</v>
      </c>
      <c r="U5901" s="3">
        <v>0</v>
      </c>
      <c r="V5901" s="3"/>
      <c r="W5901" s="3" t="s">
        <v>57</v>
      </c>
      <c r="X5901" s="3" t="s">
        <v>167</v>
      </c>
      <c r="Y5901" s="2">
        <v>46002</v>
      </c>
      <c r="Z5901" s="3"/>
      <c r="AA5901" s="3"/>
      <c r="AB5901" s="3">
        <v>1300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4568</v>
      </c>
      <c r="AL5901">
        <v>12</v>
      </c>
      <c r="AM5901" t="s">
        <v>4566</v>
      </c>
    </row>
    <row r="5902" spans="1:39" ht="31.8" x14ac:dyDescent="0.3">
      <c r="A5902" s="2">
        <v>46002</v>
      </c>
      <c r="B5902" s="3">
        <v>145499</v>
      </c>
      <c r="C5902" s="3"/>
      <c r="D5902" s="3" t="s">
        <v>618</v>
      </c>
      <c r="E5902" s="3" t="s">
        <v>35</v>
      </c>
      <c r="F5902" s="3" t="s">
        <v>36</v>
      </c>
      <c r="G5902" s="3" t="s">
        <v>1954</v>
      </c>
      <c r="H5902" s="3" t="s">
        <v>70</v>
      </c>
      <c r="I5902" s="3" t="s">
        <v>619</v>
      </c>
      <c r="J5902" s="3" t="s">
        <v>620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100000</v>
      </c>
      <c r="U5902" s="3">
        <v>0</v>
      </c>
      <c r="V5902" s="3"/>
      <c r="W5902" s="3" t="s">
        <v>43</v>
      </c>
      <c r="X5902" s="3" t="s">
        <v>167</v>
      </c>
      <c r="Y5902" s="2">
        <v>46002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4568</v>
      </c>
      <c r="AL5902">
        <v>12</v>
      </c>
      <c r="AM5902" t="s">
        <v>4566</v>
      </c>
    </row>
    <row r="5903" spans="1:39" ht="31.8" x14ac:dyDescent="0.3">
      <c r="A5903" s="2">
        <v>46002</v>
      </c>
      <c r="B5903" s="3">
        <v>145497</v>
      </c>
      <c r="C5903" s="3" t="s">
        <v>4609</v>
      </c>
      <c r="D5903" s="3" t="s">
        <v>1061</v>
      </c>
      <c r="E5903" s="3" t="s">
        <v>35</v>
      </c>
      <c r="F5903" s="3" t="s">
        <v>52</v>
      </c>
      <c r="G5903" s="3" t="s">
        <v>70</v>
      </c>
      <c r="H5903" s="3" t="s">
        <v>46</v>
      </c>
      <c r="I5903" s="3" t="s">
        <v>390</v>
      </c>
      <c r="J5903" s="3" t="s">
        <v>391</v>
      </c>
      <c r="K5903" s="3" t="s">
        <v>41</v>
      </c>
      <c r="L5903" s="3">
        <v>1275</v>
      </c>
      <c r="M5903" s="3" t="s">
        <v>56</v>
      </c>
      <c r="N5903" s="3" t="s">
        <v>56</v>
      </c>
      <c r="O5903" s="3">
        <v>34.1</v>
      </c>
      <c r="P5903" s="3" t="s">
        <v>5161</v>
      </c>
      <c r="Q5903" s="3">
        <v>3049424.55</v>
      </c>
      <c r="R5903" s="3">
        <v>34.1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1275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4568</v>
      </c>
      <c r="AL5903">
        <v>12</v>
      </c>
      <c r="AM5903" t="s">
        <v>4566</v>
      </c>
    </row>
    <row r="5904" spans="1:39" ht="31.8" x14ac:dyDescent="0.3">
      <c r="A5904" s="2">
        <v>46002</v>
      </c>
      <c r="B5904" s="3">
        <v>145495</v>
      </c>
      <c r="C5904" s="3" t="s">
        <v>4439</v>
      </c>
      <c r="D5904" s="3" t="s">
        <v>1005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994</v>
      </c>
      <c r="J5904" s="3" t="s">
        <v>1006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34.58</v>
      </c>
      <c r="P5904" s="3" t="s">
        <v>5161</v>
      </c>
      <c r="Q5904" s="3">
        <v>3092349.01</v>
      </c>
      <c r="R5904" s="3">
        <v>34.58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4568</v>
      </c>
      <c r="AL5904">
        <v>12</v>
      </c>
      <c r="AM5904" t="s">
        <v>4566</v>
      </c>
    </row>
    <row r="5905" spans="1:39" ht="31.8" x14ac:dyDescent="0.3">
      <c r="A5905" s="2">
        <v>46002</v>
      </c>
      <c r="B5905" s="3">
        <v>145578</v>
      </c>
      <c r="C5905" s="3"/>
      <c r="D5905" s="3" t="s">
        <v>255</v>
      </c>
      <c r="E5905" s="3" t="s">
        <v>35</v>
      </c>
      <c r="F5905" s="3" t="s">
        <v>36</v>
      </c>
      <c r="G5905" s="3" t="s">
        <v>46</v>
      </c>
      <c r="H5905" s="3" t="s">
        <v>75</v>
      </c>
      <c r="I5905" s="3" t="s">
        <v>257</v>
      </c>
      <c r="J5905" s="3" t="s">
        <v>258</v>
      </c>
      <c r="K5905" s="3" t="s">
        <v>41</v>
      </c>
      <c r="L5905" s="3">
        <v>1250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0</v>
      </c>
      <c r="U5905" s="3">
        <v>0</v>
      </c>
      <c r="V5905" s="3"/>
      <c r="W5905" s="3" t="s">
        <v>43</v>
      </c>
      <c r="X5905" s="3" t="s">
        <v>167</v>
      </c>
      <c r="Y5905" s="2">
        <v>46004</v>
      </c>
      <c r="Z5905" s="3"/>
      <c r="AA5905" s="3"/>
      <c r="AB5905" s="3">
        <v>1250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4568</v>
      </c>
      <c r="AL5905">
        <v>12</v>
      </c>
      <c r="AM5905" t="s">
        <v>4566</v>
      </c>
    </row>
    <row r="5906" spans="1:39" ht="31.8" x14ac:dyDescent="0.3">
      <c r="A5906" s="2">
        <v>46002</v>
      </c>
      <c r="B5906" s="3">
        <v>145481</v>
      </c>
      <c r="C5906" s="3" t="s">
        <v>4611</v>
      </c>
      <c r="D5906" s="3" t="s">
        <v>230</v>
      </c>
      <c r="E5906" s="3" t="s">
        <v>35</v>
      </c>
      <c r="F5906" s="3" t="s">
        <v>52</v>
      </c>
      <c r="G5906" s="3" t="s">
        <v>112</v>
      </c>
      <c r="H5906" s="3" t="s">
        <v>46</v>
      </c>
      <c r="I5906" s="3" t="s">
        <v>231</v>
      </c>
      <c r="J5906" s="3" t="s">
        <v>767</v>
      </c>
      <c r="K5906" s="3" t="s">
        <v>41</v>
      </c>
      <c r="L5906" s="3">
        <v>1310</v>
      </c>
      <c r="M5906" s="3" t="s">
        <v>56</v>
      </c>
      <c r="N5906" s="3" t="s">
        <v>56</v>
      </c>
      <c r="O5906" s="3">
        <v>32.700000000000003</v>
      </c>
      <c r="P5906" s="3" t="s">
        <v>5160</v>
      </c>
      <c r="Q5906" s="3">
        <v>306511.68</v>
      </c>
      <c r="R5906" s="3">
        <v>32.700000000000003</v>
      </c>
      <c r="S5906" s="3">
        <v>0</v>
      </c>
      <c r="T5906" s="3">
        <v>0</v>
      </c>
      <c r="U5906" s="3">
        <v>0</v>
      </c>
      <c r="V5906" s="3"/>
      <c r="W5906" s="3" t="s">
        <v>57</v>
      </c>
      <c r="X5906" s="3" t="s">
        <v>167</v>
      </c>
      <c r="Y5906" s="2">
        <v>46002</v>
      </c>
      <c r="Z5906" s="3"/>
      <c r="AA5906" s="3"/>
      <c r="AB5906" s="3">
        <v>1310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4568</v>
      </c>
      <c r="AL5906">
        <v>12</v>
      </c>
      <c r="AM5906" t="s">
        <v>4566</v>
      </c>
    </row>
    <row r="5907" spans="1:39" ht="21.6" x14ac:dyDescent="0.3">
      <c r="A5907" s="2">
        <v>46002</v>
      </c>
      <c r="B5907" s="3">
        <v>145593</v>
      </c>
      <c r="C5907" s="3"/>
      <c r="D5907" s="3" t="s">
        <v>424</v>
      </c>
      <c r="E5907" s="3" t="s">
        <v>35</v>
      </c>
      <c r="F5907" s="3" t="s">
        <v>36</v>
      </c>
      <c r="G5907" s="3" t="s">
        <v>46</v>
      </c>
      <c r="H5907" s="3" t="s">
        <v>1948</v>
      </c>
      <c r="I5907" s="3" t="s">
        <v>425</v>
      </c>
      <c r="J5907" s="3" t="s">
        <v>426</v>
      </c>
      <c r="K5907" s="3" t="s">
        <v>41</v>
      </c>
      <c r="L5907" s="3">
        <v>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46004</v>
      </c>
      <c r="Z5907" s="3"/>
      <c r="AA5907" s="3"/>
      <c r="AB5907" s="3">
        <v>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4568</v>
      </c>
      <c r="AL5907">
        <v>12</v>
      </c>
      <c r="AM5907" t="s">
        <v>4566</v>
      </c>
    </row>
    <row r="5908" spans="1:39" ht="31.8" x14ac:dyDescent="0.3">
      <c r="A5908" s="2">
        <v>46002</v>
      </c>
      <c r="B5908" s="3">
        <v>145580</v>
      </c>
      <c r="C5908" s="3"/>
      <c r="D5908" s="3" t="s">
        <v>278</v>
      </c>
      <c r="E5908" s="3" t="s">
        <v>35</v>
      </c>
      <c r="F5908" s="3" t="s">
        <v>36</v>
      </c>
      <c r="G5908" s="3" t="s">
        <v>46</v>
      </c>
      <c r="H5908" s="3" t="s">
        <v>75</v>
      </c>
      <c r="I5908" s="3" t="s">
        <v>279</v>
      </c>
      <c r="J5908" s="3" t="s">
        <v>280</v>
      </c>
      <c r="K5908" s="3" t="s">
        <v>241</v>
      </c>
      <c r="L5908" s="3">
        <v>1250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100000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1250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4568</v>
      </c>
      <c r="AL5908">
        <v>12</v>
      </c>
      <c r="AM5908" t="s">
        <v>4566</v>
      </c>
    </row>
    <row r="5909" spans="1:39" ht="21.6" x14ac:dyDescent="0.3">
      <c r="A5909" s="2">
        <v>46002</v>
      </c>
      <c r="B5909" s="3">
        <v>145592</v>
      </c>
      <c r="C5909" s="3"/>
      <c r="D5909" s="3" t="s">
        <v>963</v>
      </c>
      <c r="E5909" s="3" t="s">
        <v>35</v>
      </c>
      <c r="F5909" s="3" t="s">
        <v>36</v>
      </c>
      <c r="G5909" s="3" t="s">
        <v>46</v>
      </c>
      <c r="H5909" s="3" t="s">
        <v>1948</v>
      </c>
      <c r="I5909" s="3" t="s">
        <v>964</v>
      </c>
      <c r="J5909" s="3" t="s">
        <v>965</v>
      </c>
      <c r="K5909" s="3" t="s">
        <v>41</v>
      </c>
      <c r="L5909" s="3">
        <v>0</v>
      </c>
      <c r="M5909" s="3" t="s">
        <v>42</v>
      </c>
      <c r="N5909" s="3" t="s">
        <v>42</v>
      </c>
      <c r="O5909" s="3">
        <v>0</v>
      </c>
      <c r="P5909" s="3"/>
      <c r="Q5909" s="3">
        <v>0</v>
      </c>
      <c r="R5909" s="3">
        <v>0</v>
      </c>
      <c r="S5909" s="3">
        <v>0</v>
      </c>
      <c r="T5909" s="3">
        <v>100000</v>
      </c>
      <c r="U5909" s="3">
        <v>0</v>
      </c>
      <c r="V5909" s="3"/>
      <c r="W5909" s="3" t="s">
        <v>43</v>
      </c>
      <c r="X5909" s="3" t="s">
        <v>167</v>
      </c>
      <c r="Y5909" s="2">
        <v>46004</v>
      </c>
      <c r="Z5909" s="3"/>
      <c r="AA5909" s="3"/>
      <c r="AB5909" s="3">
        <v>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4568</v>
      </c>
      <c r="AL5909">
        <v>12</v>
      </c>
      <c r="AM5909" t="s">
        <v>4566</v>
      </c>
    </row>
    <row r="5910" spans="1:39" ht="31.8" x14ac:dyDescent="0.3">
      <c r="A5910" s="2">
        <v>46002</v>
      </c>
      <c r="B5910" s="3">
        <v>145566</v>
      </c>
      <c r="C5910" s="3">
        <v>98859</v>
      </c>
      <c r="D5910" s="3" t="s">
        <v>413</v>
      </c>
      <c r="E5910" s="3" t="s">
        <v>35</v>
      </c>
      <c r="F5910" s="3" t="s">
        <v>52</v>
      </c>
      <c r="G5910" s="3" t="s">
        <v>53</v>
      </c>
      <c r="H5910" s="3" t="s">
        <v>46</v>
      </c>
      <c r="I5910" s="3" t="s">
        <v>414</v>
      </c>
      <c r="J5910" s="3" t="s">
        <v>415</v>
      </c>
      <c r="K5910" s="3" t="s">
        <v>41</v>
      </c>
      <c r="L5910" s="3">
        <v>1298</v>
      </c>
      <c r="M5910" s="3" t="s">
        <v>56</v>
      </c>
      <c r="N5910" s="3" t="s">
        <v>56</v>
      </c>
      <c r="O5910" s="3">
        <v>34.5</v>
      </c>
      <c r="P5910" s="3" t="s">
        <v>5160</v>
      </c>
      <c r="Q5910" s="3">
        <v>3233838.87</v>
      </c>
      <c r="R5910" s="3">
        <v>34.5</v>
      </c>
      <c r="S5910" s="3">
        <v>0</v>
      </c>
      <c r="T5910" s="3">
        <v>0</v>
      </c>
      <c r="U5910" s="3">
        <v>0</v>
      </c>
      <c r="V5910" s="3"/>
      <c r="W5910" s="3" t="s">
        <v>57</v>
      </c>
      <c r="X5910" s="3" t="s">
        <v>167</v>
      </c>
      <c r="Y5910" s="2">
        <v>46004</v>
      </c>
      <c r="Z5910" s="3"/>
      <c r="AA5910" s="3"/>
      <c r="AB5910" s="3">
        <v>1298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4568</v>
      </c>
      <c r="AL5910">
        <v>12</v>
      </c>
      <c r="AM5910" t="s">
        <v>4566</v>
      </c>
    </row>
    <row r="5911" spans="1:39" ht="21.6" x14ac:dyDescent="0.3">
      <c r="A5911" s="2">
        <v>46002</v>
      </c>
      <c r="B5911" s="3">
        <v>145565</v>
      </c>
      <c r="C5911" s="3"/>
      <c r="D5911" s="3" t="s">
        <v>413</v>
      </c>
      <c r="E5911" s="3" t="s">
        <v>35</v>
      </c>
      <c r="F5911" s="3" t="s">
        <v>36</v>
      </c>
      <c r="G5911" s="3" t="s">
        <v>38</v>
      </c>
      <c r="H5911" s="3" t="s">
        <v>53</v>
      </c>
      <c r="I5911" s="3" t="s">
        <v>414</v>
      </c>
      <c r="J5911" s="3" t="s">
        <v>415</v>
      </c>
      <c r="K5911" s="3" t="s">
        <v>41</v>
      </c>
      <c r="L5911" s="3">
        <v>85</v>
      </c>
      <c r="M5911" s="3" t="s">
        <v>42</v>
      </c>
      <c r="N5911" s="3" t="s">
        <v>42</v>
      </c>
      <c r="O5911" s="3">
        <v>0</v>
      </c>
      <c r="P5911" s="3"/>
      <c r="Q5911" s="3">
        <v>0</v>
      </c>
      <c r="R5911" s="3">
        <v>0</v>
      </c>
      <c r="S5911" s="3">
        <v>0</v>
      </c>
      <c r="T5911" s="3">
        <v>0</v>
      </c>
      <c r="U5911" s="3">
        <v>0</v>
      </c>
      <c r="V5911" s="3"/>
      <c r="W5911" s="3" t="s">
        <v>43</v>
      </c>
      <c r="X5911" s="3" t="s">
        <v>167</v>
      </c>
      <c r="Y5911" s="2">
        <v>46004</v>
      </c>
      <c r="Z5911" s="3"/>
      <c r="AA5911" s="3"/>
      <c r="AB5911" s="3">
        <v>85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4568</v>
      </c>
      <c r="AL5911">
        <v>12</v>
      </c>
      <c r="AM5911" t="s">
        <v>4566</v>
      </c>
    </row>
    <row r="5912" spans="1:39" ht="31.8" x14ac:dyDescent="0.3">
      <c r="A5912" s="2">
        <v>46002</v>
      </c>
      <c r="B5912" s="3">
        <v>145483</v>
      </c>
      <c r="C5912" s="3" t="s">
        <v>4877</v>
      </c>
      <c r="D5912" s="3" t="s">
        <v>457</v>
      </c>
      <c r="E5912" s="3" t="s">
        <v>35</v>
      </c>
      <c r="F5912" s="3" t="s">
        <v>52</v>
      </c>
      <c r="G5912" s="3" t="s">
        <v>354</v>
      </c>
      <c r="H5912" s="3" t="s">
        <v>46</v>
      </c>
      <c r="I5912" s="3" t="s">
        <v>459</v>
      </c>
      <c r="J5912" s="3" t="s">
        <v>460</v>
      </c>
      <c r="K5912" s="3" t="s">
        <v>41</v>
      </c>
      <c r="L5912" s="3">
        <v>1300</v>
      </c>
      <c r="M5912" s="3" t="s">
        <v>56</v>
      </c>
      <c r="N5912" s="3" t="s">
        <v>56</v>
      </c>
      <c r="O5912" s="3">
        <v>35.4</v>
      </c>
      <c r="P5912" s="3" t="s">
        <v>5160</v>
      </c>
      <c r="Q5912" s="3">
        <v>3318199.88</v>
      </c>
      <c r="R5912" s="3">
        <v>35.4</v>
      </c>
      <c r="S5912" s="3">
        <v>0</v>
      </c>
      <c r="T5912" s="3">
        <v>0</v>
      </c>
      <c r="U5912" s="3">
        <v>0</v>
      </c>
      <c r="V5912" s="3"/>
      <c r="W5912" s="3" t="s">
        <v>57</v>
      </c>
      <c r="X5912" s="3" t="s">
        <v>167</v>
      </c>
      <c r="Y5912" s="2">
        <v>46002</v>
      </c>
      <c r="Z5912" s="3"/>
      <c r="AA5912" s="3"/>
      <c r="AB5912" s="3">
        <v>1300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4568</v>
      </c>
      <c r="AL5912">
        <v>12</v>
      </c>
      <c r="AM5912" t="s">
        <v>4566</v>
      </c>
    </row>
    <row r="5913" spans="1:39" ht="21.6" x14ac:dyDescent="0.3">
      <c r="A5913" s="2">
        <v>46002</v>
      </c>
      <c r="B5913" s="3">
        <v>145577</v>
      </c>
      <c r="C5913" s="3"/>
      <c r="D5913" s="3" t="s">
        <v>664</v>
      </c>
      <c r="E5913" s="3" t="s">
        <v>35</v>
      </c>
      <c r="F5913" s="3" t="s">
        <v>36</v>
      </c>
      <c r="G5913" s="3" t="s">
        <v>46</v>
      </c>
      <c r="H5913" s="3" t="s">
        <v>354</v>
      </c>
      <c r="I5913" s="3" t="s">
        <v>746</v>
      </c>
      <c r="J5913" s="3" t="s">
        <v>747</v>
      </c>
      <c r="K5913" s="3" t="s">
        <v>41</v>
      </c>
      <c r="L5913" s="3">
        <v>1300</v>
      </c>
      <c r="M5913" s="3" t="s">
        <v>42</v>
      </c>
      <c r="N5913" s="3" t="s">
        <v>42</v>
      </c>
      <c r="O5913" s="3">
        <v>0</v>
      </c>
      <c r="P5913" s="3"/>
      <c r="Q5913" s="3">
        <v>0</v>
      </c>
      <c r="R5913" s="3">
        <v>0</v>
      </c>
      <c r="S5913" s="3">
        <v>0</v>
      </c>
      <c r="T5913" s="3">
        <v>0</v>
      </c>
      <c r="U5913" s="3">
        <v>0</v>
      </c>
      <c r="V5913" s="3"/>
      <c r="W5913" s="3" t="s">
        <v>43</v>
      </c>
      <c r="X5913" s="3" t="s">
        <v>167</v>
      </c>
      <c r="Y5913" s="2">
        <v>46004</v>
      </c>
      <c r="Z5913" s="3"/>
      <c r="AA5913" s="3"/>
      <c r="AB5913" s="3">
        <v>1300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4568</v>
      </c>
      <c r="AL5913">
        <v>12</v>
      </c>
      <c r="AM5913" t="s">
        <v>4566</v>
      </c>
    </row>
    <row r="5914" spans="1:39" ht="31.8" x14ac:dyDescent="0.3">
      <c r="A5914" s="2">
        <v>46002</v>
      </c>
      <c r="B5914" s="3">
        <v>145798</v>
      </c>
      <c r="C5914" s="3"/>
      <c r="D5914" s="3" t="s">
        <v>1191</v>
      </c>
      <c r="E5914" s="3" t="s">
        <v>35</v>
      </c>
      <c r="F5914" s="3" t="s">
        <v>36</v>
      </c>
      <c r="G5914" s="3" t="s">
        <v>273</v>
      </c>
      <c r="H5914" s="3" t="s">
        <v>75</v>
      </c>
      <c r="I5914" s="3" t="s">
        <v>292</v>
      </c>
      <c r="J5914" s="3" t="s">
        <v>293</v>
      </c>
      <c r="K5914" s="3" t="s">
        <v>41</v>
      </c>
      <c r="L5914" s="3">
        <v>28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28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4568</v>
      </c>
      <c r="AL5914">
        <v>12</v>
      </c>
      <c r="AM5914" t="s">
        <v>4566</v>
      </c>
    </row>
    <row r="5915" spans="1:39" ht="31.8" x14ac:dyDescent="0.3">
      <c r="A5915" s="2">
        <v>46002</v>
      </c>
      <c r="B5915" s="3">
        <v>145794</v>
      </c>
      <c r="C5915" s="3"/>
      <c r="D5915" s="3" t="s">
        <v>487</v>
      </c>
      <c r="E5915" s="3" t="s">
        <v>35</v>
      </c>
      <c r="F5915" s="3" t="s">
        <v>36</v>
      </c>
      <c r="G5915" s="3" t="s">
        <v>163</v>
      </c>
      <c r="H5915" s="3" t="s">
        <v>53</v>
      </c>
      <c r="I5915" s="3" t="s">
        <v>330</v>
      </c>
      <c r="J5915" s="3" t="s">
        <v>331</v>
      </c>
      <c r="K5915" s="3" t="s">
        <v>41</v>
      </c>
      <c r="L5915" s="3">
        <v>85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0</v>
      </c>
      <c r="U5915" s="3">
        <v>0</v>
      </c>
      <c r="V5915" s="3"/>
      <c r="W5915" s="3" t="s">
        <v>43</v>
      </c>
      <c r="X5915" s="3" t="s">
        <v>44</v>
      </c>
      <c r="Y5915" s="2">
        <v>46007</v>
      </c>
      <c r="Z5915" s="3"/>
      <c r="AA5915" s="3"/>
      <c r="AB5915" s="3">
        <v>85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4568</v>
      </c>
      <c r="AL5915">
        <v>12</v>
      </c>
      <c r="AM5915" t="s">
        <v>4566</v>
      </c>
    </row>
    <row r="5916" spans="1:39" ht="31.8" x14ac:dyDescent="0.3">
      <c r="A5916" s="2">
        <v>46002</v>
      </c>
      <c r="B5916" s="3">
        <v>145494</v>
      </c>
      <c r="C5916" s="3"/>
      <c r="D5916" s="3" t="s">
        <v>1005</v>
      </c>
      <c r="E5916" s="3" t="s">
        <v>35</v>
      </c>
      <c r="F5916" s="3" t="s">
        <v>36</v>
      </c>
      <c r="G5916" s="3" t="s">
        <v>38</v>
      </c>
      <c r="H5916" s="3" t="s">
        <v>70</v>
      </c>
      <c r="I5916" s="3" t="s">
        <v>994</v>
      </c>
      <c r="J5916" s="3" t="s">
        <v>1006</v>
      </c>
      <c r="K5916" s="3" t="s">
        <v>41</v>
      </c>
      <c r="L5916" s="3">
        <v>100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100000</v>
      </c>
      <c r="U5916" s="3">
        <v>0</v>
      </c>
      <c r="V5916" s="3"/>
      <c r="W5916" s="3" t="s">
        <v>43</v>
      </c>
      <c r="X5916" s="3" t="s">
        <v>167</v>
      </c>
      <c r="Y5916" s="2">
        <v>46002</v>
      </c>
      <c r="Z5916" s="3"/>
      <c r="AA5916" s="3"/>
      <c r="AB5916" s="3">
        <v>100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4568</v>
      </c>
      <c r="AL5916">
        <v>12</v>
      </c>
      <c r="AM5916" t="s">
        <v>4566</v>
      </c>
    </row>
    <row r="5917" spans="1:39" ht="21.6" x14ac:dyDescent="0.3">
      <c r="A5917" s="2">
        <v>46002</v>
      </c>
      <c r="B5917" s="3">
        <v>145558</v>
      </c>
      <c r="C5917" s="3"/>
      <c r="D5917" s="3" t="s">
        <v>691</v>
      </c>
      <c r="E5917" s="3" t="s">
        <v>35</v>
      </c>
      <c r="F5917" s="3" t="s">
        <v>36</v>
      </c>
      <c r="G5917" s="3" t="s">
        <v>458</v>
      </c>
      <c r="H5917" s="3" t="s">
        <v>70</v>
      </c>
      <c r="I5917" s="3" t="s">
        <v>692</v>
      </c>
      <c r="J5917" s="3" t="s">
        <v>693</v>
      </c>
      <c r="K5917" s="3" t="s">
        <v>41</v>
      </c>
      <c r="L5917" s="3">
        <v>0</v>
      </c>
      <c r="M5917" s="3" t="s">
        <v>42</v>
      </c>
      <c r="N5917" s="3" t="s">
        <v>42</v>
      </c>
      <c r="O5917" s="3">
        <v>0</v>
      </c>
      <c r="P5917" s="3"/>
      <c r="Q5917" s="3">
        <v>0</v>
      </c>
      <c r="R5917" s="3">
        <v>0</v>
      </c>
      <c r="S5917" s="3">
        <v>0</v>
      </c>
      <c r="T5917" s="3">
        <v>100000</v>
      </c>
      <c r="U5917" s="3">
        <v>0</v>
      </c>
      <c r="V5917" s="3"/>
      <c r="W5917" s="3" t="s">
        <v>43</v>
      </c>
      <c r="X5917" s="3" t="s">
        <v>167</v>
      </c>
      <c r="Y5917" s="2">
        <v>46004</v>
      </c>
      <c r="Z5917" s="3"/>
      <c r="AA5917" s="3"/>
      <c r="AB5917" s="3">
        <v>0</v>
      </c>
      <c r="AC5917" s="3"/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4568</v>
      </c>
      <c r="AL5917">
        <v>12</v>
      </c>
      <c r="AM5917" t="s">
        <v>4566</v>
      </c>
    </row>
    <row r="5918" spans="1:39" ht="31.8" x14ac:dyDescent="0.3">
      <c r="A5918" s="2">
        <v>46002</v>
      </c>
      <c r="B5918" s="3">
        <v>145514</v>
      </c>
      <c r="C5918" s="3" t="s">
        <v>4878</v>
      </c>
      <c r="D5918" s="3" t="s">
        <v>745</v>
      </c>
      <c r="E5918" s="3" t="s">
        <v>35</v>
      </c>
      <c r="F5918" s="3" t="s">
        <v>52</v>
      </c>
      <c r="G5918" s="3" t="s">
        <v>273</v>
      </c>
      <c r="H5918" s="3" t="s">
        <v>46</v>
      </c>
      <c r="I5918" s="3" t="s">
        <v>337</v>
      </c>
      <c r="J5918" s="3" t="s">
        <v>338</v>
      </c>
      <c r="K5918" s="3" t="s">
        <v>41</v>
      </c>
      <c r="L5918" s="3">
        <v>1245</v>
      </c>
      <c r="M5918" s="3" t="s">
        <v>56</v>
      </c>
      <c r="N5918" s="3" t="s">
        <v>56</v>
      </c>
      <c r="O5918" s="3">
        <v>34.5</v>
      </c>
      <c r="P5918" s="3" t="s">
        <v>5161</v>
      </c>
      <c r="Q5918" s="3">
        <v>3085194.93</v>
      </c>
      <c r="R5918" s="3">
        <v>34.5</v>
      </c>
      <c r="S5918" s="3">
        <v>0</v>
      </c>
      <c r="T5918" s="3">
        <v>0</v>
      </c>
      <c r="U5918" s="3">
        <v>0</v>
      </c>
      <c r="V5918" s="3"/>
      <c r="W5918" s="3" t="s">
        <v>57</v>
      </c>
      <c r="X5918" s="3" t="s">
        <v>167</v>
      </c>
      <c r="Y5918" s="2">
        <v>46002</v>
      </c>
      <c r="Z5918" s="3"/>
      <c r="AA5918" s="3"/>
      <c r="AB5918" s="3">
        <v>1245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4568</v>
      </c>
      <c r="AL5918">
        <v>12</v>
      </c>
      <c r="AM5918" t="s">
        <v>4566</v>
      </c>
    </row>
    <row r="5919" spans="1:39" ht="21.6" x14ac:dyDescent="0.3">
      <c r="A5919" s="2">
        <v>46002</v>
      </c>
      <c r="B5919" s="3">
        <v>145573</v>
      </c>
      <c r="C5919" s="3"/>
      <c r="D5919" s="3" t="s">
        <v>687</v>
      </c>
      <c r="E5919" s="3" t="s">
        <v>35</v>
      </c>
      <c r="F5919" s="3" t="s">
        <v>36</v>
      </c>
      <c r="G5919" s="3" t="s">
        <v>46</v>
      </c>
      <c r="H5919" s="3" t="s">
        <v>47</v>
      </c>
      <c r="I5919" s="3" t="s">
        <v>649</v>
      </c>
      <c r="J5919" s="3" t="s">
        <v>650</v>
      </c>
      <c r="K5919" s="3" t="s">
        <v>41</v>
      </c>
      <c r="L5919" s="3">
        <v>1005</v>
      </c>
      <c r="M5919" s="3" t="s">
        <v>42</v>
      </c>
      <c r="N5919" s="3" t="s">
        <v>42</v>
      </c>
      <c r="O5919" s="3">
        <v>0</v>
      </c>
      <c r="P5919" s="3"/>
      <c r="Q5919" s="3">
        <v>0</v>
      </c>
      <c r="R5919" s="3">
        <v>0</v>
      </c>
      <c r="S5919" s="3">
        <v>0</v>
      </c>
      <c r="T5919" s="3">
        <v>0</v>
      </c>
      <c r="U5919" s="3">
        <v>0</v>
      </c>
      <c r="V5919" s="3"/>
      <c r="W5919" s="3" t="s">
        <v>43</v>
      </c>
      <c r="X5919" s="3" t="s">
        <v>167</v>
      </c>
      <c r="Y5919" s="2">
        <v>46004</v>
      </c>
      <c r="Z5919" s="3"/>
      <c r="AA5919" s="3"/>
      <c r="AB5919" s="3">
        <v>1005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4568</v>
      </c>
      <c r="AL5919">
        <v>12</v>
      </c>
      <c r="AM5919" t="s">
        <v>4566</v>
      </c>
    </row>
    <row r="5920" spans="1:39" ht="21.6" x14ac:dyDescent="0.3">
      <c r="A5920" s="2">
        <v>46002</v>
      </c>
      <c r="B5920" s="3">
        <v>145571</v>
      </c>
      <c r="C5920" s="3"/>
      <c r="D5920" s="3" t="s">
        <v>886</v>
      </c>
      <c r="E5920" s="3" t="s">
        <v>35</v>
      </c>
      <c r="F5920" s="3" t="s">
        <v>36</v>
      </c>
      <c r="G5920" s="3" t="s">
        <v>46</v>
      </c>
      <c r="H5920" s="3" t="s">
        <v>163</v>
      </c>
      <c r="I5920" s="3" t="s">
        <v>545</v>
      </c>
      <c r="J5920" s="3" t="s">
        <v>546</v>
      </c>
      <c r="K5920" s="3" t="s">
        <v>41</v>
      </c>
      <c r="L5920" s="3">
        <v>1190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0</v>
      </c>
      <c r="U5920" s="3">
        <v>0</v>
      </c>
      <c r="V5920" s="3"/>
      <c r="W5920" s="3" t="s">
        <v>43</v>
      </c>
      <c r="X5920" s="3" t="s">
        <v>167</v>
      </c>
      <c r="Y5920" s="2">
        <v>46004</v>
      </c>
      <c r="Z5920" s="3"/>
      <c r="AA5920" s="3"/>
      <c r="AB5920" s="3">
        <v>1190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4568</v>
      </c>
      <c r="AL5920">
        <v>12</v>
      </c>
      <c r="AM5920" t="s">
        <v>4566</v>
      </c>
    </row>
    <row r="5921" spans="1:39" ht="31.8" x14ac:dyDescent="0.3">
      <c r="A5921" s="2">
        <v>46002</v>
      </c>
      <c r="B5921" s="3">
        <v>145582</v>
      </c>
      <c r="C5921" s="3"/>
      <c r="D5921" s="3" t="s">
        <v>492</v>
      </c>
      <c r="E5921" s="3" t="s">
        <v>35</v>
      </c>
      <c r="F5921" s="3" t="s">
        <v>36</v>
      </c>
      <c r="G5921" s="3" t="s">
        <v>46</v>
      </c>
      <c r="H5921" s="3" t="s">
        <v>75</v>
      </c>
      <c r="I5921" s="3" t="s">
        <v>493</v>
      </c>
      <c r="J5921" s="3" t="s">
        <v>494</v>
      </c>
      <c r="K5921" s="3" t="s">
        <v>41</v>
      </c>
      <c r="L5921" s="3">
        <v>1250</v>
      </c>
      <c r="M5921" s="3" t="s">
        <v>42</v>
      </c>
      <c r="N5921" s="3" t="s">
        <v>42</v>
      </c>
      <c r="O5921" s="3">
        <v>0</v>
      </c>
      <c r="P5921" s="3"/>
      <c r="Q5921" s="3">
        <v>0</v>
      </c>
      <c r="R5921" s="3">
        <v>0</v>
      </c>
      <c r="S5921" s="3">
        <v>0</v>
      </c>
      <c r="T5921" s="3">
        <v>100000</v>
      </c>
      <c r="U5921" s="3">
        <v>0</v>
      </c>
      <c r="V5921" s="3"/>
      <c r="W5921" s="3" t="s">
        <v>43</v>
      </c>
      <c r="X5921" s="3" t="s">
        <v>167</v>
      </c>
      <c r="Y5921" s="2">
        <v>46004</v>
      </c>
      <c r="Z5921" s="3"/>
      <c r="AA5921" s="3"/>
      <c r="AB5921" s="3">
        <v>1250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4568</v>
      </c>
      <c r="AL5921">
        <v>12</v>
      </c>
      <c r="AM5921" t="s">
        <v>4566</v>
      </c>
    </row>
    <row r="5922" spans="1:39" ht="21.6" x14ac:dyDescent="0.3">
      <c r="A5922" s="2">
        <v>46002</v>
      </c>
      <c r="B5922" s="3">
        <v>145450</v>
      </c>
      <c r="C5922" s="3" t="s">
        <v>4506</v>
      </c>
      <c r="D5922" s="3" t="s">
        <v>3149</v>
      </c>
      <c r="E5922" s="3" t="s">
        <v>3150</v>
      </c>
      <c r="F5922" s="3" t="s">
        <v>183</v>
      </c>
      <c r="G5922" s="3" t="s">
        <v>184</v>
      </c>
      <c r="H5922" s="3" t="s">
        <v>185</v>
      </c>
      <c r="I5922" s="3" t="s">
        <v>3151</v>
      </c>
      <c r="J5922" s="3"/>
      <c r="K5922" s="3" t="s">
        <v>41</v>
      </c>
      <c r="L5922" s="3">
        <v>0</v>
      </c>
      <c r="M5922" s="3" t="s">
        <v>56</v>
      </c>
      <c r="N5922" s="3" t="s">
        <v>56</v>
      </c>
      <c r="O5922" s="3">
        <v>30.26</v>
      </c>
      <c r="P5922" s="3" t="s">
        <v>5182</v>
      </c>
      <c r="Q5922" s="3">
        <v>1807641.62</v>
      </c>
      <c r="R5922" s="3">
        <v>30.26</v>
      </c>
      <c r="S5922" s="3">
        <v>1721201.96</v>
      </c>
      <c r="T5922" s="3">
        <v>0</v>
      </c>
      <c r="U5922" s="3">
        <v>0</v>
      </c>
      <c r="V5922" s="3" t="s">
        <v>4944</v>
      </c>
      <c r="W5922" s="3" t="s">
        <v>57</v>
      </c>
      <c r="X5922" s="3" t="s">
        <v>66</v>
      </c>
      <c r="Y5922" s="2">
        <v>46002</v>
      </c>
      <c r="Z5922" s="3"/>
      <c r="AA5922" s="3"/>
      <c r="AB5922" s="3">
        <v>0</v>
      </c>
      <c r="AC5922" s="3" t="s">
        <v>157</v>
      </c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4568</v>
      </c>
      <c r="AL5922">
        <v>12</v>
      </c>
      <c r="AM5922" t="s">
        <v>4566</v>
      </c>
    </row>
    <row r="5923" spans="1:39" ht="31.8" x14ac:dyDescent="0.3">
      <c r="A5923" s="2">
        <v>46002</v>
      </c>
      <c r="B5923" s="3">
        <v>145525</v>
      </c>
      <c r="C5923" s="3"/>
      <c r="D5923" s="3" t="s">
        <v>547</v>
      </c>
      <c r="E5923" s="3" t="s">
        <v>80</v>
      </c>
      <c r="F5923" s="3" t="s">
        <v>61</v>
      </c>
      <c r="G5923" s="3" t="s">
        <v>47</v>
      </c>
      <c r="H5923" s="3" t="s">
        <v>62</v>
      </c>
      <c r="I5923" s="3" t="s">
        <v>548</v>
      </c>
      <c r="J5923" s="3" t="s">
        <v>549</v>
      </c>
      <c r="K5923" s="3" t="s">
        <v>41</v>
      </c>
      <c r="L5923" s="3">
        <v>395</v>
      </c>
      <c r="M5923" s="3" t="s">
        <v>42</v>
      </c>
      <c r="N5923" s="3" t="s">
        <v>42</v>
      </c>
      <c r="O5923" s="3">
        <v>33.332999999999998</v>
      </c>
      <c r="P5923" s="3"/>
      <c r="Q5923" s="3">
        <v>616660.5</v>
      </c>
      <c r="R5923" s="3">
        <v>33.332999999999998</v>
      </c>
      <c r="S5923" s="3">
        <v>626805.32999999996</v>
      </c>
      <c r="T5923" s="3">
        <v>0</v>
      </c>
      <c r="U5923" s="3">
        <v>0</v>
      </c>
      <c r="V5923" s="3"/>
      <c r="W5923" s="3" t="s">
        <v>65</v>
      </c>
      <c r="X5923" s="3" t="s">
        <v>66</v>
      </c>
      <c r="Y5923" s="2">
        <v>46003</v>
      </c>
      <c r="Z5923" s="3"/>
      <c r="AA5923" s="3"/>
      <c r="AB5923" s="3">
        <v>395</v>
      </c>
      <c r="AC5923" s="3" t="s">
        <v>67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4568</v>
      </c>
      <c r="AL5923">
        <v>12</v>
      </c>
      <c r="AM5923" t="s">
        <v>4566</v>
      </c>
    </row>
    <row r="5924" spans="1:39" ht="31.8" x14ac:dyDescent="0.3">
      <c r="A5924" s="2">
        <v>46002</v>
      </c>
      <c r="B5924" s="3">
        <v>145448</v>
      </c>
      <c r="C5924" s="3" t="s">
        <v>4346</v>
      </c>
      <c r="D5924" s="3" t="s">
        <v>1705</v>
      </c>
      <c r="E5924" s="3" t="s">
        <v>1706</v>
      </c>
      <c r="F5924" s="3" t="s">
        <v>183</v>
      </c>
      <c r="G5924" s="3" t="s">
        <v>184</v>
      </c>
      <c r="H5924" s="3" t="s">
        <v>185</v>
      </c>
      <c r="I5924" s="3" t="s">
        <v>1707</v>
      </c>
      <c r="J5924" s="3" t="s">
        <v>1708</v>
      </c>
      <c r="K5924" s="3" t="s">
        <v>41</v>
      </c>
      <c r="L5924" s="3">
        <v>0</v>
      </c>
      <c r="M5924" s="3" t="s">
        <v>56</v>
      </c>
      <c r="N5924" s="3" t="s">
        <v>56</v>
      </c>
      <c r="O5924" s="3">
        <v>36.659999999999997</v>
      </c>
      <c r="P5924" s="3" t="s">
        <v>5182</v>
      </c>
      <c r="Q5924" s="3">
        <v>2189958.42</v>
      </c>
      <c r="R5924" s="3">
        <v>36.659999999999997</v>
      </c>
      <c r="S5924" s="3">
        <v>2085236.74</v>
      </c>
      <c r="T5924" s="3">
        <v>265907.07</v>
      </c>
      <c r="U5924" s="3">
        <v>265907.07</v>
      </c>
      <c r="V5924" s="3" t="s">
        <v>4985</v>
      </c>
      <c r="W5924" s="3" t="s">
        <v>57</v>
      </c>
      <c r="X5924" s="3" t="s">
        <v>66</v>
      </c>
      <c r="Y5924" s="2">
        <v>46002</v>
      </c>
      <c r="Z5924" s="3"/>
      <c r="AA5924" s="3"/>
      <c r="AB5924" s="3">
        <v>0</v>
      </c>
      <c r="AC5924" s="3" t="s">
        <v>157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4568</v>
      </c>
      <c r="AL5924">
        <v>12</v>
      </c>
      <c r="AM5924" t="s">
        <v>4566</v>
      </c>
    </row>
    <row r="5925" spans="1:39" ht="31.8" x14ac:dyDescent="0.3">
      <c r="A5925" s="2">
        <v>46002</v>
      </c>
      <c r="B5925" s="3">
        <v>145522</v>
      </c>
      <c r="C5925" s="3" t="s">
        <v>4988</v>
      </c>
      <c r="D5925" s="3" t="s">
        <v>2920</v>
      </c>
      <c r="E5925" s="3" t="s">
        <v>2019</v>
      </c>
      <c r="F5925" s="3" t="s">
        <v>90</v>
      </c>
      <c r="G5925" s="3" t="s">
        <v>99</v>
      </c>
      <c r="H5925" s="3" t="s">
        <v>273</v>
      </c>
      <c r="I5925" s="3" t="s">
        <v>2921</v>
      </c>
      <c r="J5925" s="3" t="s">
        <v>2922</v>
      </c>
      <c r="K5925" s="3" t="s">
        <v>41</v>
      </c>
      <c r="L5925" s="3">
        <v>0</v>
      </c>
      <c r="M5925" s="3" t="s">
        <v>56</v>
      </c>
      <c r="N5925" s="3" t="s">
        <v>56</v>
      </c>
      <c r="O5925" s="3">
        <v>35.86</v>
      </c>
      <c r="P5925" s="3"/>
      <c r="Q5925" s="3">
        <v>693891</v>
      </c>
      <c r="R5925" s="3">
        <v>35.86</v>
      </c>
      <c r="S5925" s="3">
        <v>639243.48</v>
      </c>
      <c r="T5925" s="3">
        <v>0</v>
      </c>
      <c r="U5925" s="3">
        <v>0</v>
      </c>
      <c r="V5925" s="3" t="s">
        <v>4989</v>
      </c>
      <c r="W5925" s="3" t="s">
        <v>65</v>
      </c>
      <c r="X5925" s="3" t="s">
        <v>66</v>
      </c>
      <c r="Y5925" s="2">
        <v>46003</v>
      </c>
      <c r="Z5925" s="3"/>
      <c r="AA5925" s="3"/>
      <c r="AB5925" s="3">
        <v>458</v>
      </c>
      <c r="AC5925" s="3" t="s">
        <v>104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4568</v>
      </c>
      <c r="AL5925">
        <v>12</v>
      </c>
      <c r="AM5925" t="s">
        <v>4566</v>
      </c>
    </row>
    <row r="5926" spans="1:39" ht="42" x14ac:dyDescent="0.3">
      <c r="A5926" s="2">
        <v>46002</v>
      </c>
      <c r="B5926" s="3">
        <v>145463</v>
      </c>
      <c r="C5926" s="3"/>
      <c r="D5926" s="3" t="s">
        <v>1083</v>
      </c>
      <c r="E5926" s="3" t="s">
        <v>584</v>
      </c>
      <c r="F5926" s="3" t="s">
        <v>2970</v>
      </c>
      <c r="G5926" s="3" t="s">
        <v>47</v>
      </c>
      <c r="H5926" s="3" t="s">
        <v>2971</v>
      </c>
      <c r="I5926" s="3" t="s">
        <v>1826</v>
      </c>
      <c r="J5926" s="3" t="s">
        <v>1086</v>
      </c>
      <c r="K5926" s="3" t="s">
        <v>41</v>
      </c>
      <c r="L5926" s="3">
        <v>448</v>
      </c>
      <c r="M5926" s="3" t="s">
        <v>42</v>
      </c>
      <c r="N5926" s="3" t="s">
        <v>42</v>
      </c>
      <c r="O5926" s="3">
        <v>33.332999999999998</v>
      </c>
      <c r="P5926" s="3"/>
      <c r="Q5926" s="3">
        <v>633327</v>
      </c>
      <c r="R5926" s="3">
        <v>33.332999999999998</v>
      </c>
      <c r="S5926" s="3">
        <v>0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46002</v>
      </c>
      <c r="Z5926" s="3"/>
      <c r="AA5926" s="3"/>
      <c r="AB5926" s="3">
        <v>448</v>
      </c>
      <c r="AC5926" s="3" t="s">
        <v>67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4568</v>
      </c>
      <c r="AL5926">
        <v>12</v>
      </c>
      <c r="AM5926" t="s">
        <v>4566</v>
      </c>
    </row>
    <row r="5927" spans="1:39" ht="31.8" x14ac:dyDescent="0.3">
      <c r="A5927" s="2">
        <v>46002</v>
      </c>
      <c r="B5927" s="3">
        <v>145464</v>
      </c>
      <c r="C5927" s="3" t="s">
        <v>5024</v>
      </c>
      <c r="D5927" s="3" t="s">
        <v>825</v>
      </c>
      <c r="E5927" s="3" t="s">
        <v>825</v>
      </c>
      <c r="F5927" s="3" t="s">
        <v>90</v>
      </c>
      <c r="G5927" s="3" t="s">
        <v>99</v>
      </c>
      <c r="H5927" s="3" t="s">
        <v>273</v>
      </c>
      <c r="I5927" s="3" t="s">
        <v>826</v>
      </c>
      <c r="J5927" s="3" t="s">
        <v>827</v>
      </c>
      <c r="K5927" s="3" t="s">
        <v>196</v>
      </c>
      <c r="L5927" s="3">
        <v>0</v>
      </c>
      <c r="M5927" s="3" t="s">
        <v>56</v>
      </c>
      <c r="N5927" s="3" t="s">
        <v>56</v>
      </c>
      <c r="O5927" s="3">
        <v>36.22</v>
      </c>
      <c r="P5927" s="3"/>
      <c r="Q5927" s="3">
        <v>700857</v>
      </c>
      <c r="R5927" s="3">
        <v>36.22</v>
      </c>
      <c r="S5927" s="3">
        <v>645660.87</v>
      </c>
      <c r="T5927" s="3">
        <v>0</v>
      </c>
      <c r="U5927" s="3">
        <v>0</v>
      </c>
      <c r="V5927" s="3" t="s">
        <v>5025</v>
      </c>
      <c r="W5927" s="3" t="s">
        <v>65</v>
      </c>
      <c r="X5927" s="3" t="s">
        <v>66</v>
      </c>
      <c r="Y5927" s="2">
        <v>46002</v>
      </c>
      <c r="Z5927" s="3"/>
      <c r="AA5927" s="3"/>
      <c r="AB5927" s="3">
        <v>458</v>
      </c>
      <c r="AC5927" s="3" t="s">
        <v>104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4568</v>
      </c>
      <c r="AL5927">
        <v>12</v>
      </c>
      <c r="AM5927" t="s">
        <v>4566</v>
      </c>
    </row>
    <row r="5928" spans="1:39" ht="21.6" x14ac:dyDescent="0.3">
      <c r="A5928" s="2">
        <v>46002</v>
      </c>
      <c r="B5928" s="3">
        <v>145467</v>
      </c>
      <c r="C5928" s="3" t="s">
        <v>4397</v>
      </c>
      <c r="D5928" s="3" t="s">
        <v>3105</v>
      </c>
      <c r="E5928" s="3" t="s">
        <v>3106</v>
      </c>
      <c r="F5928" s="3" t="s">
        <v>183</v>
      </c>
      <c r="G5928" s="3" t="s">
        <v>184</v>
      </c>
      <c r="H5928" s="3" t="s">
        <v>185</v>
      </c>
      <c r="I5928" s="3" t="s">
        <v>3107</v>
      </c>
      <c r="J5928" s="3"/>
      <c r="K5928" s="3" t="s">
        <v>41</v>
      </c>
      <c r="L5928" s="3">
        <v>0</v>
      </c>
      <c r="M5928" s="3" t="s">
        <v>56</v>
      </c>
      <c r="N5928" s="3" t="s">
        <v>56</v>
      </c>
      <c r="O5928" s="3">
        <v>35.479999999999997</v>
      </c>
      <c r="P5928" s="3" t="s">
        <v>5182</v>
      </c>
      <c r="Q5928" s="3">
        <v>2119468.7599999998</v>
      </c>
      <c r="R5928" s="3">
        <v>35.479999999999997</v>
      </c>
      <c r="S5928" s="3">
        <v>2018117.83</v>
      </c>
      <c r="T5928" s="3">
        <v>0</v>
      </c>
      <c r="U5928" s="3">
        <v>0</v>
      </c>
      <c r="V5928" s="3" t="s">
        <v>5037</v>
      </c>
      <c r="W5928" s="3" t="s">
        <v>57</v>
      </c>
      <c r="X5928" s="3" t="s">
        <v>66</v>
      </c>
      <c r="Y5928" s="2">
        <v>46002</v>
      </c>
      <c r="Z5928" s="3"/>
      <c r="AA5928" s="3"/>
      <c r="AB5928" s="3">
        <v>0</v>
      </c>
      <c r="AC5928" s="3" t="s">
        <v>157</v>
      </c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4568</v>
      </c>
      <c r="AL5928">
        <v>12</v>
      </c>
      <c r="AM5928" t="s">
        <v>4566</v>
      </c>
    </row>
    <row r="5929" spans="1:39" ht="31.8" x14ac:dyDescent="0.3">
      <c r="A5929" s="2">
        <v>46002</v>
      </c>
      <c r="B5929" s="3">
        <v>145449</v>
      </c>
      <c r="C5929" s="3" t="s">
        <v>4446</v>
      </c>
      <c r="D5929" s="3" t="s">
        <v>3531</v>
      </c>
      <c r="E5929" s="3" t="s">
        <v>3532</v>
      </c>
      <c r="F5929" s="3" t="s">
        <v>183</v>
      </c>
      <c r="G5929" s="3" t="s">
        <v>184</v>
      </c>
      <c r="H5929" s="3" t="s">
        <v>185</v>
      </c>
      <c r="I5929" s="3" t="s">
        <v>3533</v>
      </c>
      <c r="J5929" s="3" t="s">
        <v>3534</v>
      </c>
      <c r="K5929" s="3" t="s">
        <v>41</v>
      </c>
      <c r="L5929" s="3">
        <v>0</v>
      </c>
      <c r="M5929" s="3" t="s">
        <v>56</v>
      </c>
      <c r="N5929" s="3" t="s">
        <v>56</v>
      </c>
      <c r="O5929" s="3">
        <v>30.52</v>
      </c>
      <c r="P5929" s="3" t="s">
        <v>5182</v>
      </c>
      <c r="Q5929" s="3">
        <v>1823173.24</v>
      </c>
      <c r="R5929" s="3">
        <v>30.52</v>
      </c>
      <c r="S5929" s="3">
        <v>1735990.87</v>
      </c>
      <c r="T5929" s="3">
        <v>0</v>
      </c>
      <c r="U5929" s="3">
        <v>0</v>
      </c>
      <c r="V5929" s="3" t="s">
        <v>5044</v>
      </c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4568</v>
      </c>
      <c r="AL5929">
        <v>12</v>
      </c>
      <c r="AM5929" t="s">
        <v>4566</v>
      </c>
    </row>
    <row r="5930" spans="1:39" ht="31.8" x14ac:dyDescent="0.3">
      <c r="A5930" s="2">
        <v>46002</v>
      </c>
      <c r="B5930" s="3">
        <v>145460</v>
      </c>
      <c r="C5930" s="3" t="s">
        <v>5202</v>
      </c>
      <c r="D5930" s="3" t="s">
        <v>1106</v>
      </c>
      <c r="E5930" s="3" t="s">
        <v>1106</v>
      </c>
      <c r="F5930" s="3" t="s">
        <v>471</v>
      </c>
      <c r="G5930" s="3" t="s">
        <v>99</v>
      </c>
      <c r="H5930" s="3" t="s">
        <v>472</v>
      </c>
      <c r="I5930" s="3" t="s">
        <v>1107</v>
      </c>
      <c r="J5930" s="3" t="s">
        <v>1108</v>
      </c>
      <c r="K5930" s="3" t="s">
        <v>196</v>
      </c>
      <c r="L5930" s="3">
        <v>0</v>
      </c>
      <c r="M5930" s="3" t="s">
        <v>56</v>
      </c>
      <c r="N5930" s="3" t="s">
        <v>42</v>
      </c>
      <c r="O5930" s="3">
        <v>35.799999999999997</v>
      </c>
      <c r="P5930" s="3"/>
      <c r="Q5930" s="3">
        <v>977877</v>
      </c>
      <c r="R5930" s="3">
        <v>35.799999999999997</v>
      </c>
      <c r="S5930" s="3">
        <v>677086.96</v>
      </c>
      <c r="T5930" s="3">
        <v>0</v>
      </c>
      <c r="U5930" s="3">
        <v>0</v>
      </c>
      <c r="V5930" s="3"/>
      <c r="W5930" s="3" t="s">
        <v>65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104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4568</v>
      </c>
      <c r="AL5930">
        <v>12</v>
      </c>
      <c r="AM5930" t="s">
        <v>4566</v>
      </c>
    </row>
    <row r="5931" spans="1:39" ht="31.8" x14ac:dyDescent="0.3">
      <c r="A5931" s="2">
        <v>46002</v>
      </c>
      <c r="B5931" s="3">
        <v>145520</v>
      </c>
      <c r="C5931" s="3" t="s">
        <v>4363</v>
      </c>
      <c r="D5931" s="3" t="s">
        <v>1106</v>
      </c>
      <c r="E5931" s="3" t="s">
        <v>1106</v>
      </c>
      <c r="F5931" s="3" t="s">
        <v>183</v>
      </c>
      <c r="G5931" s="3" t="s">
        <v>75</v>
      </c>
      <c r="H5931" s="3" t="s">
        <v>779</v>
      </c>
      <c r="I5931" s="3" t="s">
        <v>1107</v>
      </c>
      <c r="J5931" s="3" t="s">
        <v>1108</v>
      </c>
      <c r="K5931" s="3" t="s">
        <v>196</v>
      </c>
      <c r="L5931" s="3">
        <v>0</v>
      </c>
      <c r="M5931" s="3" t="s">
        <v>56</v>
      </c>
      <c r="N5931" s="3" t="s">
        <v>56</v>
      </c>
      <c r="O5931" s="3">
        <v>37.58</v>
      </c>
      <c r="P5931" s="3" t="s">
        <v>5182</v>
      </c>
      <c r="Q5931" s="3">
        <v>3194300</v>
      </c>
      <c r="R5931" s="3">
        <v>37.58</v>
      </c>
      <c r="S5931" s="3">
        <v>3153452.17</v>
      </c>
      <c r="T5931" s="3">
        <v>827342.93</v>
      </c>
      <c r="U5931" s="3">
        <v>827342.93</v>
      </c>
      <c r="V5931" s="3" t="s">
        <v>5049</v>
      </c>
      <c r="W5931" s="3" t="s">
        <v>57</v>
      </c>
      <c r="X5931" s="3" t="s">
        <v>66</v>
      </c>
      <c r="Y5931" s="2">
        <v>46003</v>
      </c>
      <c r="Z5931" s="3"/>
      <c r="AA5931" s="3"/>
      <c r="AB5931" s="3">
        <v>0</v>
      </c>
      <c r="AC5931" s="3" t="s">
        <v>104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4568</v>
      </c>
      <c r="AL5931">
        <v>12</v>
      </c>
      <c r="AM5931" t="s">
        <v>4566</v>
      </c>
    </row>
    <row r="5932" spans="1:39" ht="31.8" x14ac:dyDescent="0.3">
      <c r="A5932" s="2">
        <v>46002</v>
      </c>
      <c r="B5932" s="3">
        <v>145444</v>
      </c>
      <c r="C5932" s="3" t="s">
        <v>4395</v>
      </c>
      <c r="D5932" s="3" t="s">
        <v>653</v>
      </c>
      <c r="E5932" s="3" t="s">
        <v>654</v>
      </c>
      <c r="F5932" s="3" t="s">
        <v>183</v>
      </c>
      <c r="G5932" s="3" t="s">
        <v>75</v>
      </c>
      <c r="H5932" s="3" t="s">
        <v>185</v>
      </c>
      <c r="I5932" s="3" t="s">
        <v>655</v>
      </c>
      <c r="J5932" s="3" t="s">
        <v>656</v>
      </c>
      <c r="K5932" s="3" t="s">
        <v>41</v>
      </c>
      <c r="L5932" s="3">
        <v>1250</v>
      </c>
      <c r="M5932" s="3" t="s">
        <v>56</v>
      </c>
      <c r="N5932" s="3" t="s">
        <v>56</v>
      </c>
      <c r="O5932" s="3">
        <v>34.700000000000003</v>
      </c>
      <c r="P5932" s="3" t="s">
        <v>5182</v>
      </c>
      <c r="Q5932" s="3">
        <v>2949500</v>
      </c>
      <c r="R5932" s="3">
        <v>34.700000000000003</v>
      </c>
      <c r="S5932" s="3">
        <v>2960815.22</v>
      </c>
      <c r="T5932" s="3">
        <v>1845026.81</v>
      </c>
      <c r="U5932" s="3">
        <v>1845026.81</v>
      </c>
      <c r="V5932" s="3" t="s">
        <v>5058</v>
      </c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157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4568</v>
      </c>
      <c r="AL5932">
        <v>12</v>
      </c>
      <c r="AM5932" t="s">
        <v>4566</v>
      </c>
    </row>
    <row r="5933" spans="1:39" ht="21.6" x14ac:dyDescent="0.3">
      <c r="A5933" s="2">
        <v>46002</v>
      </c>
      <c r="B5933" s="3">
        <v>145908</v>
      </c>
      <c r="C5933" s="3" t="s">
        <v>4534</v>
      </c>
      <c r="D5933" s="3" t="s">
        <v>653</v>
      </c>
      <c r="E5933" s="3" t="s">
        <v>654</v>
      </c>
      <c r="F5933" s="3" t="s">
        <v>61</v>
      </c>
      <c r="G5933" s="3" t="s">
        <v>47</v>
      </c>
      <c r="H5933" s="3" t="s">
        <v>62</v>
      </c>
      <c r="I5933" s="3" t="s">
        <v>655</v>
      </c>
      <c r="J5933" s="3" t="s">
        <v>656</v>
      </c>
      <c r="K5933" s="3" t="s">
        <v>41</v>
      </c>
      <c r="L5933" s="3">
        <v>395</v>
      </c>
      <c r="M5933" s="3" t="s">
        <v>56</v>
      </c>
      <c r="N5933" s="3" t="s">
        <v>56</v>
      </c>
      <c r="O5933" s="3">
        <v>34.200000000000003</v>
      </c>
      <c r="P5933" s="3"/>
      <c r="Q5933" s="3">
        <v>632700</v>
      </c>
      <c r="R5933" s="3">
        <v>34.200000000000003</v>
      </c>
      <c r="S5933" s="3">
        <v>643108.69999999995</v>
      </c>
      <c r="T5933" s="3">
        <v>0</v>
      </c>
      <c r="U5933" s="3">
        <v>0</v>
      </c>
      <c r="V5933" s="3" t="s">
        <v>5058</v>
      </c>
      <c r="W5933" s="3" t="s">
        <v>65</v>
      </c>
      <c r="X5933" s="3" t="s">
        <v>677</v>
      </c>
      <c r="Y5933" s="2">
        <v>46008</v>
      </c>
      <c r="Z5933" s="3"/>
      <c r="AA5933" s="3"/>
      <c r="AB5933" s="3">
        <v>395</v>
      </c>
      <c r="AC5933" s="3"/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4568</v>
      </c>
      <c r="AL5933">
        <v>12</v>
      </c>
      <c r="AM5933" t="s">
        <v>4566</v>
      </c>
    </row>
    <row r="5934" spans="1:39" ht="21.6" x14ac:dyDescent="0.3">
      <c r="A5934" s="2">
        <v>46002</v>
      </c>
      <c r="B5934" s="3">
        <v>145451</v>
      </c>
      <c r="C5934" s="3" t="s">
        <v>4510</v>
      </c>
      <c r="D5934" s="3" t="s">
        <v>3567</v>
      </c>
      <c r="E5934" s="3" t="s">
        <v>380</v>
      </c>
      <c r="F5934" s="3" t="s">
        <v>183</v>
      </c>
      <c r="G5934" s="3" t="s">
        <v>184</v>
      </c>
      <c r="H5934" s="3" t="s">
        <v>185</v>
      </c>
      <c r="I5934" s="3" t="s">
        <v>822</v>
      </c>
      <c r="J5934" s="3" t="s">
        <v>823</v>
      </c>
      <c r="K5934" s="3" t="s">
        <v>41</v>
      </c>
      <c r="L5934" s="3">
        <v>0</v>
      </c>
      <c r="M5934" s="3" t="s">
        <v>56</v>
      </c>
      <c r="N5934" s="3" t="s">
        <v>56</v>
      </c>
      <c r="O5934" s="3">
        <v>28.14</v>
      </c>
      <c r="P5934" s="3" t="s">
        <v>5182</v>
      </c>
      <c r="Q5934" s="3">
        <v>1680999.18</v>
      </c>
      <c r="R5934" s="3">
        <v>28.14</v>
      </c>
      <c r="S5934" s="3">
        <v>1600615.43</v>
      </c>
      <c r="T5934" s="3">
        <v>996837.33</v>
      </c>
      <c r="U5934" s="3">
        <v>996837.33</v>
      </c>
      <c r="V5934" s="3" t="s">
        <v>5119</v>
      </c>
      <c r="W5934" s="3" t="s">
        <v>57</v>
      </c>
      <c r="X5934" s="3" t="s">
        <v>66</v>
      </c>
      <c r="Y5934" s="2">
        <v>46002</v>
      </c>
      <c r="Z5934" s="3"/>
      <c r="AA5934" s="3"/>
      <c r="AB5934" s="3">
        <v>0</v>
      </c>
      <c r="AC5934" s="3" t="s">
        <v>157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4568</v>
      </c>
      <c r="AL5934">
        <v>12</v>
      </c>
      <c r="AM5934" t="s">
        <v>4566</v>
      </c>
    </row>
    <row r="5935" spans="1:39" ht="31.8" x14ac:dyDescent="0.3">
      <c r="A5935" s="2">
        <v>46002</v>
      </c>
      <c r="B5935" s="3">
        <v>145465</v>
      </c>
      <c r="C5935" s="3" t="s">
        <v>5140</v>
      </c>
      <c r="D5935" s="3" t="s">
        <v>2189</v>
      </c>
      <c r="E5935" s="3" t="s">
        <v>2190</v>
      </c>
      <c r="F5935" s="3" t="s">
        <v>90</v>
      </c>
      <c r="G5935" s="3" t="s">
        <v>99</v>
      </c>
      <c r="H5935" s="3" t="s">
        <v>273</v>
      </c>
      <c r="I5935" s="3" t="s">
        <v>2191</v>
      </c>
      <c r="J5935" s="3" t="s">
        <v>2192</v>
      </c>
      <c r="K5935" s="3" t="s">
        <v>41</v>
      </c>
      <c r="L5935" s="3">
        <v>0</v>
      </c>
      <c r="M5935" s="3" t="s">
        <v>56</v>
      </c>
      <c r="N5935" s="3" t="s">
        <v>56</v>
      </c>
      <c r="O5935" s="3">
        <v>35.08</v>
      </c>
      <c r="P5935" s="3"/>
      <c r="Q5935" s="3">
        <v>678798</v>
      </c>
      <c r="R5935" s="3">
        <v>35.08</v>
      </c>
      <c r="S5935" s="3">
        <v>625339.13</v>
      </c>
      <c r="T5935" s="3">
        <v>0</v>
      </c>
      <c r="U5935" s="3">
        <v>0</v>
      </c>
      <c r="V5935" s="3" t="s">
        <v>5139</v>
      </c>
      <c r="W5935" s="3" t="s">
        <v>65</v>
      </c>
      <c r="X5935" s="3" t="s">
        <v>66</v>
      </c>
      <c r="Y5935" s="2">
        <v>46002</v>
      </c>
      <c r="Z5935" s="3"/>
      <c r="AA5935" s="3"/>
      <c r="AB5935" s="3">
        <v>458</v>
      </c>
      <c r="AC5935" s="3" t="s">
        <v>104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4568</v>
      </c>
      <c r="AL5935">
        <v>12</v>
      </c>
      <c r="AM5935" t="s">
        <v>4566</v>
      </c>
    </row>
    <row r="5936" spans="1:39" ht="31.8" x14ac:dyDescent="0.3">
      <c r="A5936" s="2">
        <v>46002</v>
      </c>
      <c r="B5936" s="3">
        <v>145442</v>
      </c>
      <c r="C5936" s="3" t="s">
        <v>4612</v>
      </c>
      <c r="D5936" s="3" t="s">
        <v>898</v>
      </c>
      <c r="E5936" s="3" t="s">
        <v>899</v>
      </c>
      <c r="F5936" s="3" t="s">
        <v>183</v>
      </c>
      <c r="G5936" s="3" t="s">
        <v>75</v>
      </c>
      <c r="H5936" s="3" t="s">
        <v>779</v>
      </c>
      <c r="I5936" s="3" t="s">
        <v>900</v>
      </c>
      <c r="J5936" s="3" t="s">
        <v>901</v>
      </c>
      <c r="K5936" s="3" t="s">
        <v>41</v>
      </c>
      <c r="L5936" s="3">
        <v>0</v>
      </c>
      <c r="M5936" s="3" t="s">
        <v>42</v>
      </c>
      <c r="N5936" s="3" t="s">
        <v>42</v>
      </c>
      <c r="O5936" s="3">
        <v>30</v>
      </c>
      <c r="P5936" s="3"/>
      <c r="Q5936" s="3">
        <v>2550000</v>
      </c>
      <c r="R5936" s="3">
        <v>30</v>
      </c>
      <c r="S5936" s="3">
        <v>2517391.2999999998</v>
      </c>
      <c r="T5936" s="3">
        <v>785707.14</v>
      </c>
      <c r="U5936" s="3">
        <v>785707.14</v>
      </c>
      <c r="V5936" s="3"/>
      <c r="W5936" s="3" t="s">
        <v>57</v>
      </c>
      <c r="X5936" s="3" t="s">
        <v>66</v>
      </c>
      <c r="Y5936" s="2">
        <v>46002</v>
      </c>
      <c r="Z5936" s="3"/>
      <c r="AA5936" s="3"/>
      <c r="AB5936" s="3">
        <v>0</v>
      </c>
      <c r="AC5936" s="3" t="s">
        <v>104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4568</v>
      </c>
      <c r="AL5936">
        <v>12</v>
      </c>
      <c r="AM5936" t="s">
        <v>4566</v>
      </c>
    </row>
    <row r="5937" spans="1:39" ht="31.8" x14ac:dyDescent="0.3">
      <c r="A5937" s="2">
        <v>46003</v>
      </c>
      <c r="B5937" s="3">
        <v>146358</v>
      </c>
      <c r="C5937" s="3" t="s">
        <v>4764</v>
      </c>
      <c r="D5937" s="3" t="s">
        <v>219</v>
      </c>
      <c r="E5937" s="3" t="s">
        <v>220</v>
      </c>
      <c r="F5937" s="3" t="s">
        <v>90</v>
      </c>
      <c r="G5937" s="3" t="s">
        <v>99</v>
      </c>
      <c r="H5937" s="3" t="s">
        <v>273</v>
      </c>
      <c r="I5937" s="3" t="s">
        <v>221</v>
      </c>
      <c r="J5937" s="3" t="s">
        <v>222</v>
      </c>
      <c r="K5937" s="3" t="s">
        <v>196</v>
      </c>
      <c r="L5937" s="3">
        <v>0</v>
      </c>
      <c r="M5937" s="3" t="s">
        <v>56</v>
      </c>
      <c r="N5937" s="3" t="s">
        <v>56</v>
      </c>
      <c r="O5937" s="3">
        <v>31.1</v>
      </c>
      <c r="P5937" s="3"/>
      <c r="Q5937" s="3">
        <v>601785</v>
      </c>
      <c r="R5937" s="3">
        <v>31.1</v>
      </c>
      <c r="S5937" s="3">
        <v>554391.30000000005</v>
      </c>
      <c r="T5937" s="3">
        <v>0</v>
      </c>
      <c r="U5937" s="3">
        <v>0</v>
      </c>
      <c r="V5937" s="3" t="s">
        <v>4763</v>
      </c>
      <c r="W5937" s="3" t="s">
        <v>65</v>
      </c>
      <c r="X5937" s="3" t="s">
        <v>677</v>
      </c>
      <c r="Y5937" s="2">
        <v>46014</v>
      </c>
      <c r="Z5937" s="3"/>
      <c r="AA5937" s="3"/>
      <c r="AB5937" s="3">
        <v>0</v>
      </c>
      <c r="AC5937" s="3"/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4568</v>
      </c>
      <c r="AL5937">
        <v>12</v>
      </c>
      <c r="AM5937" t="s">
        <v>4566</v>
      </c>
    </row>
    <row r="5938" spans="1:39" ht="31.8" x14ac:dyDescent="0.3">
      <c r="A5938" s="2">
        <v>46003</v>
      </c>
      <c r="B5938" s="3">
        <v>145551</v>
      </c>
      <c r="C5938" s="3" t="s">
        <v>4613</v>
      </c>
      <c r="D5938" s="3" t="s">
        <v>219</v>
      </c>
      <c r="E5938" s="3" t="s">
        <v>220</v>
      </c>
      <c r="F5938" s="3" t="s">
        <v>183</v>
      </c>
      <c r="G5938" s="3" t="s">
        <v>75</v>
      </c>
      <c r="H5938" s="3" t="s">
        <v>779</v>
      </c>
      <c r="I5938" s="3" t="s">
        <v>221</v>
      </c>
      <c r="J5938" s="3" t="s">
        <v>222</v>
      </c>
      <c r="K5938" s="3" t="s">
        <v>196</v>
      </c>
      <c r="L5938" s="3">
        <v>0</v>
      </c>
      <c r="M5938" s="3" t="s">
        <v>56</v>
      </c>
      <c r="N5938" s="3" t="s">
        <v>56</v>
      </c>
      <c r="O5938" s="3">
        <v>31.92</v>
      </c>
      <c r="P5938" s="3" t="s">
        <v>5182</v>
      </c>
      <c r="Q5938" s="3">
        <v>2713200</v>
      </c>
      <c r="R5938" s="3">
        <v>31.92</v>
      </c>
      <c r="S5938" s="3">
        <v>2678504.35</v>
      </c>
      <c r="T5938" s="3">
        <v>727184.4</v>
      </c>
      <c r="U5938" s="3">
        <v>727184.4</v>
      </c>
      <c r="V5938" s="3" t="s">
        <v>4763</v>
      </c>
      <c r="W5938" s="3" t="s">
        <v>57</v>
      </c>
      <c r="X5938" s="3" t="s">
        <v>66</v>
      </c>
      <c r="Y5938" s="2">
        <v>46003</v>
      </c>
      <c r="Z5938" s="3"/>
      <c r="AA5938" s="3"/>
      <c r="AB5938" s="3">
        <v>0</v>
      </c>
      <c r="AC5938" s="3" t="s">
        <v>104</v>
      </c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4568</v>
      </c>
      <c r="AL5938">
        <v>12</v>
      </c>
      <c r="AM5938" t="s">
        <v>4566</v>
      </c>
    </row>
    <row r="5939" spans="1:39" ht="31.8" x14ac:dyDescent="0.3">
      <c r="A5939" s="2">
        <v>46003</v>
      </c>
      <c r="B5939" s="3">
        <v>145535</v>
      </c>
      <c r="C5939" s="3" t="s">
        <v>4466</v>
      </c>
      <c r="D5939" s="3" t="s">
        <v>1298</v>
      </c>
      <c r="E5939" s="3" t="s">
        <v>1299</v>
      </c>
      <c r="F5939" s="3" t="s">
        <v>183</v>
      </c>
      <c r="G5939" s="3" t="s">
        <v>184</v>
      </c>
      <c r="H5939" s="3" t="s">
        <v>185</v>
      </c>
      <c r="I5939" s="3" t="s">
        <v>1300</v>
      </c>
      <c r="J5939" s="3" t="s">
        <v>1301</v>
      </c>
      <c r="K5939" s="3" t="s">
        <v>41</v>
      </c>
      <c r="L5939" s="3">
        <v>792</v>
      </c>
      <c r="M5939" s="3" t="s">
        <v>56</v>
      </c>
      <c r="N5939" s="3" t="s">
        <v>56</v>
      </c>
      <c r="O5939" s="3">
        <v>38.159999999999997</v>
      </c>
      <c r="P5939" s="3" t="s">
        <v>5182</v>
      </c>
      <c r="Q5939" s="3">
        <v>2279563.92</v>
      </c>
      <c r="R5939" s="3">
        <v>38.159999999999997</v>
      </c>
      <c r="S5939" s="3">
        <v>2170557.39</v>
      </c>
      <c r="T5939" s="3">
        <v>888312.51</v>
      </c>
      <c r="U5939" s="3">
        <v>888312.51</v>
      </c>
      <c r="V5939" s="3" t="s">
        <v>4784</v>
      </c>
      <c r="W5939" s="3" t="s">
        <v>57</v>
      </c>
      <c r="X5939" s="3" t="s">
        <v>66</v>
      </c>
      <c r="Y5939" s="2">
        <v>46003</v>
      </c>
      <c r="Z5939" s="3"/>
      <c r="AA5939" s="3"/>
      <c r="AB5939" s="3">
        <v>0</v>
      </c>
      <c r="AC5939" s="3" t="s">
        <v>157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4568</v>
      </c>
      <c r="AL5939">
        <v>12</v>
      </c>
      <c r="AM5939" t="s">
        <v>4566</v>
      </c>
    </row>
    <row r="5940" spans="1:39" ht="31.8" x14ac:dyDescent="0.3">
      <c r="A5940" s="2">
        <v>46003</v>
      </c>
      <c r="B5940" s="3">
        <v>145531</v>
      </c>
      <c r="C5940" s="3" t="s">
        <v>4519</v>
      </c>
      <c r="D5940" s="3" t="s">
        <v>859</v>
      </c>
      <c r="E5940" s="3" t="s">
        <v>859</v>
      </c>
      <c r="F5940" s="3" t="s">
        <v>183</v>
      </c>
      <c r="G5940" s="3" t="s">
        <v>184</v>
      </c>
      <c r="H5940" s="3" t="s">
        <v>185</v>
      </c>
      <c r="I5940" s="3" t="s">
        <v>861</v>
      </c>
      <c r="J5940" s="3" t="s">
        <v>862</v>
      </c>
      <c r="K5940" s="3" t="s">
        <v>41</v>
      </c>
      <c r="L5940" s="3">
        <v>792</v>
      </c>
      <c r="M5940" s="3" t="s">
        <v>56</v>
      </c>
      <c r="N5940" s="3" t="s">
        <v>56</v>
      </c>
      <c r="O5940" s="3">
        <v>28.68</v>
      </c>
      <c r="P5940" s="3" t="s">
        <v>5182</v>
      </c>
      <c r="Q5940" s="3">
        <v>1713257.16</v>
      </c>
      <c r="R5940" s="3">
        <v>28.68</v>
      </c>
      <c r="S5940" s="3">
        <v>1631330.87</v>
      </c>
      <c r="T5940" s="3">
        <v>963542.43</v>
      </c>
      <c r="U5940" s="3">
        <v>963542.43</v>
      </c>
      <c r="V5940" s="3" t="s">
        <v>4813</v>
      </c>
      <c r="W5940" s="3" t="s">
        <v>57</v>
      </c>
      <c r="X5940" s="3" t="s">
        <v>66</v>
      </c>
      <c r="Y5940" s="2">
        <v>46003</v>
      </c>
      <c r="Z5940" s="3"/>
      <c r="AA5940" s="3"/>
      <c r="AB5940" s="3">
        <v>0</v>
      </c>
      <c r="AC5940" s="3" t="s">
        <v>157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4568</v>
      </c>
      <c r="AL5940">
        <v>12</v>
      </c>
      <c r="AM5940" t="s">
        <v>4566</v>
      </c>
    </row>
    <row r="5941" spans="1:39" ht="31.8" x14ac:dyDescent="0.3">
      <c r="A5941" s="2">
        <v>46003</v>
      </c>
      <c r="B5941" s="3">
        <v>146296</v>
      </c>
      <c r="C5941" s="3" t="s">
        <v>4816</v>
      </c>
      <c r="D5941" s="3" t="s">
        <v>4817</v>
      </c>
      <c r="E5941" s="3" t="s">
        <v>1463</v>
      </c>
      <c r="F5941" s="3" t="s">
        <v>183</v>
      </c>
      <c r="G5941" s="3" t="s">
        <v>75</v>
      </c>
      <c r="H5941" s="3" t="s">
        <v>397</v>
      </c>
      <c r="I5941" s="3" t="s">
        <v>4818</v>
      </c>
      <c r="J5941" s="3"/>
      <c r="K5941" s="3" t="s">
        <v>41</v>
      </c>
      <c r="L5941" s="3">
        <v>0</v>
      </c>
      <c r="M5941" s="3" t="s">
        <v>56</v>
      </c>
      <c r="N5941" s="3" t="s">
        <v>56</v>
      </c>
      <c r="O5941" s="3">
        <v>35.340000000000003</v>
      </c>
      <c r="P5941" s="3" t="s">
        <v>5182</v>
      </c>
      <c r="Q5941" s="3">
        <v>3003900</v>
      </c>
      <c r="R5941" s="3">
        <v>35.340000000000003</v>
      </c>
      <c r="S5941" s="3">
        <v>2996217.39</v>
      </c>
      <c r="T5941" s="3">
        <v>0</v>
      </c>
      <c r="U5941" s="3">
        <v>0</v>
      </c>
      <c r="V5941" s="3" t="s">
        <v>5203</v>
      </c>
      <c r="W5941" s="3" t="s">
        <v>57</v>
      </c>
      <c r="X5941" s="3" t="s">
        <v>190</v>
      </c>
      <c r="Y5941" s="2">
        <v>46013</v>
      </c>
      <c r="Z5941" s="3"/>
      <c r="AA5941" s="3"/>
      <c r="AB5941" s="3">
        <v>0</v>
      </c>
      <c r="AC5941" s="3" t="s">
        <v>254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4568</v>
      </c>
      <c r="AL5941">
        <v>12</v>
      </c>
      <c r="AM5941" t="s">
        <v>4566</v>
      </c>
    </row>
    <row r="5942" spans="1:39" ht="31.8" x14ac:dyDescent="0.3">
      <c r="A5942" s="2">
        <v>46003</v>
      </c>
      <c r="B5942" s="3">
        <v>145523</v>
      </c>
      <c r="C5942" s="3" t="s">
        <v>5204</v>
      </c>
      <c r="D5942" s="3" t="s">
        <v>918</v>
      </c>
      <c r="E5942" s="3" t="s">
        <v>296</v>
      </c>
      <c r="F5942" s="3" t="s">
        <v>90</v>
      </c>
      <c r="G5942" s="3" t="s">
        <v>47</v>
      </c>
      <c r="H5942" s="3" t="s">
        <v>273</v>
      </c>
      <c r="I5942" s="3" t="s">
        <v>919</v>
      </c>
      <c r="J5942" s="3" t="s">
        <v>920</v>
      </c>
      <c r="K5942" s="3" t="s">
        <v>41</v>
      </c>
      <c r="L5942" s="3">
        <v>458</v>
      </c>
      <c r="M5942" s="3" t="s">
        <v>56</v>
      </c>
      <c r="N5942" s="3" t="s">
        <v>56</v>
      </c>
      <c r="O5942" s="3">
        <v>34.159999999999997</v>
      </c>
      <c r="P5942" s="3"/>
      <c r="Q5942" s="3">
        <v>660996</v>
      </c>
      <c r="R5942" s="3">
        <v>34.159999999999997</v>
      </c>
      <c r="S5942" s="3">
        <v>612652.17000000004</v>
      </c>
      <c r="T5942" s="3">
        <v>0</v>
      </c>
      <c r="U5942" s="3">
        <v>0</v>
      </c>
      <c r="V5942" s="3"/>
      <c r="W5942" s="3" t="s">
        <v>65</v>
      </c>
      <c r="X5942" s="3" t="s">
        <v>66</v>
      </c>
      <c r="Y5942" s="2">
        <v>46003</v>
      </c>
      <c r="Z5942" s="3"/>
      <c r="AA5942" s="3"/>
      <c r="AB5942" s="3">
        <v>458</v>
      </c>
      <c r="AC5942" s="3" t="s">
        <v>67</v>
      </c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4568</v>
      </c>
      <c r="AL5942">
        <v>12</v>
      </c>
      <c r="AM5942" t="s">
        <v>4566</v>
      </c>
    </row>
    <row r="5943" spans="1:39" ht="31.8" x14ac:dyDescent="0.3">
      <c r="A5943" s="2">
        <v>46003</v>
      </c>
      <c r="B5943" s="3">
        <v>145524</v>
      </c>
      <c r="C5943" s="3" t="s">
        <v>5205</v>
      </c>
      <c r="D5943" s="3" t="s">
        <v>295</v>
      </c>
      <c r="E5943" s="3" t="s">
        <v>296</v>
      </c>
      <c r="F5943" s="3" t="s">
        <v>90</v>
      </c>
      <c r="G5943" s="3" t="s">
        <v>47</v>
      </c>
      <c r="H5943" s="3" t="s">
        <v>273</v>
      </c>
      <c r="I5943" s="3" t="s">
        <v>298</v>
      </c>
      <c r="J5943" s="3" t="s">
        <v>299</v>
      </c>
      <c r="K5943" s="3" t="s">
        <v>41</v>
      </c>
      <c r="L5943" s="3">
        <v>458</v>
      </c>
      <c r="M5943" s="3" t="s">
        <v>56</v>
      </c>
      <c r="N5943" s="3" t="s">
        <v>56</v>
      </c>
      <c r="O5943" s="3">
        <v>34.46</v>
      </c>
      <c r="P5943" s="3"/>
      <c r="Q5943" s="3">
        <v>666801</v>
      </c>
      <c r="R5943" s="3">
        <v>34.46</v>
      </c>
      <c r="S5943" s="3">
        <v>618032.61</v>
      </c>
      <c r="T5943" s="3">
        <v>0</v>
      </c>
      <c r="U5943" s="3">
        <v>0</v>
      </c>
      <c r="V5943" s="3"/>
      <c r="W5943" s="3" t="s">
        <v>65</v>
      </c>
      <c r="X5943" s="3" t="s">
        <v>66</v>
      </c>
      <c r="Y5943" s="2">
        <v>46003</v>
      </c>
      <c r="Z5943" s="3"/>
      <c r="AA5943" s="3"/>
      <c r="AB5943" s="3">
        <v>458</v>
      </c>
      <c r="AC5943" s="3" t="s">
        <v>67</v>
      </c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4568</v>
      </c>
      <c r="AL5943">
        <v>12</v>
      </c>
      <c r="AM5943" t="s">
        <v>4566</v>
      </c>
    </row>
    <row r="5944" spans="1:39" ht="31.8" x14ac:dyDescent="0.3">
      <c r="A5944" s="2">
        <v>46003</v>
      </c>
      <c r="B5944" s="3">
        <v>145532</v>
      </c>
      <c r="C5944" s="3" t="s">
        <v>4347</v>
      </c>
      <c r="D5944" s="3" t="s">
        <v>1079</v>
      </c>
      <c r="E5944" s="3" t="s">
        <v>502</v>
      </c>
      <c r="F5944" s="3" t="s">
        <v>183</v>
      </c>
      <c r="G5944" s="3" t="s">
        <v>184</v>
      </c>
      <c r="H5944" s="3" t="s">
        <v>185</v>
      </c>
      <c r="I5944" s="3" t="s">
        <v>1442</v>
      </c>
      <c r="J5944" s="3" t="s">
        <v>1081</v>
      </c>
      <c r="K5944" s="3" t="s">
        <v>41</v>
      </c>
      <c r="L5944" s="3">
        <v>792</v>
      </c>
      <c r="M5944" s="3" t="s">
        <v>56</v>
      </c>
      <c r="N5944" s="3" t="s">
        <v>56</v>
      </c>
      <c r="O5944" s="3">
        <v>32.119999999999997</v>
      </c>
      <c r="P5944" s="3" t="s">
        <v>5182</v>
      </c>
      <c r="Q5944" s="3">
        <v>1918752.44</v>
      </c>
      <c r="R5944" s="3">
        <v>32.119999999999997</v>
      </c>
      <c r="S5944" s="3">
        <v>1826999.57</v>
      </c>
      <c r="T5944" s="3">
        <v>811688.86</v>
      </c>
      <c r="U5944" s="3">
        <v>811688.86</v>
      </c>
      <c r="V5944" s="3" t="s">
        <v>4827</v>
      </c>
      <c r="W5944" s="3" t="s">
        <v>57</v>
      </c>
      <c r="X5944" s="3" t="s">
        <v>66</v>
      </c>
      <c r="Y5944" s="2">
        <v>46003</v>
      </c>
      <c r="Z5944" s="3"/>
      <c r="AA5944" s="3"/>
      <c r="AB5944" s="3">
        <v>0</v>
      </c>
      <c r="AC5944" s="3" t="s">
        <v>157</v>
      </c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4568</v>
      </c>
      <c r="AL5944">
        <v>12</v>
      </c>
      <c r="AM5944" t="s">
        <v>4566</v>
      </c>
    </row>
    <row r="5945" spans="1:39" ht="31.8" x14ac:dyDescent="0.3">
      <c r="A5945" s="2">
        <v>46003</v>
      </c>
      <c r="B5945" s="3">
        <v>145533</v>
      </c>
      <c r="C5945" s="3" t="s">
        <v>4424</v>
      </c>
      <c r="D5945" s="3" t="s">
        <v>501</v>
      </c>
      <c r="E5945" s="3" t="s">
        <v>502</v>
      </c>
      <c r="F5945" s="3" t="s">
        <v>183</v>
      </c>
      <c r="G5945" s="3" t="s">
        <v>184</v>
      </c>
      <c r="H5945" s="3" t="s">
        <v>185</v>
      </c>
      <c r="I5945" s="3" t="s">
        <v>503</v>
      </c>
      <c r="J5945" s="3" t="s">
        <v>504</v>
      </c>
      <c r="K5945" s="3" t="s">
        <v>41</v>
      </c>
      <c r="L5945" s="3">
        <v>792</v>
      </c>
      <c r="M5945" s="3" t="s">
        <v>56</v>
      </c>
      <c r="N5945" s="3" t="s">
        <v>56</v>
      </c>
      <c r="O5945" s="3">
        <v>30.9</v>
      </c>
      <c r="P5945" s="3" t="s">
        <v>5182</v>
      </c>
      <c r="Q5945" s="3">
        <v>1845873.3</v>
      </c>
      <c r="R5945" s="3">
        <v>30.9</v>
      </c>
      <c r="S5945" s="3">
        <v>1757605.43</v>
      </c>
      <c r="T5945" s="3">
        <v>911872.59</v>
      </c>
      <c r="U5945" s="3">
        <v>911872.59</v>
      </c>
      <c r="V5945" s="3" t="s">
        <v>4827</v>
      </c>
      <c r="W5945" s="3" t="s">
        <v>57</v>
      </c>
      <c r="X5945" s="3" t="s">
        <v>66</v>
      </c>
      <c r="Y5945" s="2">
        <v>46003</v>
      </c>
      <c r="Z5945" s="3"/>
      <c r="AA5945" s="3"/>
      <c r="AB5945" s="3">
        <v>0</v>
      </c>
      <c r="AC5945" s="3" t="s">
        <v>157</v>
      </c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4568</v>
      </c>
      <c r="AL5945">
        <v>12</v>
      </c>
      <c r="AM5945" t="s">
        <v>4566</v>
      </c>
    </row>
    <row r="5946" spans="1:39" ht="21.6" x14ac:dyDescent="0.3">
      <c r="A5946" s="2">
        <v>46003</v>
      </c>
      <c r="B5946" s="3">
        <v>145529</v>
      </c>
      <c r="C5946" s="3" t="s">
        <v>4338</v>
      </c>
      <c r="D5946" s="3" t="s">
        <v>768</v>
      </c>
      <c r="E5946" s="3" t="s">
        <v>769</v>
      </c>
      <c r="F5946" s="3" t="s">
        <v>183</v>
      </c>
      <c r="G5946" s="3" t="s">
        <v>184</v>
      </c>
      <c r="H5946" s="3" t="s">
        <v>185</v>
      </c>
      <c r="I5946" s="3" t="s">
        <v>770</v>
      </c>
      <c r="J5946" s="3" t="s">
        <v>771</v>
      </c>
      <c r="K5946" s="3" t="s">
        <v>41</v>
      </c>
      <c r="L5946" s="3">
        <v>0</v>
      </c>
      <c r="M5946" s="3" t="s">
        <v>56</v>
      </c>
      <c r="N5946" s="3" t="s">
        <v>56</v>
      </c>
      <c r="O5946" s="3">
        <v>34.299999999999997</v>
      </c>
      <c r="P5946" s="3" t="s">
        <v>5182</v>
      </c>
      <c r="Q5946" s="3">
        <v>2048979.1</v>
      </c>
      <c r="R5946" s="3">
        <v>34.299999999999997</v>
      </c>
      <c r="S5946" s="3">
        <v>1950998.91</v>
      </c>
      <c r="T5946" s="3">
        <v>0</v>
      </c>
      <c r="U5946" s="3">
        <v>0</v>
      </c>
      <c r="V5946" s="3" t="s">
        <v>4834</v>
      </c>
      <c r="W5946" s="3" t="s">
        <v>57</v>
      </c>
      <c r="X5946" s="3" t="s">
        <v>66</v>
      </c>
      <c r="Y5946" s="2">
        <v>46003</v>
      </c>
      <c r="Z5946" s="3"/>
      <c r="AA5946" s="3"/>
      <c r="AB5946" s="3">
        <v>0</v>
      </c>
      <c r="AC5946" s="3" t="s">
        <v>157</v>
      </c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4568</v>
      </c>
      <c r="AL5946">
        <v>12</v>
      </c>
      <c r="AM5946" t="s">
        <v>4566</v>
      </c>
    </row>
    <row r="5947" spans="1:39" ht="21.6" x14ac:dyDescent="0.3">
      <c r="A5947" s="2">
        <v>46003</v>
      </c>
      <c r="B5947" s="3">
        <v>145530</v>
      </c>
      <c r="C5947" s="3" t="s">
        <v>4509</v>
      </c>
      <c r="D5947" s="3" t="s">
        <v>3055</v>
      </c>
      <c r="E5947" s="3" t="s">
        <v>769</v>
      </c>
      <c r="F5947" s="3" t="s">
        <v>183</v>
      </c>
      <c r="G5947" s="3" t="s">
        <v>184</v>
      </c>
      <c r="H5947" s="3" t="s">
        <v>185</v>
      </c>
      <c r="I5947" s="3" t="s">
        <v>1548</v>
      </c>
      <c r="J5947" s="3" t="s">
        <v>771</v>
      </c>
      <c r="K5947" s="3" t="s">
        <v>41</v>
      </c>
      <c r="L5947" s="3">
        <v>792</v>
      </c>
      <c r="M5947" s="3" t="s">
        <v>56</v>
      </c>
      <c r="N5947" s="3" t="s">
        <v>56</v>
      </c>
      <c r="O5947" s="3">
        <v>34.68</v>
      </c>
      <c r="P5947" s="3" t="s">
        <v>5182</v>
      </c>
      <c r="Q5947" s="3">
        <v>2071679.16</v>
      </c>
      <c r="R5947" s="3">
        <v>34.68</v>
      </c>
      <c r="S5947" s="3">
        <v>1972613.48</v>
      </c>
      <c r="T5947" s="3">
        <v>0</v>
      </c>
      <c r="U5947" s="3">
        <v>0</v>
      </c>
      <c r="V5947" s="3" t="s">
        <v>4834</v>
      </c>
      <c r="W5947" s="3" t="s">
        <v>57</v>
      </c>
      <c r="X5947" s="3" t="s">
        <v>66</v>
      </c>
      <c r="Y5947" s="2">
        <v>46003</v>
      </c>
      <c r="Z5947" s="3"/>
      <c r="AA5947" s="3"/>
      <c r="AB5947" s="3">
        <v>0</v>
      </c>
      <c r="AC5947" s="3" t="s">
        <v>157</v>
      </c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4568</v>
      </c>
      <c r="AL5947">
        <v>12</v>
      </c>
      <c r="AM5947" t="s">
        <v>4566</v>
      </c>
    </row>
    <row r="5948" spans="1:39" ht="21.6" x14ac:dyDescent="0.3">
      <c r="A5948" s="2">
        <v>46003</v>
      </c>
      <c r="B5948" s="3">
        <v>145528</v>
      </c>
      <c r="C5948" s="3" t="s">
        <v>4537</v>
      </c>
      <c r="D5948" s="3" t="s">
        <v>4438</v>
      </c>
      <c r="E5948" s="3" t="s">
        <v>769</v>
      </c>
      <c r="F5948" s="3" t="s">
        <v>183</v>
      </c>
      <c r="G5948" s="3" t="s">
        <v>184</v>
      </c>
      <c r="H5948" s="3" t="s">
        <v>185</v>
      </c>
      <c r="I5948" s="3" t="s">
        <v>2937</v>
      </c>
      <c r="J5948" s="3"/>
      <c r="K5948" s="3" t="s">
        <v>41</v>
      </c>
      <c r="L5948" s="3">
        <v>0</v>
      </c>
      <c r="M5948" s="3" t="s">
        <v>56</v>
      </c>
      <c r="N5948" s="3" t="s">
        <v>56</v>
      </c>
      <c r="O5948" s="3">
        <v>33.58</v>
      </c>
      <c r="P5948" s="3" t="s">
        <v>5182</v>
      </c>
      <c r="Q5948" s="3">
        <v>2005968.46</v>
      </c>
      <c r="R5948" s="3">
        <v>33.58</v>
      </c>
      <c r="S5948" s="3">
        <v>1910045</v>
      </c>
      <c r="T5948" s="3">
        <v>0</v>
      </c>
      <c r="U5948" s="3">
        <v>0</v>
      </c>
      <c r="V5948" s="3" t="s">
        <v>4834</v>
      </c>
      <c r="W5948" s="3" t="s">
        <v>57</v>
      </c>
      <c r="X5948" s="3" t="s">
        <v>66</v>
      </c>
      <c r="Y5948" s="2">
        <v>46003</v>
      </c>
      <c r="Z5948" s="3"/>
      <c r="AA5948" s="3"/>
      <c r="AB5948" s="3">
        <v>0</v>
      </c>
      <c r="AC5948" s="3" t="s">
        <v>157</v>
      </c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4568</v>
      </c>
      <c r="AL5948">
        <v>12</v>
      </c>
      <c r="AM5948" t="s">
        <v>4566</v>
      </c>
    </row>
    <row r="5949" spans="1:39" ht="31.8" x14ac:dyDescent="0.3">
      <c r="A5949" s="2">
        <v>46003</v>
      </c>
      <c r="B5949" s="3">
        <v>145538</v>
      </c>
      <c r="C5949" s="3"/>
      <c r="D5949" s="3" t="s">
        <v>2672</v>
      </c>
      <c r="E5949" s="3" t="s">
        <v>2673</v>
      </c>
      <c r="F5949" s="3" t="s">
        <v>183</v>
      </c>
      <c r="G5949" s="3" t="s">
        <v>184</v>
      </c>
      <c r="H5949" s="3" t="s">
        <v>185</v>
      </c>
      <c r="I5949" s="3" t="s">
        <v>2674</v>
      </c>
      <c r="J5949" s="3"/>
      <c r="K5949" s="3" t="s">
        <v>41</v>
      </c>
      <c r="L5949" s="3">
        <v>792</v>
      </c>
      <c r="M5949" s="3" t="s">
        <v>42</v>
      </c>
      <c r="N5949" s="3" t="s">
        <v>42</v>
      </c>
      <c r="O5949" s="3">
        <v>33</v>
      </c>
      <c r="P5949" s="3"/>
      <c r="Q5949" s="3">
        <v>1971321</v>
      </c>
      <c r="R5949" s="3">
        <v>33</v>
      </c>
      <c r="S5949" s="3">
        <v>1877054.35</v>
      </c>
      <c r="T5949" s="3">
        <v>0</v>
      </c>
      <c r="U5949" s="3">
        <v>0</v>
      </c>
      <c r="V5949" s="3"/>
      <c r="W5949" s="3" t="s">
        <v>57</v>
      </c>
      <c r="X5949" s="3" t="s">
        <v>66</v>
      </c>
      <c r="Y5949" s="2">
        <v>46003</v>
      </c>
      <c r="Z5949" s="3"/>
      <c r="AA5949" s="3"/>
      <c r="AB5949" s="3">
        <v>0</v>
      </c>
      <c r="AC5949" s="3" t="s">
        <v>157</v>
      </c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4568</v>
      </c>
      <c r="AL5949">
        <v>12</v>
      </c>
      <c r="AM5949" t="s">
        <v>4566</v>
      </c>
    </row>
    <row r="5950" spans="1:39" ht="21.6" x14ac:dyDescent="0.3">
      <c r="A5950" s="2">
        <v>46003</v>
      </c>
      <c r="B5950" s="3">
        <v>145636</v>
      </c>
      <c r="C5950" s="3" t="s">
        <v>4615</v>
      </c>
      <c r="D5950" s="3" t="s">
        <v>667</v>
      </c>
      <c r="E5950" s="3" t="s">
        <v>35</v>
      </c>
      <c r="F5950" s="3" t="s">
        <v>452</v>
      </c>
      <c r="G5950" s="3" t="s">
        <v>47</v>
      </c>
      <c r="H5950" s="3" t="s">
        <v>318</v>
      </c>
      <c r="I5950" s="3" t="s">
        <v>668</v>
      </c>
      <c r="J5950" s="3" t="s">
        <v>669</v>
      </c>
      <c r="K5950" s="3" t="s">
        <v>41</v>
      </c>
      <c r="L5950" s="3">
        <v>385</v>
      </c>
      <c r="M5950" s="3" t="s">
        <v>56</v>
      </c>
      <c r="N5950" s="3" t="s">
        <v>56</v>
      </c>
      <c r="O5950" s="3">
        <v>34.82</v>
      </c>
      <c r="P5950" s="3" t="s">
        <v>5166</v>
      </c>
      <c r="Q5950" s="3">
        <v>591940</v>
      </c>
      <c r="R5950" s="3">
        <v>34.82</v>
      </c>
      <c r="S5950" s="3">
        <v>0</v>
      </c>
      <c r="T5950" s="3">
        <v>0</v>
      </c>
      <c r="U5950" s="3">
        <v>0</v>
      </c>
      <c r="V5950" s="3"/>
      <c r="W5950" s="3" t="s">
        <v>65</v>
      </c>
      <c r="X5950" s="3" t="s">
        <v>167</v>
      </c>
      <c r="Y5950" s="2">
        <v>46005</v>
      </c>
      <c r="Z5950" s="3"/>
      <c r="AA5950" s="3"/>
      <c r="AB5950" s="3">
        <v>385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4568</v>
      </c>
      <c r="AL5950">
        <v>12</v>
      </c>
      <c r="AM5950" t="s">
        <v>4566</v>
      </c>
    </row>
    <row r="5951" spans="1:39" ht="31.8" x14ac:dyDescent="0.3">
      <c r="A5951" s="2">
        <v>46003</v>
      </c>
      <c r="B5951" s="3">
        <v>145623</v>
      </c>
      <c r="C5951" s="3"/>
      <c r="D5951" s="3" t="s">
        <v>915</v>
      </c>
      <c r="E5951" s="3" t="s">
        <v>35</v>
      </c>
      <c r="F5951" s="3" t="s">
        <v>36</v>
      </c>
      <c r="G5951" s="3" t="s">
        <v>46</v>
      </c>
      <c r="H5951" s="3" t="s">
        <v>70</v>
      </c>
      <c r="I5951" s="3" t="s">
        <v>722</v>
      </c>
      <c r="J5951" s="3" t="s">
        <v>1049</v>
      </c>
      <c r="K5951" s="3" t="s">
        <v>41</v>
      </c>
      <c r="L5951" s="3">
        <v>1275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100000</v>
      </c>
      <c r="U5951" s="3">
        <v>0</v>
      </c>
      <c r="V5951" s="3"/>
      <c r="W5951" s="3" t="s">
        <v>43</v>
      </c>
      <c r="X5951" s="3" t="s">
        <v>167</v>
      </c>
      <c r="Y5951" s="2">
        <v>46004</v>
      </c>
      <c r="Z5951" s="3"/>
      <c r="AA5951" s="3"/>
      <c r="AB5951" s="3">
        <v>1275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4568</v>
      </c>
      <c r="AL5951">
        <v>12</v>
      </c>
      <c r="AM5951" t="s">
        <v>4566</v>
      </c>
    </row>
    <row r="5952" spans="1:39" ht="31.8" x14ac:dyDescent="0.3">
      <c r="A5952" s="2">
        <v>46003</v>
      </c>
      <c r="B5952" s="3">
        <v>145656</v>
      </c>
      <c r="C5952" s="3" t="s">
        <v>4614</v>
      </c>
      <c r="D5952" s="3" t="s">
        <v>45</v>
      </c>
      <c r="E5952" s="3" t="s">
        <v>35</v>
      </c>
      <c r="F5952" s="3" t="s">
        <v>52</v>
      </c>
      <c r="G5952" s="3" t="s">
        <v>273</v>
      </c>
      <c r="H5952" s="3" t="s">
        <v>46</v>
      </c>
      <c r="I5952" s="3" t="s">
        <v>48</v>
      </c>
      <c r="J5952" s="3" t="s">
        <v>49</v>
      </c>
      <c r="K5952" s="3" t="s">
        <v>41</v>
      </c>
      <c r="L5952" s="3">
        <v>1245</v>
      </c>
      <c r="M5952" s="3" t="s">
        <v>56</v>
      </c>
      <c r="N5952" s="3" t="s">
        <v>56</v>
      </c>
      <c r="O5952" s="3">
        <v>35.5</v>
      </c>
      <c r="P5952" s="3" t="s">
        <v>5161</v>
      </c>
      <c r="Q5952" s="3">
        <v>3174620.87</v>
      </c>
      <c r="R5952" s="3">
        <v>35.5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1245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4568</v>
      </c>
      <c r="AL5952">
        <v>12</v>
      </c>
      <c r="AM5952" t="s">
        <v>4566</v>
      </c>
    </row>
    <row r="5953" spans="1:39" ht="21.6" x14ac:dyDescent="0.3">
      <c r="A5953" s="2">
        <v>46003</v>
      </c>
      <c r="B5953" s="3">
        <v>145649</v>
      </c>
      <c r="C5953" s="3"/>
      <c r="D5953" s="3" t="s">
        <v>385</v>
      </c>
      <c r="E5953" s="3" t="s">
        <v>35</v>
      </c>
      <c r="F5953" s="3" t="s">
        <v>36</v>
      </c>
      <c r="G5953" s="3" t="s">
        <v>38</v>
      </c>
      <c r="H5953" s="3" t="s">
        <v>70</v>
      </c>
      <c r="I5953" s="3" t="s">
        <v>386</v>
      </c>
      <c r="J5953" s="3" t="s">
        <v>387</v>
      </c>
      <c r="K5953" s="3" t="s">
        <v>41</v>
      </c>
      <c r="L5953" s="3">
        <v>100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0</v>
      </c>
      <c r="U5953" s="3">
        <v>0</v>
      </c>
      <c r="V5953" s="3"/>
      <c r="W5953" s="3" t="s">
        <v>43</v>
      </c>
      <c r="X5953" s="3" t="s">
        <v>167</v>
      </c>
      <c r="Y5953" s="2">
        <v>46005</v>
      </c>
      <c r="Z5953" s="3"/>
      <c r="AA5953" s="3"/>
      <c r="AB5953" s="3">
        <v>100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4568</v>
      </c>
      <c r="AL5953">
        <v>12</v>
      </c>
      <c r="AM5953" t="s">
        <v>4566</v>
      </c>
    </row>
    <row r="5954" spans="1:39" ht="31.8" x14ac:dyDescent="0.3">
      <c r="A5954" s="2">
        <v>46003</v>
      </c>
      <c r="B5954" s="3">
        <v>145653</v>
      </c>
      <c r="C5954" s="3" t="s">
        <v>4616</v>
      </c>
      <c r="D5954" s="3" t="s">
        <v>237</v>
      </c>
      <c r="E5954" s="3" t="s">
        <v>35</v>
      </c>
      <c r="F5954" s="3" t="s">
        <v>52</v>
      </c>
      <c r="G5954" s="3" t="s">
        <v>273</v>
      </c>
      <c r="H5954" s="3" t="s">
        <v>46</v>
      </c>
      <c r="I5954" s="3" t="s">
        <v>174</v>
      </c>
      <c r="J5954" s="3" t="s">
        <v>175</v>
      </c>
      <c r="K5954" s="3" t="s">
        <v>41</v>
      </c>
      <c r="L5954" s="3">
        <v>1245</v>
      </c>
      <c r="M5954" s="3" t="s">
        <v>56</v>
      </c>
      <c r="N5954" s="3" t="s">
        <v>56</v>
      </c>
      <c r="O5954" s="3">
        <v>33.200000000000003</v>
      </c>
      <c r="P5954" s="3" t="s">
        <v>5161</v>
      </c>
      <c r="Q5954" s="3">
        <v>2968941.21</v>
      </c>
      <c r="R5954" s="3">
        <v>33.200000000000003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1245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4568</v>
      </c>
      <c r="AL5954">
        <v>12</v>
      </c>
      <c r="AM5954" t="s">
        <v>4566</v>
      </c>
    </row>
    <row r="5955" spans="1:39" ht="31.8" x14ac:dyDescent="0.3">
      <c r="A5955" s="2">
        <v>46003</v>
      </c>
      <c r="B5955" s="3">
        <v>145658</v>
      </c>
      <c r="C5955" s="3" t="s">
        <v>4330</v>
      </c>
      <c r="D5955" s="3" t="s">
        <v>562</v>
      </c>
      <c r="E5955" s="3" t="s">
        <v>35</v>
      </c>
      <c r="F5955" s="3" t="s">
        <v>52</v>
      </c>
      <c r="G5955" s="3" t="s">
        <v>273</v>
      </c>
      <c r="H5955" s="3" t="s">
        <v>46</v>
      </c>
      <c r="I5955" s="3" t="s">
        <v>563</v>
      </c>
      <c r="J5955" s="3" t="s">
        <v>564</v>
      </c>
      <c r="K5955" s="3" t="s">
        <v>41</v>
      </c>
      <c r="L5955" s="3">
        <v>1245</v>
      </c>
      <c r="M5955" s="3" t="s">
        <v>56</v>
      </c>
      <c r="N5955" s="3" t="s">
        <v>56</v>
      </c>
      <c r="O5955" s="3">
        <v>33.4</v>
      </c>
      <c r="P5955" s="3" t="s">
        <v>5161</v>
      </c>
      <c r="Q5955" s="3">
        <v>2986826.4</v>
      </c>
      <c r="R5955" s="3">
        <v>33.4</v>
      </c>
      <c r="S5955" s="3">
        <v>0</v>
      </c>
      <c r="T5955" s="3">
        <v>0</v>
      </c>
      <c r="U5955" s="3">
        <v>0</v>
      </c>
      <c r="V5955" s="3"/>
      <c r="W5955" s="3" t="s">
        <v>57</v>
      </c>
      <c r="X5955" s="3" t="s">
        <v>167</v>
      </c>
      <c r="Y5955" s="2">
        <v>46005</v>
      </c>
      <c r="Z5955" s="3"/>
      <c r="AA5955" s="3"/>
      <c r="AB5955" s="3">
        <v>1245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4568</v>
      </c>
      <c r="AL5955">
        <v>12</v>
      </c>
      <c r="AM5955" t="s">
        <v>4566</v>
      </c>
    </row>
    <row r="5956" spans="1:39" ht="31.8" x14ac:dyDescent="0.3">
      <c r="A5956" s="2">
        <v>46003</v>
      </c>
      <c r="B5956" s="3">
        <v>145801</v>
      </c>
      <c r="C5956" s="3"/>
      <c r="D5956" s="3" t="s">
        <v>162</v>
      </c>
      <c r="E5956" s="3" t="s">
        <v>35</v>
      </c>
      <c r="F5956" s="3" t="s">
        <v>36</v>
      </c>
      <c r="G5956" s="3" t="s">
        <v>273</v>
      </c>
      <c r="H5956" s="3" t="s">
        <v>75</v>
      </c>
      <c r="I5956" s="3" t="s">
        <v>165</v>
      </c>
      <c r="J5956" s="3" t="s">
        <v>166</v>
      </c>
      <c r="K5956" s="3" t="s">
        <v>41</v>
      </c>
      <c r="L5956" s="3">
        <v>28</v>
      </c>
      <c r="M5956" s="3" t="s">
        <v>42</v>
      </c>
      <c r="N5956" s="3" t="s">
        <v>42</v>
      </c>
      <c r="O5956" s="3">
        <v>0</v>
      </c>
      <c r="P5956" s="3"/>
      <c r="Q5956" s="3">
        <v>0</v>
      </c>
      <c r="R5956" s="3">
        <v>0</v>
      </c>
      <c r="S5956" s="3">
        <v>0</v>
      </c>
      <c r="T5956" s="3">
        <v>0</v>
      </c>
      <c r="U5956" s="3">
        <v>0</v>
      </c>
      <c r="V5956" s="3"/>
      <c r="W5956" s="3" t="s">
        <v>43</v>
      </c>
      <c r="X5956" s="3" t="s">
        <v>44</v>
      </c>
      <c r="Y5956" s="2">
        <v>46007</v>
      </c>
      <c r="Z5956" s="3"/>
      <c r="AA5956" s="3"/>
      <c r="AB5956" s="3">
        <v>28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4568</v>
      </c>
      <c r="AL5956">
        <v>12</v>
      </c>
      <c r="AM5956" t="s">
        <v>4566</v>
      </c>
    </row>
    <row r="5957" spans="1:39" ht="31.8" x14ac:dyDescent="0.3">
      <c r="A5957" s="2">
        <v>46003</v>
      </c>
      <c r="B5957" s="3">
        <v>145617</v>
      </c>
      <c r="C5957" s="3"/>
      <c r="D5957" s="3" t="s">
        <v>51</v>
      </c>
      <c r="E5957" s="3" t="s">
        <v>35</v>
      </c>
      <c r="F5957" s="3" t="s">
        <v>36</v>
      </c>
      <c r="G5957" s="3" t="s">
        <v>46</v>
      </c>
      <c r="H5957" s="3" t="s">
        <v>75</v>
      </c>
      <c r="I5957" s="3" t="s">
        <v>54</v>
      </c>
      <c r="J5957" s="3" t="s">
        <v>55</v>
      </c>
      <c r="K5957" s="3" t="s">
        <v>41</v>
      </c>
      <c r="L5957" s="3">
        <v>1250</v>
      </c>
      <c r="M5957" s="3" t="s">
        <v>42</v>
      </c>
      <c r="N5957" s="3" t="s">
        <v>42</v>
      </c>
      <c r="O5957" s="3">
        <v>0</v>
      </c>
      <c r="P5957" s="3"/>
      <c r="Q5957" s="3">
        <v>0</v>
      </c>
      <c r="R5957" s="3">
        <v>0</v>
      </c>
      <c r="S5957" s="3">
        <v>0</v>
      </c>
      <c r="T5957" s="3">
        <v>0</v>
      </c>
      <c r="U5957" s="3">
        <v>0</v>
      </c>
      <c r="V5957" s="3"/>
      <c r="W5957" s="3" t="s">
        <v>43</v>
      </c>
      <c r="X5957" s="3" t="s">
        <v>167</v>
      </c>
      <c r="Y5957" s="2">
        <v>46004</v>
      </c>
      <c r="Z5957" s="3"/>
      <c r="AA5957" s="3"/>
      <c r="AB5957" s="3">
        <v>1250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4568</v>
      </c>
      <c r="AL5957">
        <v>12</v>
      </c>
      <c r="AM5957" t="s">
        <v>4566</v>
      </c>
    </row>
    <row r="5958" spans="1:39" ht="31.8" x14ac:dyDescent="0.3">
      <c r="A5958" s="2">
        <v>46003</v>
      </c>
      <c r="B5958" s="3">
        <v>145641</v>
      </c>
      <c r="C5958" s="3" t="s">
        <v>4349</v>
      </c>
      <c r="D5958" s="3" t="s">
        <v>544</v>
      </c>
      <c r="E5958" s="3" t="s">
        <v>35</v>
      </c>
      <c r="F5958" s="3" t="s">
        <v>52</v>
      </c>
      <c r="G5958" s="3" t="s">
        <v>112</v>
      </c>
      <c r="H5958" s="3" t="s">
        <v>46</v>
      </c>
      <c r="I5958" s="3" t="s">
        <v>545</v>
      </c>
      <c r="J5958" s="3" t="s">
        <v>546</v>
      </c>
      <c r="K5958" s="3" t="s">
        <v>41</v>
      </c>
      <c r="L5958" s="3">
        <v>1310</v>
      </c>
      <c r="M5958" s="3" t="s">
        <v>56</v>
      </c>
      <c r="N5958" s="3" t="s">
        <v>56</v>
      </c>
      <c r="O5958" s="3">
        <v>35.4</v>
      </c>
      <c r="P5958" s="3" t="s">
        <v>5160</v>
      </c>
      <c r="Q5958" s="3">
        <v>331819.99</v>
      </c>
      <c r="R5958" s="3">
        <v>35.4</v>
      </c>
      <c r="S5958" s="3">
        <v>0</v>
      </c>
      <c r="T5958" s="3">
        <v>0</v>
      </c>
      <c r="U5958" s="3">
        <v>0</v>
      </c>
      <c r="V5958" s="3"/>
      <c r="W5958" s="3" t="s">
        <v>57</v>
      </c>
      <c r="X5958" s="3" t="s">
        <v>167</v>
      </c>
      <c r="Y5958" s="2">
        <v>46005</v>
      </c>
      <c r="Z5958" s="3"/>
      <c r="AA5958" s="3"/>
      <c r="AB5958" s="3">
        <v>1310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4568</v>
      </c>
      <c r="AL5958">
        <v>12</v>
      </c>
      <c r="AM5958" t="s">
        <v>4566</v>
      </c>
    </row>
    <row r="5959" spans="1:39" ht="21.6" x14ac:dyDescent="0.3">
      <c r="A5959" s="2">
        <v>46003</v>
      </c>
      <c r="B5959" s="3">
        <v>145640</v>
      </c>
      <c r="C5959" s="3"/>
      <c r="D5959" s="3" t="s">
        <v>544</v>
      </c>
      <c r="E5959" s="3" t="s">
        <v>35</v>
      </c>
      <c r="F5959" s="3" t="s">
        <v>36</v>
      </c>
      <c r="G5959" s="3" t="s">
        <v>38</v>
      </c>
      <c r="H5959" s="3" t="s">
        <v>112</v>
      </c>
      <c r="I5959" s="3" t="s">
        <v>545</v>
      </c>
      <c r="J5959" s="3" t="s">
        <v>546</v>
      </c>
      <c r="K5959" s="3" t="s">
        <v>41</v>
      </c>
      <c r="L5959" s="3">
        <v>98</v>
      </c>
      <c r="M5959" s="3" t="s">
        <v>42</v>
      </c>
      <c r="N5959" s="3" t="s">
        <v>42</v>
      </c>
      <c r="O5959" s="3">
        <v>0</v>
      </c>
      <c r="P5959" s="3"/>
      <c r="Q5959" s="3">
        <v>0</v>
      </c>
      <c r="R5959" s="3">
        <v>0</v>
      </c>
      <c r="S5959" s="3">
        <v>0</v>
      </c>
      <c r="T5959" s="3">
        <v>0</v>
      </c>
      <c r="U5959" s="3">
        <v>0</v>
      </c>
      <c r="V5959" s="3"/>
      <c r="W5959" s="3" t="s">
        <v>43</v>
      </c>
      <c r="X5959" s="3" t="s">
        <v>167</v>
      </c>
      <c r="Y5959" s="2">
        <v>46005</v>
      </c>
      <c r="Z5959" s="3"/>
      <c r="AA5959" s="3"/>
      <c r="AB5959" s="3">
        <v>98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4568</v>
      </c>
      <c r="AL5959">
        <v>12</v>
      </c>
      <c r="AM5959" t="s">
        <v>4566</v>
      </c>
    </row>
    <row r="5960" spans="1:39" ht="21.6" x14ac:dyDescent="0.3">
      <c r="A5960" s="2">
        <v>46003</v>
      </c>
      <c r="B5960" s="3">
        <v>145612</v>
      </c>
      <c r="C5960" s="3"/>
      <c r="D5960" s="3" t="s">
        <v>303</v>
      </c>
      <c r="E5960" s="3" t="s">
        <v>35</v>
      </c>
      <c r="F5960" s="3" t="s">
        <v>36</v>
      </c>
      <c r="G5960" s="3" t="s">
        <v>46</v>
      </c>
      <c r="H5960" s="3" t="s">
        <v>1948</v>
      </c>
      <c r="I5960" s="3" t="s">
        <v>304</v>
      </c>
      <c r="J5960" s="3" t="s">
        <v>305</v>
      </c>
      <c r="K5960" s="3" t="s">
        <v>41</v>
      </c>
      <c r="L5960" s="3">
        <v>0</v>
      </c>
      <c r="M5960" s="3" t="s">
        <v>42</v>
      </c>
      <c r="N5960" s="3" t="s">
        <v>42</v>
      </c>
      <c r="O5960" s="3">
        <v>0</v>
      </c>
      <c r="P5960" s="3"/>
      <c r="Q5960" s="3">
        <v>0</v>
      </c>
      <c r="R5960" s="3">
        <v>0</v>
      </c>
      <c r="S5960" s="3">
        <v>0</v>
      </c>
      <c r="T5960" s="3">
        <v>100000</v>
      </c>
      <c r="U5960" s="3">
        <v>0</v>
      </c>
      <c r="V5960" s="3"/>
      <c r="W5960" s="3" t="s">
        <v>43</v>
      </c>
      <c r="X5960" s="3" t="s">
        <v>167</v>
      </c>
      <c r="Y5960" s="2">
        <v>46004</v>
      </c>
      <c r="Z5960" s="3"/>
      <c r="AA5960" s="3"/>
      <c r="AB5960" s="3">
        <v>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4568</v>
      </c>
      <c r="AL5960">
        <v>12</v>
      </c>
      <c r="AM5960" t="s">
        <v>4566</v>
      </c>
    </row>
    <row r="5961" spans="1:39" ht="31.8" x14ac:dyDescent="0.3">
      <c r="A5961" s="2">
        <v>46003</v>
      </c>
      <c r="B5961" s="3">
        <v>145642</v>
      </c>
      <c r="C5961" s="3" t="s">
        <v>4371</v>
      </c>
      <c r="D5961" s="3" t="s">
        <v>215</v>
      </c>
      <c r="E5961" s="3" t="s">
        <v>35</v>
      </c>
      <c r="F5961" s="3" t="s">
        <v>52</v>
      </c>
      <c r="G5961" s="3" t="s">
        <v>354</v>
      </c>
      <c r="H5961" s="3" t="s">
        <v>46</v>
      </c>
      <c r="I5961" s="3" t="s">
        <v>216</v>
      </c>
      <c r="J5961" s="3" t="s">
        <v>217</v>
      </c>
      <c r="K5961" s="3" t="s">
        <v>41</v>
      </c>
      <c r="L5961" s="3">
        <v>1300</v>
      </c>
      <c r="M5961" s="3" t="s">
        <v>56</v>
      </c>
      <c r="N5961" s="3" t="s">
        <v>56</v>
      </c>
      <c r="O5961" s="3">
        <v>35.29</v>
      </c>
      <c r="P5961" s="3" t="s">
        <v>5160</v>
      </c>
      <c r="Q5961" s="3">
        <v>3307889.09</v>
      </c>
      <c r="R5961" s="3">
        <v>35.29</v>
      </c>
      <c r="S5961" s="3">
        <v>0</v>
      </c>
      <c r="T5961" s="3">
        <v>0</v>
      </c>
      <c r="U5961" s="3">
        <v>0</v>
      </c>
      <c r="V5961" s="3"/>
      <c r="W5961" s="3" t="s">
        <v>57</v>
      </c>
      <c r="X5961" s="3" t="s">
        <v>167</v>
      </c>
      <c r="Y5961" s="2">
        <v>46005</v>
      </c>
      <c r="Z5961" s="3"/>
      <c r="AA5961" s="3"/>
      <c r="AB5961" s="3">
        <v>1300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4568</v>
      </c>
      <c r="AL5961">
        <v>12</v>
      </c>
      <c r="AM5961" t="s">
        <v>4566</v>
      </c>
    </row>
    <row r="5962" spans="1:39" ht="31.8" x14ac:dyDescent="0.3">
      <c r="A5962" s="2">
        <v>46003</v>
      </c>
      <c r="B5962" s="3">
        <v>145620</v>
      </c>
      <c r="C5962" s="3"/>
      <c r="D5962" s="3" t="s">
        <v>417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418</v>
      </c>
      <c r="J5962" s="3" t="s">
        <v>419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4568</v>
      </c>
      <c r="AL5962">
        <v>12</v>
      </c>
      <c r="AM5962" t="s">
        <v>4566</v>
      </c>
    </row>
    <row r="5963" spans="1:39" ht="31.8" x14ac:dyDescent="0.3">
      <c r="A5963" s="2">
        <v>46003</v>
      </c>
      <c r="B5963" s="3">
        <v>145657</v>
      </c>
      <c r="C5963" s="3" t="s">
        <v>4879</v>
      </c>
      <c r="D5963" s="3" t="s">
        <v>238</v>
      </c>
      <c r="E5963" s="3" t="s">
        <v>35</v>
      </c>
      <c r="F5963" s="3" t="s">
        <v>52</v>
      </c>
      <c r="G5963" s="3" t="s">
        <v>273</v>
      </c>
      <c r="H5963" s="3" t="s">
        <v>46</v>
      </c>
      <c r="I5963" s="3" t="s">
        <v>239</v>
      </c>
      <c r="J5963" s="3" t="s">
        <v>240</v>
      </c>
      <c r="K5963" s="3" t="s">
        <v>241</v>
      </c>
      <c r="L5963" s="3">
        <v>1245</v>
      </c>
      <c r="M5963" s="3" t="s">
        <v>56</v>
      </c>
      <c r="N5963" s="3" t="s">
        <v>56</v>
      </c>
      <c r="O5963" s="3">
        <v>34.1</v>
      </c>
      <c r="P5963" s="3" t="s">
        <v>5161</v>
      </c>
      <c r="Q5963" s="3">
        <v>3049424.55</v>
      </c>
      <c r="R5963" s="3">
        <v>34.1</v>
      </c>
      <c r="S5963" s="3">
        <v>0</v>
      </c>
      <c r="T5963" s="3">
        <v>0</v>
      </c>
      <c r="U5963" s="3">
        <v>0</v>
      </c>
      <c r="V5963" s="3"/>
      <c r="W5963" s="3" t="s">
        <v>57</v>
      </c>
      <c r="X5963" s="3" t="s">
        <v>167</v>
      </c>
      <c r="Y5963" s="2">
        <v>46005</v>
      </c>
      <c r="Z5963" s="3"/>
      <c r="AA5963" s="3"/>
      <c r="AB5963" s="3">
        <v>1245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4568</v>
      </c>
      <c r="AL5963">
        <v>12</v>
      </c>
      <c r="AM5963" t="s">
        <v>4566</v>
      </c>
    </row>
    <row r="5964" spans="1:39" ht="31.8" x14ac:dyDescent="0.3">
      <c r="A5964" s="2">
        <v>46003</v>
      </c>
      <c r="B5964" s="3">
        <v>145643</v>
      </c>
      <c r="C5964" s="3" t="s">
        <v>4435</v>
      </c>
      <c r="D5964" s="3" t="s">
        <v>664</v>
      </c>
      <c r="E5964" s="3" t="s">
        <v>35</v>
      </c>
      <c r="F5964" s="3" t="s">
        <v>52</v>
      </c>
      <c r="G5964" s="3" t="s">
        <v>354</v>
      </c>
      <c r="H5964" s="3" t="s">
        <v>46</v>
      </c>
      <c r="I5964" s="3" t="s">
        <v>746</v>
      </c>
      <c r="J5964" s="3" t="s">
        <v>747</v>
      </c>
      <c r="K5964" s="3" t="s">
        <v>41</v>
      </c>
      <c r="L5964" s="3">
        <v>1300</v>
      </c>
      <c r="M5964" s="3" t="s">
        <v>56</v>
      </c>
      <c r="N5964" s="3" t="s">
        <v>56</v>
      </c>
      <c r="O5964" s="3">
        <v>35.76</v>
      </c>
      <c r="P5964" s="3" t="s">
        <v>5160</v>
      </c>
      <c r="Q5964" s="3">
        <v>3351944.29</v>
      </c>
      <c r="R5964" s="3">
        <v>35.76</v>
      </c>
      <c r="S5964" s="3">
        <v>0</v>
      </c>
      <c r="T5964" s="3">
        <v>0</v>
      </c>
      <c r="U5964" s="3">
        <v>0</v>
      </c>
      <c r="V5964" s="3"/>
      <c r="W5964" s="3" t="s">
        <v>57</v>
      </c>
      <c r="X5964" s="3" t="s">
        <v>167</v>
      </c>
      <c r="Y5964" s="2">
        <v>46005</v>
      </c>
      <c r="Z5964" s="3"/>
      <c r="AA5964" s="3"/>
      <c r="AB5964" s="3">
        <v>1300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4568</v>
      </c>
      <c r="AL5964">
        <v>12</v>
      </c>
      <c r="AM5964" t="s">
        <v>4566</v>
      </c>
    </row>
    <row r="5965" spans="1:39" ht="31.8" x14ac:dyDescent="0.3">
      <c r="A5965" s="2">
        <v>46003</v>
      </c>
      <c r="B5965" s="3">
        <v>145796</v>
      </c>
      <c r="C5965" s="3"/>
      <c r="D5965" s="3" t="s">
        <v>727</v>
      </c>
      <c r="E5965" s="3" t="s">
        <v>35</v>
      </c>
      <c r="F5965" s="3" t="s">
        <v>36</v>
      </c>
      <c r="G5965" s="3" t="s">
        <v>46</v>
      </c>
      <c r="H5965" s="3" t="s">
        <v>75</v>
      </c>
      <c r="I5965" s="3" t="s">
        <v>728</v>
      </c>
      <c r="J5965" s="3" t="s">
        <v>229</v>
      </c>
      <c r="K5965" s="3" t="s">
        <v>41</v>
      </c>
      <c r="L5965" s="3">
        <v>1250</v>
      </c>
      <c r="M5965" s="3" t="s">
        <v>42</v>
      </c>
      <c r="N5965" s="3" t="s">
        <v>42</v>
      </c>
      <c r="O5965" s="3">
        <v>0</v>
      </c>
      <c r="P5965" s="3"/>
      <c r="Q5965" s="3">
        <v>0</v>
      </c>
      <c r="R5965" s="3">
        <v>0</v>
      </c>
      <c r="S5965" s="3">
        <v>0</v>
      </c>
      <c r="T5965" s="3">
        <v>0</v>
      </c>
      <c r="U5965" s="3">
        <v>0</v>
      </c>
      <c r="V5965" s="3"/>
      <c r="W5965" s="3" t="s">
        <v>161</v>
      </c>
      <c r="X5965" s="3" t="s">
        <v>44</v>
      </c>
      <c r="Y5965" s="2">
        <v>46007</v>
      </c>
      <c r="Z5965" s="3"/>
      <c r="AA5965" s="3"/>
      <c r="AB5965" s="3">
        <v>1250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4568</v>
      </c>
      <c r="AL5965">
        <v>12</v>
      </c>
      <c r="AM5965" t="s">
        <v>4566</v>
      </c>
    </row>
    <row r="5966" spans="1:39" ht="31.8" x14ac:dyDescent="0.3">
      <c r="A5966" s="2">
        <v>46003</v>
      </c>
      <c r="B5966" s="3">
        <v>145804</v>
      </c>
      <c r="C5966" s="3" t="s">
        <v>4617</v>
      </c>
      <c r="D5966" s="3" t="s">
        <v>259</v>
      </c>
      <c r="E5966" s="3" t="s">
        <v>35</v>
      </c>
      <c r="F5966" s="3" t="s">
        <v>52</v>
      </c>
      <c r="G5966" s="3" t="s">
        <v>112</v>
      </c>
      <c r="H5966" s="3" t="s">
        <v>46</v>
      </c>
      <c r="I5966" s="3" t="s">
        <v>509</v>
      </c>
      <c r="J5966" s="3" t="s">
        <v>510</v>
      </c>
      <c r="K5966" s="3" t="s">
        <v>41</v>
      </c>
      <c r="L5966" s="3">
        <v>1310</v>
      </c>
      <c r="M5966" s="3" t="s">
        <v>56</v>
      </c>
      <c r="N5966" s="3" t="s">
        <v>56</v>
      </c>
      <c r="O5966" s="3">
        <v>35.299999999999997</v>
      </c>
      <c r="P5966" s="3" t="s">
        <v>5160</v>
      </c>
      <c r="Q5966" s="3">
        <v>330882.64</v>
      </c>
      <c r="R5966" s="3">
        <v>35.299999999999997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44</v>
      </c>
      <c r="Y5966" s="2">
        <v>46007</v>
      </c>
      <c r="Z5966" s="3"/>
      <c r="AA5966" s="3"/>
      <c r="AB5966" s="3">
        <v>1310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4568</v>
      </c>
      <c r="AL5966">
        <v>12</v>
      </c>
      <c r="AM5966" t="s">
        <v>4566</v>
      </c>
    </row>
    <row r="5967" spans="1:39" ht="31.8" x14ac:dyDescent="0.3">
      <c r="A5967" s="2">
        <v>46003</v>
      </c>
      <c r="B5967" s="3">
        <v>145660</v>
      </c>
      <c r="C5967" s="3" t="s">
        <v>4431</v>
      </c>
      <c r="D5967" s="3" t="s">
        <v>963</v>
      </c>
      <c r="E5967" s="3" t="s">
        <v>35</v>
      </c>
      <c r="F5967" s="3" t="s">
        <v>52</v>
      </c>
      <c r="G5967" s="3" t="s">
        <v>273</v>
      </c>
      <c r="H5967" s="3" t="s">
        <v>46</v>
      </c>
      <c r="I5967" s="3" t="s">
        <v>964</v>
      </c>
      <c r="J5967" s="3" t="s">
        <v>965</v>
      </c>
      <c r="K5967" s="3" t="s">
        <v>41</v>
      </c>
      <c r="L5967" s="3">
        <v>1245</v>
      </c>
      <c r="M5967" s="3" t="s">
        <v>56</v>
      </c>
      <c r="N5967" s="3" t="s">
        <v>56</v>
      </c>
      <c r="O5967" s="3">
        <v>35.299999999999997</v>
      </c>
      <c r="P5967" s="3" t="s">
        <v>5161</v>
      </c>
      <c r="Q5967" s="3">
        <v>3156735.68</v>
      </c>
      <c r="R5967" s="3">
        <v>35.299999999999997</v>
      </c>
      <c r="S5967" s="3">
        <v>0</v>
      </c>
      <c r="T5967" s="3">
        <v>0</v>
      </c>
      <c r="U5967" s="3">
        <v>0</v>
      </c>
      <c r="V5967" s="3"/>
      <c r="W5967" s="3" t="s">
        <v>57</v>
      </c>
      <c r="X5967" s="3" t="s">
        <v>167</v>
      </c>
      <c r="Y5967" s="2">
        <v>46005</v>
      </c>
      <c r="Z5967" s="3"/>
      <c r="AA5967" s="3"/>
      <c r="AB5967" s="3">
        <v>1245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4568</v>
      </c>
      <c r="AL5967">
        <v>12</v>
      </c>
      <c r="AM5967" t="s">
        <v>4566</v>
      </c>
    </row>
    <row r="5968" spans="1:39" ht="31.8" x14ac:dyDescent="0.3">
      <c r="A5968" s="2">
        <v>46003</v>
      </c>
      <c r="B5968" s="3">
        <v>145652</v>
      </c>
      <c r="C5968" s="3" t="s">
        <v>4530</v>
      </c>
      <c r="D5968" s="3" t="s">
        <v>69</v>
      </c>
      <c r="E5968" s="3" t="s">
        <v>35</v>
      </c>
      <c r="F5968" s="3" t="s">
        <v>52</v>
      </c>
      <c r="G5968" s="3" t="s">
        <v>70</v>
      </c>
      <c r="H5968" s="3" t="s">
        <v>46</v>
      </c>
      <c r="I5968" s="3" t="s">
        <v>71</v>
      </c>
      <c r="J5968" s="3" t="s">
        <v>72</v>
      </c>
      <c r="K5968" s="3" t="s">
        <v>41</v>
      </c>
      <c r="L5968" s="3">
        <v>1275</v>
      </c>
      <c r="M5968" s="3" t="s">
        <v>56</v>
      </c>
      <c r="N5968" s="3" t="s">
        <v>56</v>
      </c>
      <c r="O5968" s="3">
        <v>32.5</v>
      </c>
      <c r="P5968" s="3" t="s">
        <v>5161</v>
      </c>
      <c r="Q5968" s="3">
        <v>2906343.05</v>
      </c>
      <c r="R5968" s="3">
        <v>32.5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1275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4568</v>
      </c>
      <c r="AL5968">
        <v>12</v>
      </c>
      <c r="AM5968" t="s">
        <v>4566</v>
      </c>
    </row>
    <row r="5969" spans="1:39" ht="31.8" x14ac:dyDescent="0.3">
      <c r="A5969" s="2">
        <v>46003</v>
      </c>
      <c r="B5969" s="3">
        <v>145614</v>
      </c>
      <c r="C5969" s="3"/>
      <c r="D5969" s="3" t="s">
        <v>306</v>
      </c>
      <c r="E5969" s="3" t="s">
        <v>35</v>
      </c>
      <c r="F5969" s="3" t="s">
        <v>36</v>
      </c>
      <c r="G5969" s="3" t="s">
        <v>46</v>
      </c>
      <c r="H5969" s="3" t="s">
        <v>75</v>
      </c>
      <c r="I5969" s="3" t="s">
        <v>125</v>
      </c>
      <c r="J5969" s="3" t="s">
        <v>126</v>
      </c>
      <c r="K5969" s="3" t="s">
        <v>41</v>
      </c>
      <c r="L5969" s="3">
        <v>1250</v>
      </c>
      <c r="M5969" s="3" t="s">
        <v>42</v>
      </c>
      <c r="N5969" s="3" t="s">
        <v>42</v>
      </c>
      <c r="O5969" s="3">
        <v>0</v>
      </c>
      <c r="P5969" s="3"/>
      <c r="Q5969" s="3">
        <v>0</v>
      </c>
      <c r="R5969" s="3">
        <v>0</v>
      </c>
      <c r="S5969" s="3">
        <v>0</v>
      </c>
      <c r="T5969" s="3">
        <v>0</v>
      </c>
      <c r="U5969" s="3">
        <v>0</v>
      </c>
      <c r="V5969" s="3"/>
      <c r="W5969" s="3" t="s">
        <v>43</v>
      </c>
      <c r="X5969" s="3" t="s">
        <v>167</v>
      </c>
      <c r="Y5969" s="2">
        <v>46004</v>
      </c>
      <c r="Z5969" s="3"/>
      <c r="AA5969" s="3"/>
      <c r="AB5969" s="3">
        <v>1250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4568</v>
      </c>
      <c r="AL5969">
        <v>12</v>
      </c>
      <c r="AM5969" t="s">
        <v>4566</v>
      </c>
    </row>
    <row r="5970" spans="1:39" ht="21.6" x14ac:dyDescent="0.3">
      <c r="A5970" s="2">
        <v>46003</v>
      </c>
      <c r="B5970" s="3">
        <v>145627</v>
      </c>
      <c r="C5970" s="3"/>
      <c r="D5970" s="3" t="s">
        <v>717</v>
      </c>
      <c r="E5970" s="3" t="s">
        <v>35</v>
      </c>
      <c r="F5970" s="3" t="s">
        <v>36</v>
      </c>
      <c r="G5970" s="3" t="s">
        <v>46</v>
      </c>
      <c r="H5970" s="3" t="s">
        <v>53</v>
      </c>
      <c r="I5970" s="3" t="s">
        <v>718</v>
      </c>
      <c r="J5970" s="3" t="s">
        <v>1022</v>
      </c>
      <c r="K5970" s="3" t="s">
        <v>41</v>
      </c>
      <c r="L5970" s="3">
        <v>1298</v>
      </c>
      <c r="M5970" s="3" t="s">
        <v>42</v>
      </c>
      <c r="N5970" s="3" t="s">
        <v>42</v>
      </c>
      <c r="O5970" s="3">
        <v>0</v>
      </c>
      <c r="P5970" s="3"/>
      <c r="Q5970" s="3">
        <v>0</v>
      </c>
      <c r="R5970" s="3">
        <v>0</v>
      </c>
      <c r="S5970" s="3">
        <v>0</v>
      </c>
      <c r="T5970" s="3">
        <v>0</v>
      </c>
      <c r="U5970" s="3">
        <v>0</v>
      </c>
      <c r="V5970" s="3"/>
      <c r="W5970" s="3" t="s">
        <v>43</v>
      </c>
      <c r="X5970" s="3" t="s">
        <v>167</v>
      </c>
      <c r="Y5970" s="2">
        <v>46004</v>
      </c>
      <c r="Z5970" s="3"/>
      <c r="AA5970" s="3"/>
      <c r="AB5970" s="3">
        <v>1298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4568</v>
      </c>
      <c r="AL5970">
        <v>12</v>
      </c>
      <c r="AM5970" t="s">
        <v>4566</v>
      </c>
    </row>
    <row r="5971" spans="1:39" ht="31.8" x14ac:dyDescent="0.3">
      <c r="A5971" s="2">
        <v>46003</v>
      </c>
      <c r="B5971" s="3">
        <v>145662</v>
      </c>
      <c r="C5971" s="3" t="s">
        <v>4394</v>
      </c>
      <c r="D5971" s="3" t="s">
        <v>291</v>
      </c>
      <c r="E5971" s="3" t="s">
        <v>35</v>
      </c>
      <c r="F5971" s="3" t="s">
        <v>52</v>
      </c>
      <c r="G5971" s="3" t="s">
        <v>273</v>
      </c>
      <c r="H5971" s="3" t="s">
        <v>46</v>
      </c>
      <c r="I5971" s="3" t="s">
        <v>145</v>
      </c>
      <c r="J5971" s="3" t="s">
        <v>204</v>
      </c>
      <c r="K5971" s="3" t="s">
        <v>41</v>
      </c>
      <c r="L5971" s="3">
        <v>1245</v>
      </c>
      <c r="M5971" s="3" t="s">
        <v>56</v>
      </c>
      <c r="N5971" s="3" t="s">
        <v>56</v>
      </c>
      <c r="O5971" s="3">
        <v>33.61</v>
      </c>
      <c r="P5971" s="3" t="s">
        <v>5161</v>
      </c>
      <c r="Q5971" s="3">
        <v>3005605.84</v>
      </c>
      <c r="R5971" s="3">
        <v>33.61</v>
      </c>
      <c r="S5971" s="3">
        <v>0</v>
      </c>
      <c r="T5971" s="3">
        <v>0</v>
      </c>
      <c r="U5971" s="3">
        <v>0</v>
      </c>
      <c r="V5971" s="3"/>
      <c r="W5971" s="3" t="s">
        <v>57</v>
      </c>
      <c r="X5971" s="3" t="s">
        <v>167</v>
      </c>
      <c r="Y5971" s="2">
        <v>46005</v>
      </c>
      <c r="Z5971" s="3"/>
      <c r="AA5971" s="3"/>
      <c r="AB5971" s="3">
        <v>1245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4568</v>
      </c>
      <c r="AL5971">
        <v>12</v>
      </c>
      <c r="AM5971" t="s">
        <v>4566</v>
      </c>
    </row>
    <row r="5972" spans="1:39" ht="31.8" x14ac:dyDescent="0.3">
      <c r="A5972" s="2">
        <v>46003</v>
      </c>
      <c r="B5972" s="3">
        <v>145645</v>
      </c>
      <c r="C5972" s="3" t="s">
        <v>4507</v>
      </c>
      <c r="D5972" s="3" t="s">
        <v>374</v>
      </c>
      <c r="E5972" s="3" t="s">
        <v>35</v>
      </c>
      <c r="F5972" s="3" t="s">
        <v>52</v>
      </c>
      <c r="G5972" s="3" t="s">
        <v>75</v>
      </c>
      <c r="H5972" s="3" t="s">
        <v>46</v>
      </c>
      <c r="I5972" s="3" t="s">
        <v>312</v>
      </c>
      <c r="J5972" s="3" t="s">
        <v>313</v>
      </c>
      <c r="K5972" s="3" t="s">
        <v>41</v>
      </c>
      <c r="L5972" s="3">
        <v>1250</v>
      </c>
      <c r="M5972" s="3" t="s">
        <v>56</v>
      </c>
      <c r="N5972" s="3" t="s">
        <v>56</v>
      </c>
      <c r="O5972" s="3">
        <v>34.200000000000003</v>
      </c>
      <c r="P5972" s="3" t="s">
        <v>5161</v>
      </c>
      <c r="Q5972" s="3">
        <v>3016706.08</v>
      </c>
      <c r="R5972" s="3">
        <v>34.200000000000003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1250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4568</v>
      </c>
      <c r="AL5972">
        <v>12</v>
      </c>
      <c r="AM5972" t="s">
        <v>4566</v>
      </c>
    </row>
    <row r="5973" spans="1:39" ht="31.8" x14ac:dyDescent="0.3">
      <c r="A5973" s="2">
        <v>46003</v>
      </c>
      <c r="B5973" s="3">
        <v>145655</v>
      </c>
      <c r="C5973" s="3" t="s">
        <v>4405</v>
      </c>
      <c r="D5973" s="3" t="s">
        <v>684</v>
      </c>
      <c r="E5973" s="3" t="s">
        <v>35</v>
      </c>
      <c r="F5973" s="3" t="s">
        <v>52</v>
      </c>
      <c r="G5973" s="3" t="s">
        <v>273</v>
      </c>
      <c r="H5973" s="3" t="s">
        <v>46</v>
      </c>
      <c r="I5973" s="3" t="s">
        <v>685</v>
      </c>
      <c r="J5973" s="3" t="s">
        <v>686</v>
      </c>
      <c r="K5973" s="3" t="s">
        <v>196</v>
      </c>
      <c r="L5973" s="3">
        <v>1245</v>
      </c>
      <c r="M5973" s="3" t="s">
        <v>56</v>
      </c>
      <c r="N5973" s="3" t="s">
        <v>56</v>
      </c>
      <c r="O5973" s="3">
        <v>35.14</v>
      </c>
      <c r="P5973" s="3" t="s">
        <v>5161</v>
      </c>
      <c r="Q5973" s="3">
        <v>3142427.53</v>
      </c>
      <c r="R5973" s="3">
        <v>35.14</v>
      </c>
      <c r="S5973" s="3">
        <v>0</v>
      </c>
      <c r="T5973" s="3">
        <v>0</v>
      </c>
      <c r="U5973" s="3">
        <v>0</v>
      </c>
      <c r="V5973" s="3"/>
      <c r="W5973" s="3" t="s">
        <v>57</v>
      </c>
      <c r="X5973" s="3" t="s">
        <v>167</v>
      </c>
      <c r="Y5973" s="2">
        <v>46005</v>
      </c>
      <c r="Z5973" s="3"/>
      <c r="AA5973" s="3"/>
      <c r="AB5973" s="3">
        <v>1245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4568</v>
      </c>
      <c r="AL5973">
        <v>12</v>
      </c>
      <c r="AM5973" t="s">
        <v>4566</v>
      </c>
    </row>
    <row r="5974" spans="1:39" ht="31.8" x14ac:dyDescent="0.3">
      <c r="A5974" s="2">
        <v>46003</v>
      </c>
      <c r="B5974" s="3">
        <v>145545</v>
      </c>
      <c r="C5974" s="3"/>
      <c r="D5974" s="3" t="s">
        <v>234</v>
      </c>
      <c r="E5974" s="3" t="s">
        <v>35</v>
      </c>
      <c r="F5974" s="3" t="s">
        <v>36</v>
      </c>
      <c r="G5974" s="3" t="s">
        <v>1364</v>
      </c>
      <c r="H5974" s="3" t="s">
        <v>163</v>
      </c>
      <c r="I5974" s="3" t="s">
        <v>1365</v>
      </c>
      <c r="J5974" s="3" t="s">
        <v>1024</v>
      </c>
      <c r="K5974" s="3" t="s">
        <v>41</v>
      </c>
      <c r="L5974" s="3">
        <v>870</v>
      </c>
      <c r="M5974" s="3" t="s">
        <v>42</v>
      </c>
      <c r="N5974" s="3" t="s">
        <v>42</v>
      </c>
      <c r="O5974" s="3">
        <v>0</v>
      </c>
      <c r="P5974" s="3"/>
      <c r="Q5974" s="3">
        <v>0</v>
      </c>
      <c r="R5974" s="3">
        <v>0</v>
      </c>
      <c r="S5974" s="3">
        <v>0</v>
      </c>
      <c r="T5974" s="3">
        <v>0</v>
      </c>
      <c r="U5974" s="3">
        <v>0</v>
      </c>
      <c r="V5974" s="3"/>
      <c r="W5974" s="3" t="s">
        <v>43</v>
      </c>
      <c r="X5974" s="3" t="s">
        <v>44</v>
      </c>
      <c r="Y5974" s="2">
        <v>46003</v>
      </c>
      <c r="Z5974" s="3"/>
      <c r="AA5974" s="3"/>
      <c r="AB5974" s="3">
        <v>870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4568</v>
      </c>
      <c r="AL5974">
        <v>12</v>
      </c>
      <c r="AM5974" t="s">
        <v>4566</v>
      </c>
    </row>
    <row r="5975" spans="1:39" ht="31.8" x14ac:dyDescent="0.3">
      <c r="A5975" s="2">
        <v>46003</v>
      </c>
      <c r="B5975" s="3">
        <v>145800</v>
      </c>
      <c r="C5975" s="3" t="s">
        <v>4618</v>
      </c>
      <c r="D5975" s="3" t="s">
        <v>162</v>
      </c>
      <c r="E5975" s="3" t="s">
        <v>35</v>
      </c>
      <c r="F5975" s="3" t="s">
        <v>90</v>
      </c>
      <c r="G5975" s="3" t="s">
        <v>47</v>
      </c>
      <c r="H5975" s="3" t="s">
        <v>273</v>
      </c>
      <c r="I5975" s="3" t="s">
        <v>165</v>
      </c>
      <c r="J5975" s="3" t="s">
        <v>166</v>
      </c>
      <c r="K5975" s="3" t="s">
        <v>41</v>
      </c>
      <c r="L5975" s="3">
        <v>458</v>
      </c>
      <c r="M5975" s="3" t="s">
        <v>56</v>
      </c>
      <c r="N5975" s="3" t="s">
        <v>56</v>
      </c>
      <c r="O5975" s="3">
        <v>36.119999999999997</v>
      </c>
      <c r="P5975" s="3"/>
      <c r="Q5975" s="3">
        <v>698922</v>
      </c>
      <c r="R5975" s="3">
        <v>36.119999999999997</v>
      </c>
      <c r="S5975" s="3">
        <v>0</v>
      </c>
      <c r="T5975" s="3">
        <v>0</v>
      </c>
      <c r="U5975" s="3">
        <v>0</v>
      </c>
      <c r="V5975" s="3"/>
      <c r="W5975" s="3" t="s">
        <v>65</v>
      </c>
      <c r="X5975" s="3" t="s">
        <v>44</v>
      </c>
      <c r="Y5975" s="2">
        <v>46007</v>
      </c>
      <c r="Z5975" s="3"/>
      <c r="AA5975" s="3"/>
      <c r="AB5975" s="3">
        <v>458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4568</v>
      </c>
      <c r="AL5975">
        <v>12</v>
      </c>
      <c r="AM5975" t="s">
        <v>4566</v>
      </c>
    </row>
    <row r="5976" spans="1:39" ht="31.8" x14ac:dyDescent="0.3">
      <c r="A5976" s="2">
        <v>46003</v>
      </c>
      <c r="B5976" s="3">
        <v>145821</v>
      </c>
      <c r="C5976" s="3">
        <v>98865</v>
      </c>
      <c r="D5976" s="3" t="s">
        <v>128</v>
      </c>
      <c r="E5976" s="3" t="s">
        <v>35</v>
      </c>
      <c r="F5976" s="3" t="s">
        <v>52</v>
      </c>
      <c r="G5976" s="3" t="s">
        <v>53</v>
      </c>
      <c r="H5976" s="3" t="s">
        <v>46</v>
      </c>
      <c r="I5976" s="3" t="s">
        <v>129</v>
      </c>
      <c r="J5976" s="3" t="s">
        <v>130</v>
      </c>
      <c r="K5976" s="3" t="s">
        <v>41</v>
      </c>
      <c r="L5976" s="3">
        <v>1298</v>
      </c>
      <c r="M5976" s="3" t="s">
        <v>56</v>
      </c>
      <c r="N5976" s="3" t="s">
        <v>56</v>
      </c>
      <c r="O5976" s="3">
        <v>34</v>
      </c>
      <c r="P5976" s="3" t="s">
        <v>5160</v>
      </c>
      <c r="Q5976" s="3">
        <v>3186971.64</v>
      </c>
      <c r="R5976" s="3">
        <v>34</v>
      </c>
      <c r="S5976" s="3">
        <v>0</v>
      </c>
      <c r="T5976" s="3">
        <v>0</v>
      </c>
      <c r="U5976" s="3">
        <v>0</v>
      </c>
      <c r="V5976" s="3"/>
      <c r="W5976" s="3" t="s">
        <v>57</v>
      </c>
      <c r="X5976" s="3" t="s">
        <v>44</v>
      </c>
      <c r="Y5976" s="2">
        <v>46007</v>
      </c>
      <c r="Z5976" s="3"/>
      <c r="AA5976" s="3"/>
      <c r="AB5976" s="3">
        <v>1298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4568</v>
      </c>
      <c r="AL5976">
        <v>12</v>
      </c>
      <c r="AM5976" t="s">
        <v>4566</v>
      </c>
    </row>
    <row r="5977" spans="1:39" ht="21.6" x14ac:dyDescent="0.3">
      <c r="A5977" s="2">
        <v>46003</v>
      </c>
      <c r="B5977" s="3">
        <v>145610</v>
      </c>
      <c r="C5977" s="3"/>
      <c r="D5977" s="3" t="s">
        <v>580</v>
      </c>
      <c r="E5977" s="3" t="s">
        <v>35</v>
      </c>
      <c r="F5977" s="3" t="s">
        <v>36</v>
      </c>
      <c r="G5977" s="3" t="s">
        <v>46</v>
      </c>
      <c r="H5977" s="3" t="s">
        <v>112</v>
      </c>
      <c r="I5977" s="3" t="s">
        <v>319</v>
      </c>
      <c r="J5977" s="3" t="s">
        <v>320</v>
      </c>
      <c r="K5977" s="3" t="s">
        <v>41</v>
      </c>
      <c r="L5977" s="3">
        <v>1310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38000</v>
      </c>
      <c r="U5977" s="3">
        <v>0</v>
      </c>
      <c r="V5977" s="3"/>
      <c r="W5977" s="3" t="s">
        <v>43</v>
      </c>
      <c r="X5977" s="3" t="s">
        <v>167</v>
      </c>
      <c r="Y5977" s="2">
        <v>46004</v>
      </c>
      <c r="Z5977" s="3"/>
      <c r="AA5977" s="3"/>
      <c r="AB5977" s="3">
        <v>1310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4568</v>
      </c>
      <c r="AL5977">
        <v>12</v>
      </c>
      <c r="AM5977" t="s">
        <v>4566</v>
      </c>
    </row>
    <row r="5978" spans="1:39" ht="21.6" x14ac:dyDescent="0.3">
      <c r="A5978" s="2">
        <v>46003</v>
      </c>
      <c r="B5978" s="3">
        <v>145803</v>
      </c>
      <c r="C5978" s="3"/>
      <c r="D5978" s="3" t="s">
        <v>259</v>
      </c>
      <c r="E5978" s="3" t="s">
        <v>35</v>
      </c>
      <c r="F5978" s="3" t="s">
        <v>36</v>
      </c>
      <c r="G5978" s="3" t="s">
        <v>38</v>
      </c>
      <c r="H5978" s="3" t="s">
        <v>112</v>
      </c>
      <c r="I5978" s="3" t="s">
        <v>509</v>
      </c>
      <c r="J5978" s="3" t="s">
        <v>510</v>
      </c>
      <c r="K5978" s="3" t="s">
        <v>41</v>
      </c>
      <c r="L5978" s="3">
        <v>98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0</v>
      </c>
      <c r="U5978" s="3">
        <v>0</v>
      </c>
      <c r="V5978" s="3"/>
      <c r="W5978" s="3" t="s">
        <v>43</v>
      </c>
      <c r="X5978" s="3" t="s">
        <v>44</v>
      </c>
      <c r="Y5978" s="2">
        <v>46007</v>
      </c>
      <c r="Z5978" s="3"/>
      <c r="AA5978" s="3"/>
      <c r="AB5978" s="3">
        <v>98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4568</v>
      </c>
      <c r="AL5978">
        <v>12</v>
      </c>
      <c r="AM5978" t="s">
        <v>4566</v>
      </c>
    </row>
    <row r="5979" spans="1:39" ht="31.8" x14ac:dyDescent="0.3">
      <c r="A5979" s="2">
        <v>46003</v>
      </c>
      <c r="B5979" s="3">
        <v>145650</v>
      </c>
      <c r="C5979" s="3" t="s">
        <v>4420</v>
      </c>
      <c r="D5979" s="3" t="s">
        <v>385</v>
      </c>
      <c r="E5979" s="3" t="s">
        <v>35</v>
      </c>
      <c r="F5979" s="3" t="s">
        <v>52</v>
      </c>
      <c r="G5979" s="3" t="s">
        <v>70</v>
      </c>
      <c r="H5979" s="3" t="s">
        <v>46</v>
      </c>
      <c r="I5979" s="3" t="s">
        <v>386</v>
      </c>
      <c r="J5979" s="3" t="s">
        <v>387</v>
      </c>
      <c r="K5979" s="3" t="s">
        <v>41</v>
      </c>
      <c r="L5979" s="3">
        <v>1275</v>
      </c>
      <c r="M5979" s="3" t="s">
        <v>56</v>
      </c>
      <c r="N5979" s="3" t="s">
        <v>56</v>
      </c>
      <c r="O5979" s="3">
        <v>35.299999999999997</v>
      </c>
      <c r="P5979" s="3" t="s">
        <v>5161</v>
      </c>
      <c r="Q5979" s="3">
        <v>3156735.68</v>
      </c>
      <c r="R5979" s="3">
        <v>35.299999999999997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1275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4568</v>
      </c>
      <c r="AL5979">
        <v>12</v>
      </c>
      <c r="AM5979" t="s">
        <v>4566</v>
      </c>
    </row>
    <row r="5980" spans="1:39" ht="31.8" x14ac:dyDescent="0.3">
      <c r="A5980" s="2">
        <v>46003</v>
      </c>
      <c r="B5980" s="3">
        <v>145646</v>
      </c>
      <c r="C5980" s="3" t="s">
        <v>4515</v>
      </c>
      <c r="D5980" s="3" t="s">
        <v>278</v>
      </c>
      <c r="E5980" s="3" t="s">
        <v>35</v>
      </c>
      <c r="F5980" s="3" t="s">
        <v>52</v>
      </c>
      <c r="G5980" s="3" t="s">
        <v>75</v>
      </c>
      <c r="H5980" s="3" t="s">
        <v>46</v>
      </c>
      <c r="I5980" s="3" t="s">
        <v>279</v>
      </c>
      <c r="J5980" s="3" t="s">
        <v>280</v>
      </c>
      <c r="K5980" s="3" t="s">
        <v>241</v>
      </c>
      <c r="L5980" s="3">
        <v>1250</v>
      </c>
      <c r="M5980" s="3" t="s">
        <v>56</v>
      </c>
      <c r="N5980" s="3" t="s">
        <v>56</v>
      </c>
      <c r="O5980" s="3">
        <v>33.200000000000003</v>
      </c>
      <c r="P5980" s="3" t="s">
        <v>5161</v>
      </c>
      <c r="Q5980" s="3">
        <v>2928498.3</v>
      </c>
      <c r="R5980" s="3">
        <v>33.200000000000003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1250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4568</v>
      </c>
      <c r="AL5980">
        <v>12</v>
      </c>
      <c r="AM5980" t="s">
        <v>4566</v>
      </c>
    </row>
    <row r="5981" spans="1:39" ht="21.6" x14ac:dyDescent="0.3">
      <c r="A5981" s="2">
        <v>46003</v>
      </c>
      <c r="B5981" s="3">
        <v>145626</v>
      </c>
      <c r="C5981" s="3"/>
      <c r="D5981" s="3" t="s">
        <v>311</v>
      </c>
      <c r="E5981" s="3" t="s">
        <v>35</v>
      </c>
      <c r="F5981" s="3" t="s">
        <v>36</v>
      </c>
      <c r="G5981" s="3" t="s">
        <v>46</v>
      </c>
      <c r="H5981" s="3" t="s">
        <v>53</v>
      </c>
      <c r="I5981" s="3" t="s">
        <v>390</v>
      </c>
      <c r="J5981" s="3" t="s">
        <v>391</v>
      </c>
      <c r="K5981" s="3" t="s">
        <v>41</v>
      </c>
      <c r="L5981" s="3">
        <v>1298</v>
      </c>
      <c r="M5981" s="3" t="s">
        <v>42</v>
      </c>
      <c r="N5981" s="3" t="s">
        <v>42</v>
      </c>
      <c r="O5981" s="3">
        <v>0</v>
      </c>
      <c r="P5981" s="3"/>
      <c r="Q5981" s="3">
        <v>0</v>
      </c>
      <c r="R5981" s="3">
        <v>0</v>
      </c>
      <c r="S5981" s="3">
        <v>0</v>
      </c>
      <c r="T5981" s="3">
        <v>100000</v>
      </c>
      <c r="U5981" s="3">
        <v>0</v>
      </c>
      <c r="V5981" s="3"/>
      <c r="W5981" s="3" t="s">
        <v>43</v>
      </c>
      <c r="X5981" s="3" t="s">
        <v>167</v>
      </c>
      <c r="Y5981" s="2">
        <v>46004</v>
      </c>
      <c r="Z5981" s="3"/>
      <c r="AA5981" s="3"/>
      <c r="AB5981" s="3">
        <v>1298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4568</v>
      </c>
      <c r="AL5981">
        <v>12</v>
      </c>
      <c r="AM5981" t="s">
        <v>4566</v>
      </c>
    </row>
    <row r="5982" spans="1:39" ht="31.8" x14ac:dyDescent="0.3">
      <c r="A5982" s="2">
        <v>46003</v>
      </c>
      <c r="B5982" s="3">
        <v>145625</v>
      </c>
      <c r="C5982" s="3"/>
      <c r="D5982" s="3" t="s">
        <v>138</v>
      </c>
      <c r="E5982" s="3" t="s">
        <v>35</v>
      </c>
      <c r="F5982" s="3" t="s">
        <v>36</v>
      </c>
      <c r="G5982" s="3" t="s">
        <v>46</v>
      </c>
      <c r="H5982" s="3" t="s">
        <v>53</v>
      </c>
      <c r="I5982" s="3" t="s">
        <v>141</v>
      </c>
      <c r="J5982" s="3" t="s">
        <v>142</v>
      </c>
      <c r="K5982" s="3" t="s">
        <v>41</v>
      </c>
      <c r="L5982" s="3">
        <v>1298</v>
      </c>
      <c r="M5982" s="3" t="s">
        <v>42</v>
      </c>
      <c r="N5982" s="3" t="s">
        <v>42</v>
      </c>
      <c r="O5982" s="3">
        <v>0</v>
      </c>
      <c r="P5982" s="3"/>
      <c r="Q5982" s="3">
        <v>0</v>
      </c>
      <c r="R5982" s="3">
        <v>0</v>
      </c>
      <c r="S5982" s="3">
        <v>0</v>
      </c>
      <c r="T5982" s="3">
        <v>125000</v>
      </c>
      <c r="U5982" s="3">
        <v>0</v>
      </c>
      <c r="V5982" s="3"/>
      <c r="W5982" s="3" t="s">
        <v>43</v>
      </c>
      <c r="X5982" s="3" t="s">
        <v>167</v>
      </c>
      <c r="Y5982" s="2">
        <v>46004</v>
      </c>
      <c r="Z5982" s="3"/>
      <c r="AA5982" s="3"/>
      <c r="AB5982" s="3">
        <v>1298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4568</v>
      </c>
      <c r="AL5982">
        <v>12</v>
      </c>
      <c r="AM5982" t="s">
        <v>4566</v>
      </c>
    </row>
    <row r="5983" spans="1:39" ht="31.8" x14ac:dyDescent="0.3">
      <c r="A5983" s="2">
        <v>46003</v>
      </c>
      <c r="B5983" s="3">
        <v>145802</v>
      </c>
      <c r="C5983" s="3" t="s">
        <v>4619</v>
      </c>
      <c r="D5983" s="3" t="s">
        <v>162</v>
      </c>
      <c r="E5983" s="3" t="s">
        <v>35</v>
      </c>
      <c r="F5983" s="3" t="s">
        <v>52</v>
      </c>
      <c r="G5983" s="3" t="s">
        <v>75</v>
      </c>
      <c r="H5983" s="3" t="s">
        <v>46</v>
      </c>
      <c r="I5983" s="3" t="s">
        <v>165</v>
      </c>
      <c r="J5983" s="3" t="s">
        <v>166</v>
      </c>
      <c r="K5983" s="3" t="s">
        <v>41</v>
      </c>
      <c r="L5983" s="3">
        <v>1250</v>
      </c>
      <c r="M5983" s="3" t="s">
        <v>56</v>
      </c>
      <c r="N5983" s="3" t="s">
        <v>56</v>
      </c>
      <c r="O5983" s="3">
        <v>36.700000000000003</v>
      </c>
      <c r="P5983" s="3" t="s">
        <v>5161</v>
      </c>
      <c r="Q5983" s="3">
        <v>3237225.53</v>
      </c>
      <c r="R5983" s="3">
        <v>36.700000000000003</v>
      </c>
      <c r="S5983" s="3">
        <v>0</v>
      </c>
      <c r="T5983" s="3">
        <v>0</v>
      </c>
      <c r="U5983" s="3">
        <v>0</v>
      </c>
      <c r="V5983" s="3"/>
      <c r="W5983" s="3" t="s">
        <v>57</v>
      </c>
      <c r="X5983" s="3" t="s">
        <v>44</v>
      </c>
      <c r="Y5983" s="2">
        <v>46007</v>
      </c>
      <c r="Z5983" s="3"/>
      <c r="AA5983" s="3"/>
      <c r="AB5983" s="3">
        <v>1250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4568</v>
      </c>
      <c r="AL5983">
        <v>12</v>
      </c>
      <c r="AM5983" t="s">
        <v>4566</v>
      </c>
    </row>
    <row r="5984" spans="1:39" ht="31.8" x14ac:dyDescent="0.3">
      <c r="A5984" s="2">
        <v>46003</v>
      </c>
      <c r="B5984" s="3">
        <v>145647</v>
      </c>
      <c r="C5984" s="3" t="s">
        <v>4542</v>
      </c>
      <c r="D5984" s="3" t="s">
        <v>632</v>
      </c>
      <c r="E5984" s="3" t="s">
        <v>35</v>
      </c>
      <c r="F5984" s="3" t="s">
        <v>52</v>
      </c>
      <c r="G5984" s="3" t="s">
        <v>75</v>
      </c>
      <c r="H5984" s="3" t="s">
        <v>46</v>
      </c>
      <c r="I5984" s="3" t="s">
        <v>633</v>
      </c>
      <c r="J5984" s="3" t="s">
        <v>634</v>
      </c>
      <c r="K5984" s="3" t="s">
        <v>41</v>
      </c>
      <c r="L5984" s="3">
        <v>1250</v>
      </c>
      <c r="M5984" s="3" t="s">
        <v>56</v>
      </c>
      <c r="N5984" s="3" t="s">
        <v>56</v>
      </c>
      <c r="O5984" s="3">
        <v>33.450000000000003</v>
      </c>
      <c r="P5984" s="3" t="s">
        <v>5161</v>
      </c>
      <c r="Q5984" s="3">
        <v>2950550.24</v>
      </c>
      <c r="R5984" s="3">
        <v>33.450000000000003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4568</v>
      </c>
      <c r="AL5984">
        <v>12</v>
      </c>
      <c r="AM5984" t="s">
        <v>4566</v>
      </c>
    </row>
    <row r="5985" spans="1:39" ht="31.8" x14ac:dyDescent="0.3">
      <c r="A5985" s="2">
        <v>46003</v>
      </c>
      <c r="B5985" s="3">
        <v>145648</v>
      </c>
      <c r="C5985" s="3" t="s">
        <v>4544</v>
      </c>
      <c r="D5985" s="3" t="s">
        <v>492</v>
      </c>
      <c r="E5985" s="3" t="s">
        <v>35</v>
      </c>
      <c r="F5985" s="3" t="s">
        <v>52</v>
      </c>
      <c r="G5985" s="3" t="s">
        <v>75</v>
      </c>
      <c r="H5985" s="3" t="s">
        <v>46</v>
      </c>
      <c r="I5985" s="3" t="s">
        <v>493</v>
      </c>
      <c r="J5985" s="3" t="s">
        <v>494</v>
      </c>
      <c r="K5985" s="3" t="s">
        <v>41</v>
      </c>
      <c r="L5985" s="3">
        <v>1250</v>
      </c>
      <c r="M5985" s="3" t="s">
        <v>56</v>
      </c>
      <c r="N5985" s="3" t="s">
        <v>56</v>
      </c>
      <c r="O5985" s="3">
        <v>35.5</v>
      </c>
      <c r="P5985" s="3" t="s">
        <v>5161</v>
      </c>
      <c r="Q5985" s="3">
        <v>3131376.19</v>
      </c>
      <c r="R5985" s="3">
        <v>35.5</v>
      </c>
      <c r="S5985" s="3">
        <v>0</v>
      </c>
      <c r="T5985" s="3">
        <v>0</v>
      </c>
      <c r="U5985" s="3">
        <v>0</v>
      </c>
      <c r="V5985" s="3"/>
      <c r="W5985" s="3" t="s">
        <v>57</v>
      </c>
      <c r="X5985" s="3" t="s">
        <v>167</v>
      </c>
      <c r="Y5985" s="2">
        <v>46005</v>
      </c>
      <c r="Z5985" s="3"/>
      <c r="AA5985" s="3"/>
      <c r="AB5985" s="3">
        <v>1250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4568</v>
      </c>
      <c r="AL5985">
        <v>12</v>
      </c>
      <c r="AM5985" t="s">
        <v>4566</v>
      </c>
    </row>
    <row r="5986" spans="1:39" ht="21.6" x14ac:dyDescent="0.3">
      <c r="A5986" s="2">
        <v>46003</v>
      </c>
      <c r="B5986" s="3">
        <v>145597</v>
      </c>
      <c r="C5986" s="3"/>
      <c r="D5986" s="3" t="s">
        <v>721</v>
      </c>
      <c r="E5986" s="3" t="s">
        <v>35</v>
      </c>
      <c r="F5986" s="3" t="s">
        <v>36</v>
      </c>
      <c r="G5986" s="3" t="s">
        <v>46</v>
      </c>
      <c r="H5986" s="3" t="s">
        <v>163</v>
      </c>
      <c r="I5986" s="3" t="s">
        <v>520</v>
      </c>
      <c r="J5986" s="3" t="s">
        <v>521</v>
      </c>
      <c r="K5986" s="3" t="s">
        <v>41</v>
      </c>
      <c r="L5986" s="3">
        <v>1190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0</v>
      </c>
      <c r="U5986" s="3">
        <v>0</v>
      </c>
      <c r="V5986" s="3"/>
      <c r="W5986" s="3" t="s">
        <v>43</v>
      </c>
      <c r="X5986" s="3" t="s">
        <v>167</v>
      </c>
      <c r="Y5986" s="2">
        <v>46004</v>
      </c>
      <c r="Z5986" s="3"/>
      <c r="AA5986" s="3"/>
      <c r="AB5986" s="3">
        <v>1190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4568</v>
      </c>
      <c r="AL5986">
        <v>12</v>
      </c>
      <c r="AM5986" t="s">
        <v>4566</v>
      </c>
    </row>
    <row r="5987" spans="1:39" ht="31.8" x14ac:dyDescent="0.3">
      <c r="A5987" s="2">
        <v>46003</v>
      </c>
      <c r="B5987" s="3">
        <v>145659</v>
      </c>
      <c r="C5987" s="3" t="s">
        <v>4621</v>
      </c>
      <c r="D5987" s="3" t="s">
        <v>524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525</v>
      </c>
      <c r="J5987" s="3" t="s">
        <v>526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35.4</v>
      </c>
      <c r="P5987" s="3" t="s">
        <v>5161</v>
      </c>
      <c r="Q5987" s="3">
        <v>3165678.28</v>
      </c>
      <c r="R5987" s="3">
        <v>35.4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0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4568</v>
      </c>
      <c r="AL5987">
        <v>12</v>
      </c>
      <c r="AM5987" t="s">
        <v>4566</v>
      </c>
    </row>
    <row r="5988" spans="1:39" ht="21.6" x14ac:dyDescent="0.3">
      <c r="A5988" s="2">
        <v>46003</v>
      </c>
      <c r="B5988" s="3">
        <v>145613</v>
      </c>
      <c r="C5988" s="3"/>
      <c r="D5988" s="3" t="s">
        <v>209</v>
      </c>
      <c r="E5988" s="3" t="s">
        <v>35</v>
      </c>
      <c r="F5988" s="3" t="s">
        <v>36</v>
      </c>
      <c r="G5988" s="3" t="s">
        <v>46</v>
      </c>
      <c r="H5988" s="3" t="s">
        <v>163</v>
      </c>
      <c r="I5988" s="3" t="s">
        <v>210</v>
      </c>
      <c r="J5988" s="3" t="s">
        <v>211</v>
      </c>
      <c r="K5988" s="3" t="s">
        <v>41</v>
      </c>
      <c r="L5988" s="3">
        <v>1190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26000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1190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4568</v>
      </c>
      <c r="AL5988">
        <v>12</v>
      </c>
      <c r="AM5988" t="s">
        <v>4566</v>
      </c>
    </row>
    <row r="5989" spans="1:39" ht="21.6" x14ac:dyDescent="0.3">
      <c r="A5989" s="2">
        <v>46003</v>
      </c>
      <c r="B5989" s="3">
        <v>145977</v>
      </c>
      <c r="C5989" s="3"/>
      <c r="D5989" s="3" t="s">
        <v>667</v>
      </c>
      <c r="E5989" s="3" t="s">
        <v>35</v>
      </c>
      <c r="F5989" s="3" t="s">
        <v>36</v>
      </c>
      <c r="G5989" s="3" t="s">
        <v>318</v>
      </c>
      <c r="H5989" s="3" t="s">
        <v>38</v>
      </c>
      <c r="I5989" s="3" t="s">
        <v>668</v>
      </c>
      <c r="J5989" s="3" t="s">
        <v>669</v>
      </c>
      <c r="K5989" s="3" t="s">
        <v>41</v>
      </c>
      <c r="L5989" s="3">
        <v>45</v>
      </c>
      <c r="M5989" s="3" t="s">
        <v>42</v>
      </c>
      <c r="N5989" s="3" t="s">
        <v>42</v>
      </c>
      <c r="O5989" s="3">
        <v>0</v>
      </c>
      <c r="P5989" s="3"/>
      <c r="Q5989" s="3">
        <v>0</v>
      </c>
      <c r="R5989" s="3">
        <v>0</v>
      </c>
      <c r="S5989" s="3">
        <v>0</v>
      </c>
      <c r="T5989" s="3">
        <v>0</v>
      </c>
      <c r="U5989" s="3">
        <v>0</v>
      </c>
      <c r="V5989" s="3"/>
      <c r="W5989" s="3" t="s">
        <v>43</v>
      </c>
      <c r="X5989" s="3" t="s">
        <v>50</v>
      </c>
      <c r="Y5989" s="2">
        <v>46008</v>
      </c>
      <c r="Z5989" s="3"/>
      <c r="AA5989" s="3"/>
      <c r="AB5989" s="3">
        <v>45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4568</v>
      </c>
      <c r="AL5989">
        <v>12</v>
      </c>
      <c r="AM5989" t="s">
        <v>4566</v>
      </c>
    </row>
    <row r="5990" spans="1:39" ht="31.8" x14ac:dyDescent="0.3">
      <c r="A5990" s="2">
        <v>46003</v>
      </c>
      <c r="B5990" s="3">
        <v>145661</v>
      </c>
      <c r="C5990" s="3" t="s">
        <v>4546</v>
      </c>
      <c r="D5990" s="3" t="s">
        <v>424</v>
      </c>
      <c r="E5990" s="3" t="s">
        <v>35</v>
      </c>
      <c r="F5990" s="3" t="s">
        <v>52</v>
      </c>
      <c r="G5990" s="3" t="s">
        <v>273</v>
      </c>
      <c r="H5990" s="3" t="s">
        <v>46</v>
      </c>
      <c r="I5990" s="3" t="s">
        <v>425</v>
      </c>
      <c r="J5990" s="3" t="s">
        <v>426</v>
      </c>
      <c r="K5990" s="3" t="s">
        <v>41</v>
      </c>
      <c r="L5990" s="3">
        <v>1245</v>
      </c>
      <c r="M5990" s="3" t="s">
        <v>56</v>
      </c>
      <c r="N5990" s="3" t="s">
        <v>56</v>
      </c>
      <c r="O5990" s="3">
        <v>34.89</v>
      </c>
      <c r="P5990" s="3" t="s">
        <v>5161</v>
      </c>
      <c r="Q5990" s="3">
        <v>3120071.05</v>
      </c>
      <c r="R5990" s="3">
        <v>34.89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0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4568</v>
      </c>
      <c r="AL5990">
        <v>12</v>
      </c>
      <c r="AM5990" t="s">
        <v>4566</v>
      </c>
    </row>
    <row r="5991" spans="1:39" ht="21.6" x14ac:dyDescent="0.3">
      <c r="A5991" s="2">
        <v>46003</v>
      </c>
      <c r="B5991" s="3">
        <v>145651</v>
      </c>
      <c r="C5991" s="3"/>
      <c r="D5991" s="3" t="s">
        <v>69</v>
      </c>
      <c r="E5991" s="3" t="s">
        <v>35</v>
      </c>
      <c r="F5991" s="3" t="s">
        <v>36</v>
      </c>
      <c r="G5991" s="3" t="s">
        <v>163</v>
      </c>
      <c r="H5991" s="3" t="s">
        <v>70</v>
      </c>
      <c r="I5991" s="3" t="s">
        <v>71</v>
      </c>
      <c r="J5991" s="3" t="s">
        <v>72</v>
      </c>
      <c r="K5991" s="3" t="s">
        <v>41</v>
      </c>
      <c r="L5991" s="3">
        <v>100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46005</v>
      </c>
      <c r="Z5991" s="3"/>
      <c r="AA5991" s="3"/>
      <c r="AB5991" s="3">
        <v>100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4568</v>
      </c>
      <c r="AL5991">
        <v>12</v>
      </c>
      <c r="AM5991" t="s">
        <v>4566</v>
      </c>
    </row>
    <row r="5992" spans="1:39" ht="21.6" x14ac:dyDescent="0.3">
      <c r="A5992" s="2">
        <v>46003</v>
      </c>
      <c r="B5992" s="3">
        <v>145638</v>
      </c>
      <c r="C5992" s="3"/>
      <c r="D5992" s="3" t="s">
        <v>519</v>
      </c>
      <c r="E5992" s="3" t="s">
        <v>35</v>
      </c>
      <c r="F5992" s="3" t="s">
        <v>36</v>
      </c>
      <c r="G5992" s="3" t="s">
        <v>38</v>
      </c>
      <c r="H5992" s="3" t="s">
        <v>112</v>
      </c>
      <c r="I5992" s="3" t="s">
        <v>520</v>
      </c>
      <c r="J5992" s="3" t="s">
        <v>521</v>
      </c>
      <c r="K5992" s="3" t="s">
        <v>41</v>
      </c>
      <c r="L5992" s="3">
        <v>98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133000</v>
      </c>
      <c r="U5992" s="3">
        <v>0</v>
      </c>
      <c r="V5992" s="3"/>
      <c r="W5992" s="3" t="s">
        <v>43</v>
      </c>
      <c r="X5992" s="3" t="s">
        <v>167</v>
      </c>
      <c r="Y5992" s="2">
        <v>46005</v>
      </c>
      <c r="Z5992" s="3"/>
      <c r="AA5992" s="3"/>
      <c r="AB5992" s="3">
        <v>98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4568</v>
      </c>
      <c r="AL5992">
        <v>12</v>
      </c>
      <c r="AM5992" t="s">
        <v>4566</v>
      </c>
    </row>
    <row r="5993" spans="1:39" ht="31.8" x14ac:dyDescent="0.3">
      <c r="A5993" s="2">
        <v>46003</v>
      </c>
      <c r="B5993" s="3">
        <v>145644</v>
      </c>
      <c r="C5993" s="3" t="s">
        <v>4452</v>
      </c>
      <c r="D5993" s="3" t="s">
        <v>255</v>
      </c>
      <c r="E5993" s="3" t="s">
        <v>35</v>
      </c>
      <c r="F5993" s="3" t="s">
        <v>52</v>
      </c>
      <c r="G5993" s="3" t="s">
        <v>75</v>
      </c>
      <c r="H5993" s="3" t="s">
        <v>46</v>
      </c>
      <c r="I5993" s="3" t="s">
        <v>257</v>
      </c>
      <c r="J5993" s="3" t="s">
        <v>258</v>
      </c>
      <c r="K5993" s="3" t="s">
        <v>41</v>
      </c>
      <c r="L5993" s="3">
        <v>1250</v>
      </c>
      <c r="M5993" s="3" t="s">
        <v>56</v>
      </c>
      <c r="N5993" s="3" t="s">
        <v>56</v>
      </c>
      <c r="O5993" s="3">
        <v>35</v>
      </c>
      <c r="P5993" s="3" t="s">
        <v>5161</v>
      </c>
      <c r="Q5993" s="3">
        <v>3087272.3</v>
      </c>
      <c r="R5993" s="3">
        <v>35</v>
      </c>
      <c r="S5993" s="3">
        <v>0</v>
      </c>
      <c r="T5993" s="3">
        <v>0</v>
      </c>
      <c r="U5993" s="3">
        <v>0</v>
      </c>
      <c r="V5993" s="3"/>
      <c r="W5993" s="3" t="s">
        <v>57</v>
      </c>
      <c r="X5993" s="3" t="s">
        <v>167</v>
      </c>
      <c r="Y5993" s="2">
        <v>46005</v>
      </c>
      <c r="Z5993" s="3"/>
      <c r="AA5993" s="3"/>
      <c r="AB5993" s="3">
        <v>1250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4568</v>
      </c>
      <c r="AL5993">
        <v>12</v>
      </c>
      <c r="AM5993" t="s">
        <v>4566</v>
      </c>
    </row>
    <row r="5994" spans="1:39" ht="31.8" x14ac:dyDescent="0.3">
      <c r="A5994" s="2">
        <v>46003</v>
      </c>
      <c r="B5994" s="3">
        <v>145797</v>
      </c>
      <c r="C5994" s="3" t="s">
        <v>4620</v>
      </c>
      <c r="D5994" s="3" t="s">
        <v>1191</v>
      </c>
      <c r="E5994" s="3" t="s">
        <v>35</v>
      </c>
      <c r="F5994" s="3" t="s">
        <v>90</v>
      </c>
      <c r="G5994" s="3" t="s">
        <v>47</v>
      </c>
      <c r="H5994" s="3" t="s">
        <v>273</v>
      </c>
      <c r="I5994" s="3" t="s">
        <v>292</v>
      </c>
      <c r="J5994" s="3" t="s">
        <v>293</v>
      </c>
      <c r="K5994" s="3" t="s">
        <v>41</v>
      </c>
      <c r="L5994" s="3">
        <v>458</v>
      </c>
      <c r="M5994" s="3" t="s">
        <v>56</v>
      </c>
      <c r="N5994" s="3" t="s">
        <v>56</v>
      </c>
      <c r="O5994" s="3">
        <v>33.840000000000003</v>
      </c>
      <c r="P5994" s="3"/>
      <c r="Q5994" s="3">
        <v>654804</v>
      </c>
      <c r="R5994" s="3">
        <v>33.840000000000003</v>
      </c>
      <c r="S5994" s="3">
        <v>0</v>
      </c>
      <c r="T5994" s="3">
        <v>0</v>
      </c>
      <c r="U5994" s="3">
        <v>0</v>
      </c>
      <c r="V5994" s="3"/>
      <c r="W5994" s="3" t="s">
        <v>65</v>
      </c>
      <c r="X5994" s="3" t="s">
        <v>44</v>
      </c>
      <c r="Y5994" s="2">
        <v>46007</v>
      </c>
      <c r="Z5994" s="3"/>
      <c r="AA5994" s="3"/>
      <c r="AB5994" s="3">
        <v>458</v>
      </c>
      <c r="AC5994" s="3"/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4568</v>
      </c>
      <c r="AL5994">
        <v>12</v>
      </c>
      <c r="AM5994" t="s">
        <v>4566</v>
      </c>
    </row>
    <row r="5995" spans="1:39" ht="31.8" x14ac:dyDescent="0.3">
      <c r="A5995" s="2">
        <v>46003</v>
      </c>
      <c r="B5995" s="3">
        <v>145595</v>
      </c>
      <c r="C5995" s="3"/>
      <c r="D5995" s="3" t="s">
        <v>272</v>
      </c>
      <c r="E5995" s="3" t="s">
        <v>35</v>
      </c>
      <c r="F5995" s="3" t="s">
        <v>36</v>
      </c>
      <c r="G5995" s="3" t="s">
        <v>46</v>
      </c>
      <c r="H5995" s="3" t="s">
        <v>75</v>
      </c>
      <c r="I5995" s="3" t="s">
        <v>274</v>
      </c>
      <c r="J5995" s="3" t="s">
        <v>72</v>
      </c>
      <c r="K5995" s="3" t="s">
        <v>41</v>
      </c>
      <c r="L5995" s="3">
        <v>1250</v>
      </c>
      <c r="M5995" s="3" t="s">
        <v>42</v>
      </c>
      <c r="N5995" s="3" t="s">
        <v>42</v>
      </c>
      <c r="O5995" s="3">
        <v>0</v>
      </c>
      <c r="P5995" s="3"/>
      <c r="Q5995" s="3">
        <v>0</v>
      </c>
      <c r="R5995" s="3">
        <v>0</v>
      </c>
      <c r="S5995" s="3">
        <v>0</v>
      </c>
      <c r="T5995" s="3">
        <v>0</v>
      </c>
      <c r="U5995" s="3">
        <v>0</v>
      </c>
      <c r="V5995" s="3"/>
      <c r="W5995" s="3" t="s">
        <v>43</v>
      </c>
      <c r="X5995" s="3" t="s">
        <v>167</v>
      </c>
      <c r="Y5995" s="2">
        <v>46004</v>
      </c>
      <c r="Z5995" s="3"/>
      <c r="AA5995" s="3"/>
      <c r="AB5995" s="3">
        <v>1250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4568</v>
      </c>
      <c r="AL5995">
        <v>12</v>
      </c>
      <c r="AM5995" t="s">
        <v>4566</v>
      </c>
    </row>
    <row r="5996" spans="1:39" ht="31.8" x14ac:dyDescent="0.3">
      <c r="A5996" s="2">
        <v>46003</v>
      </c>
      <c r="B5996" s="3">
        <v>145619</v>
      </c>
      <c r="C5996" s="3"/>
      <c r="D5996" s="3" t="s">
        <v>451</v>
      </c>
      <c r="E5996" s="3" t="s">
        <v>35</v>
      </c>
      <c r="F5996" s="3" t="s">
        <v>36</v>
      </c>
      <c r="G5996" s="3" t="s">
        <v>46</v>
      </c>
      <c r="H5996" s="3" t="s">
        <v>75</v>
      </c>
      <c r="I5996" s="3" t="s">
        <v>453</v>
      </c>
      <c r="J5996" s="3" t="s">
        <v>454</v>
      </c>
      <c r="K5996" s="3" t="s">
        <v>455</v>
      </c>
      <c r="L5996" s="3">
        <v>1250</v>
      </c>
      <c r="M5996" s="3" t="s">
        <v>42</v>
      </c>
      <c r="N5996" s="3" t="s">
        <v>42</v>
      </c>
      <c r="O5996" s="3">
        <v>0</v>
      </c>
      <c r="P5996" s="3"/>
      <c r="Q5996" s="3">
        <v>0</v>
      </c>
      <c r="R5996" s="3">
        <v>0</v>
      </c>
      <c r="S5996" s="3">
        <v>0</v>
      </c>
      <c r="T5996" s="3">
        <v>100000</v>
      </c>
      <c r="U5996" s="3">
        <v>0</v>
      </c>
      <c r="V5996" s="3"/>
      <c r="W5996" s="3" t="s">
        <v>43</v>
      </c>
      <c r="X5996" s="3" t="s">
        <v>167</v>
      </c>
      <c r="Y5996" s="2">
        <v>46004</v>
      </c>
      <c r="Z5996" s="3"/>
      <c r="AA5996" s="3"/>
      <c r="AB5996" s="3">
        <v>1250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4568</v>
      </c>
      <c r="AL5996">
        <v>12</v>
      </c>
      <c r="AM5996" t="s">
        <v>4566</v>
      </c>
    </row>
    <row r="5997" spans="1:39" ht="21.6" x14ac:dyDescent="0.3">
      <c r="A5997" s="2">
        <v>46003</v>
      </c>
      <c r="B5997" s="3">
        <v>145628</v>
      </c>
      <c r="C5997" s="3"/>
      <c r="D5997" s="3" t="s">
        <v>476</v>
      </c>
      <c r="E5997" s="3" t="s">
        <v>35</v>
      </c>
      <c r="F5997" s="3" t="s">
        <v>36</v>
      </c>
      <c r="G5997" s="3" t="s">
        <v>46</v>
      </c>
      <c r="H5997" s="3" t="s">
        <v>53</v>
      </c>
      <c r="I5997" s="3" t="s">
        <v>522</v>
      </c>
      <c r="J5997" s="3" t="s">
        <v>523</v>
      </c>
      <c r="K5997" s="3" t="s">
        <v>41</v>
      </c>
      <c r="L5997" s="3">
        <v>1298</v>
      </c>
      <c r="M5997" s="3" t="s">
        <v>42</v>
      </c>
      <c r="N5997" s="3" t="s">
        <v>42</v>
      </c>
      <c r="O5997" s="3">
        <v>0</v>
      </c>
      <c r="P5997" s="3"/>
      <c r="Q5997" s="3">
        <v>0</v>
      </c>
      <c r="R5997" s="3">
        <v>0</v>
      </c>
      <c r="S5997" s="3">
        <v>0</v>
      </c>
      <c r="T5997" s="3">
        <v>0</v>
      </c>
      <c r="U5997" s="3">
        <v>0</v>
      </c>
      <c r="V5997" s="3"/>
      <c r="W5997" s="3" t="s">
        <v>43</v>
      </c>
      <c r="X5997" s="3" t="s">
        <v>167</v>
      </c>
      <c r="Y5997" s="2">
        <v>46004</v>
      </c>
      <c r="Z5997" s="3"/>
      <c r="AA5997" s="3"/>
      <c r="AB5997" s="3">
        <v>1298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4568</v>
      </c>
      <c r="AL5997">
        <v>12</v>
      </c>
      <c r="AM5997" t="s">
        <v>4566</v>
      </c>
    </row>
    <row r="5998" spans="1:39" ht="31.8" x14ac:dyDescent="0.3">
      <c r="A5998" s="2">
        <v>46003</v>
      </c>
      <c r="B5998" s="3">
        <v>145639</v>
      </c>
      <c r="C5998" s="3" t="s">
        <v>4480</v>
      </c>
      <c r="D5998" s="3" t="s">
        <v>519</v>
      </c>
      <c r="E5998" s="3" t="s">
        <v>35</v>
      </c>
      <c r="F5998" s="3" t="s">
        <v>52</v>
      </c>
      <c r="G5998" s="3" t="s">
        <v>112</v>
      </c>
      <c r="H5998" s="3" t="s">
        <v>46</v>
      </c>
      <c r="I5998" s="3" t="s">
        <v>520</v>
      </c>
      <c r="J5998" s="3" t="s">
        <v>521</v>
      </c>
      <c r="K5998" s="3" t="s">
        <v>41</v>
      </c>
      <c r="L5998" s="3">
        <v>1310</v>
      </c>
      <c r="M5998" s="3" t="s">
        <v>56</v>
      </c>
      <c r="N5998" s="3" t="s">
        <v>56</v>
      </c>
      <c r="O5998" s="3">
        <v>34.1</v>
      </c>
      <c r="P5998" s="3" t="s">
        <v>5160</v>
      </c>
      <c r="Q5998" s="3">
        <v>319634.51</v>
      </c>
      <c r="R5998" s="3">
        <v>34.1</v>
      </c>
      <c r="S5998" s="3">
        <v>0</v>
      </c>
      <c r="T5998" s="3">
        <v>0</v>
      </c>
      <c r="U5998" s="3">
        <v>0</v>
      </c>
      <c r="V5998" s="3"/>
      <c r="W5998" s="3" t="s">
        <v>57</v>
      </c>
      <c r="X5998" s="3" t="s">
        <v>167</v>
      </c>
      <c r="Y5998" s="2">
        <v>46005</v>
      </c>
      <c r="Z5998" s="3"/>
      <c r="AA5998" s="3"/>
      <c r="AB5998" s="3">
        <v>1310</v>
      </c>
      <c r="AC5998" s="3"/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4568</v>
      </c>
      <c r="AL5998">
        <v>12</v>
      </c>
      <c r="AM5998" t="s">
        <v>4566</v>
      </c>
    </row>
    <row r="5999" spans="1:39" ht="21.6" x14ac:dyDescent="0.3">
      <c r="A5999" s="2">
        <v>46003</v>
      </c>
      <c r="B5999" s="3">
        <v>145637</v>
      </c>
      <c r="C5999" s="3" t="s">
        <v>4622</v>
      </c>
      <c r="D5999" s="3" t="s">
        <v>687</v>
      </c>
      <c r="E5999" s="3" t="s">
        <v>35</v>
      </c>
      <c r="F5999" s="3" t="s">
        <v>452</v>
      </c>
      <c r="G5999" s="3" t="s">
        <v>47</v>
      </c>
      <c r="H5999" s="3" t="s">
        <v>318</v>
      </c>
      <c r="I5999" s="3" t="s">
        <v>649</v>
      </c>
      <c r="J5999" s="3" t="s">
        <v>650</v>
      </c>
      <c r="K5999" s="3" t="s">
        <v>41</v>
      </c>
      <c r="L5999" s="3">
        <v>385</v>
      </c>
      <c r="M5999" s="3" t="s">
        <v>56</v>
      </c>
      <c r="N5999" s="3" t="s">
        <v>56</v>
      </c>
      <c r="O5999" s="3">
        <v>34.28</v>
      </c>
      <c r="P5999" s="3" t="s">
        <v>5166</v>
      </c>
      <c r="Q5999" s="3">
        <v>582760</v>
      </c>
      <c r="R5999" s="3">
        <v>34.28</v>
      </c>
      <c r="S5999" s="3">
        <v>0</v>
      </c>
      <c r="T5999" s="3">
        <v>0</v>
      </c>
      <c r="U5999" s="3">
        <v>0</v>
      </c>
      <c r="V5999" s="3"/>
      <c r="W5999" s="3" t="s">
        <v>65</v>
      </c>
      <c r="X5999" s="3" t="s">
        <v>167</v>
      </c>
      <c r="Y5999" s="2">
        <v>46005</v>
      </c>
      <c r="Z5999" s="3"/>
      <c r="AA5999" s="3"/>
      <c r="AB5999" s="3">
        <v>385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4568</v>
      </c>
      <c r="AL5999">
        <v>12</v>
      </c>
      <c r="AM5999" t="s">
        <v>4566</v>
      </c>
    </row>
    <row r="6000" spans="1:39" ht="21.6" x14ac:dyDescent="0.3">
      <c r="A6000" s="2">
        <v>46003</v>
      </c>
      <c r="B6000" s="3">
        <v>145654</v>
      </c>
      <c r="C6000" s="3" t="s">
        <v>4623</v>
      </c>
      <c r="D6000" s="3" t="s">
        <v>427</v>
      </c>
      <c r="E6000" s="3" t="s">
        <v>35</v>
      </c>
      <c r="F6000" s="3" t="s">
        <v>52</v>
      </c>
      <c r="G6000" s="3" t="s">
        <v>273</v>
      </c>
      <c r="H6000" s="3" t="s">
        <v>46</v>
      </c>
      <c r="I6000" s="3" t="s">
        <v>428</v>
      </c>
      <c r="J6000" s="3" t="s">
        <v>429</v>
      </c>
      <c r="K6000" s="3" t="s">
        <v>41</v>
      </c>
      <c r="L6000" s="3">
        <v>1245</v>
      </c>
      <c r="M6000" s="3" t="s">
        <v>56</v>
      </c>
      <c r="N6000" s="3" t="s">
        <v>56</v>
      </c>
      <c r="O6000" s="3">
        <v>31.4</v>
      </c>
      <c r="P6000" s="3"/>
      <c r="Q6000" s="3">
        <v>2807974.52</v>
      </c>
      <c r="R6000" s="3">
        <v>31.4</v>
      </c>
      <c r="S6000" s="3">
        <v>0</v>
      </c>
      <c r="T6000" s="3">
        <v>0</v>
      </c>
      <c r="U6000" s="3">
        <v>0</v>
      </c>
      <c r="V6000" s="3"/>
      <c r="W6000" s="3" t="s">
        <v>57</v>
      </c>
      <c r="X6000" s="3" t="s">
        <v>167</v>
      </c>
      <c r="Y6000" s="2">
        <v>46005</v>
      </c>
      <c r="Z6000" s="3"/>
      <c r="AA6000" s="3"/>
      <c r="AB6000" s="3">
        <v>1245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4568</v>
      </c>
      <c r="AL6000">
        <v>12</v>
      </c>
      <c r="AM6000" t="s">
        <v>4566</v>
      </c>
    </row>
    <row r="6001" spans="1:39" ht="31.8" x14ac:dyDescent="0.3">
      <c r="A6001" s="2">
        <v>46003</v>
      </c>
      <c r="B6001" s="3">
        <v>145543</v>
      </c>
      <c r="C6001" s="3" t="s">
        <v>4421</v>
      </c>
      <c r="D6001" s="3" t="s">
        <v>4355</v>
      </c>
      <c r="E6001" s="3" t="s">
        <v>264</v>
      </c>
      <c r="F6001" s="3" t="s">
        <v>183</v>
      </c>
      <c r="G6001" s="3" t="s">
        <v>75</v>
      </c>
      <c r="H6001" s="3" t="s">
        <v>779</v>
      </c>
      <c r="I6001" s="3" t="s">
        <v>265</v>
      </c>
      <c r="J6001" s="3" t="s">
        <v>266</v>
      </c>
      <c r="K6001" s="3" t="s">
        <v>41</v>
      </c>
      <c r="L6001" s="3">
        <v>0</v>
      </c>
      <c r="M6001" s="3" t="s">
        <v>56</v>
      </c>
      <c r="N6001" s="3" t="s">
        <v>56</v>
      </c>
      <c r="O6001" s="3">
        <v>30</v>
      </c>
      <c r="P6001" s="3" t="s">
        <v>5182</v>
      </c>
      <c r="Q6001" s="3">
        <v>2550000</v>
      </c>
      <c r="R6001" s="3">
        <v>30</v>
      </c>
      <c r="S6001" s="3">
        <v>2517391.2999999998</v>
      </c>
      <c r="T6001" s="3">
        <v>917626.12</v>
      </c>
      <c r="U6001" s="3">
        <v>917626.12</v>
      </c>
      <c r="V6001" s="3" t="s">
        <v>4950</v>
      </c>
      <c r="W6001" s="3" t="s">
        <v>57</v>
      </c>
      <c r="X6001" s="3" t="s">
        <v>66</v>
      </c>
      <c r="Y6001" s="2">
        <v>46003</v>
      </c>
      <c r="Z6001" s="3"/>
      <c r="AA6001" s="3"/>
      <c r="AB6001" s="3">
        <v>0</v>
      </c>
      <c r="AC6001" s="3" t="s">
        <v>104</v>
      </c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4568</v>
      </c>
      <c r="AL6001">
        <v>12</v>
      </c>
      <c r="AM6001" t="s">
        <v>4566</v>
      </c>
    </row>
    <row r="6002" spans="1:39" ht="31.8" x14ac:dyDescent="0.3">
      <c r="A6002" s="2">
        <v>46003</v>
      </c>
      <c r="B6002" s="3">
        <v>145677</v>
      </c>
      <c r="C6002" s="3" t="s">
        <v>4348</v>
      </c>
      <c r="D6002" s="3" t="s">
        <v>114</v>
      </c>
      <c r="E6002" s="3" t="s">
        <v>80</v>
      </c>
      <c r="F6002" s="3" t="s">
        <v>52</v>
      </c>
      <c r="G6002" s="3" t="s">
        <v>70</v>
      </c>
      <c r="H6002" s="3" t="s">
        <v>81</v>
      </c>
      <c r="I6002" s="3" t="s">
        <v>117</v>
      </c>
      <c r="J6002" s="3" t="s">
        <v>118</v>
      </c>
      <c r="K6002" s="3" t="s">
        <v>41</v>
      </c>
      <c r="L6002" s="3">
        <v>1248</v>
      </c>
      <c r="M6002" s="3" t="s">
        <v>42</v>
      </c>
      <c r="N6002" s="3" t="s">
        <v>42</v>
      </c>
      <c r="O6002" s="3">
        <v>33</v>
      </c>
      <c r="P6002" s="3"/>
      <c r="Q6002" s="3">
        <v>2951056.02</v>
      </c>
      <c r="R6002" s="3">
        <v>33</v>
      </c>
      <c r="S6002" s="3">
        <v>3041739.13</v>
      </c>
      <c r="T6002" s="3">
        <v>616181.14</v>
      </c>
      <c r="U6002" s="3">
        <v>616181.14</v>
      </c>
      <c r="V6002" s="3"/>
      <c r="W6002" s="3" t="s">
        <v>57</v>
      </c>
      <c r="X6002" s="3" t="s">
        <v>44</v>
      </c>
      <c r="Y6002" s="2">
        <v>46006</v>
      </c>
      <c r="Z6002" s="3"/>
      <c r="AA6002" s="3"/>
      <c r="AB6002" s="3">
        <v>1248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4568</v>
      </c>
      <c r="AL6002">
        <v>12</v>
      </c>
      <c r="AM6002" t="s">
        <v>4566</v>
      </c>
    </row>
    <row r="6003" spans="1:39" ht="31.8" x14ac:dyDescent="0.3">
      <c r="A6003" s="2">
        <v>46003</v>
      </c>
      <c r="B6003" s="3">
        <v>145709</v>
      </c>
      <c r="C6003" s="3" t="s">
        <v>4625</v>
      </c>
      <c r="D6003" s="3" t="s">
        <v>547</v>
      </c>
      <c r="E6003" s="3" t="s">
        <v>80</v>
      </c>
      <c r="F6003" s="3" t="s">
        <v>52</v>
      </c>
      <c r="G6003" s="3" t="s">
        <v>112</v>
      </c>
      <c r="H6003" s="3" t="s">
        <v>81</v>
      </c>
      <c r="I6003" s="3" t="s">
        <v>548</v>
      </c>
      <c r="J6003" s="3" t="s">
        <v>549</v>
      </c>
      <c r="K6003" s="3" t="s">
        <v>41</v>
      </c>
      <c r="L6003" s="3">
        <v>0</v>
      </c>
      <c r="M6003" s="3" t="s">
        <v>56</v>
      </c>
      <c r="N6003" s="3" t="s">
        <v>56</v>
      </c>
      <c r="O6003" s="3">
        <v>35.75</v>
      </c>
      <c r="P6003" s="3" t="s">
        <v>5160</v>
      </c>
      <c r="Q6003" s="3">
        <v>3351006.95</v>
      </c>
      <c r="R6003" s="3">
        <v>35.75</v>
      </c>
      <c r="S6003" s="3">
        <v>3394695.65</v>
      </c>
      <c r="T6003" s="3">
        <v>1540886.2</v>
      </c>
      <c r="U6003" s="3">
        <v>1540886.2</v>
      </c>
      <c r="V6003" s="3" t="s">
        <v>5162</v>
      </c>
      <c r="W6003" s="3" t="s">
        <v>57</v>
      </c>
      <c r="X6003" s="3" t="s">
        <v>44</v>
      </c>
      <c r="Y6003" s="2">
        <v>46006</v>
      </c>
      <c r="Z6003" s="3"/>
      <c r="AA6003" s="3"/>
      <c r="AB6003" s="3">
        <v>0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4568</v>
      </c>
      <c r="AL6003">
        <v>12</v>
      </c>
      <c r="AM6003" t="s">
        <v>4566</v>
      </c>
    </row>
    <row r="6004" spans="1:39" ht="21.6" x14ac:dyDescent="0.3">
      <c r="A6004" s="2">
        <v>46003</v>
      </c>
      <c r="B6004" s="3">
        <v>145557</v>
      </c>
      <c r="C6004" s="3" t="s">
        <v>4624</v>
      </c>
      <c r="D6004" s="3" t="s">
        <v>1361</v>
      </c>
      <c r="E6004" s="3" t="s">
        <v>80</v>
      </c>
      <c r="F6004" s="3" t="s">
        <v>61</v>
      </c>
      <c r="G6004" s="3" t="s">
        <v>47</v>
      </c>
      <c r="H6004" s="3" t="s">
        <v>62</v>
      </c>
      <c r="I6004" s="3" t="s">
        <v>1543</v>
      </c>
      <c r="J6004" s="3" t="s">
        <v>1363</v>
      </c>
      <c r="K6004" s="3" t="s">
        <v>41</v>
      </c>
      <c r="L6004" s="3">
        <v>395</v>
      </c>
      <c r="M6004" s="3" t="s">
        <v>56</v>
      </c>
      <c r="N6004" s="3" t="s">
        <v>56</v>
      </c>
      <c r="O6004" s="3">
        <v>34.840000000000003</v>
      </c>
      <c r="P6004" s="3"/>
      <c r="Q6004" s="3">
        <v>644540</v>
      </c>
      <c r="R6004" s="3">
        <v>34.840000000000003</v>
      </c>
      <c r="S6004" s="3">
        <v>655143.48</v>
      </c>
      <c r="T6004" s="3">
        <v>0</v>
      </c>
      <c r="U6004" s="3">
        <v>0</v>
      </c>
      <c r="V6004" s="3" t="s">
        <v>5184</v>
      </c>
      <c r="W6004" s="3" t="s">
        <v>65</v>
      </c>
      <c r="X6004" s="3" t="s">
        <v>66</v>
      </c>
      <c r="Y6004" s="2">
        <v>46003</v>
      </c>
      <c r="Z6004" s="3"/>
      <c r="AA6004" s="3"/>
      <c r="AB6004" s="3">
        <v>395</v>
      </c>
      <c r="AC6004" s="3" t="s">
        <v>67</v>
      </c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4568</v>
      </c>
      <c r="AL6004">
        <v>12</v>
      </c>
      <c r="AM6004" t="s">
        <v>4566</v>
      </c>
    </row>
    <row r="6005" spans="1:39" ht="31.8" x14ac:dyDescent="0.3">
      <c r="A6005" s="2">
        <v>46003</v>
      </c>
      <c r="B6005" s="3">
        <v>145555</v>
      </c>
      <c r="C6005" s="3"/>
      <c r="D6005" s="3" t="s">
        <v>114</v>
      </c>
      <c r="E6005" s="3" t="s">
        <v>80</v>
      </c>
      <c r="F6005" s="3" t="s">
        <v>61</v>
      </c>
      <c r="G6005" s="3" t="s">
        <v>47</v>
      </c>
      <c r="H6005" s="3" t="s">
        <v>62</v>
      </c>
      <c r="I6005" s="3" t="s">
        <v>117</v>
      </c>
      <c r="J6005" s="3" t="s">
        <v>118</v>
      </c>
      <c r="K6005" s="3" t="s">
        <v>41</v>
      </c>
      <c r="L6005" s="3">
        <v>395</v>
      </c>
      <c r="M6005" s="3" t="s">
        <v>42</v>
      </c>
      <c r="N6005" s="3" t="s">
        <v>42</v>
      </c>
      <c r="O6005" s="3">
        <v>33.332999999999998</v>
      </c>
      <c r="P6005" s="3"/>
      <c r="Q6005" s="3">
        <v>616666.67000000004</v>
      </c>
      <c r="R6005" s="3">
        <v>33.332999999999998</v>
      </c>
      <c r="S6005" s="3">
        <v>626811.59</v>
      </c>
      <c r="T6005" s="3">
        <v>0</v>
      </c>
      <c r="U6005" s="3">
        <v>0</v>
      </c>
      <c r="V6005" s="3"/>
      <c r="W6005" s="3" t="s">
        <v>65</v>
      </c>
      <c r="X6005" s="3" t="s">
        <v>66</v>
      </c>
      <c r="Y6005" s="2">
        <v>46003</v>
      </c>
      <c r="Z6005" s="3"/>
      <c r="AA6005" s="3"/>
      <c r="AB6005" s="3">
        <v>395</v>
      </c>
      <c r="AC6005" s="3" t="s">
        <v>67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4568</v>
      </c>
      <c r="AL6005">
        <v>12</v>
      </c>
      <c r="AM6005" t="s">
        <v>4566</v>
      </c>
    </row>
    <row r="6006" spans="1:39" ht="21.6" x14ac:dyDescent="0.3">
      <c r="A6006" s="2">
        <v>46003</v>
      </c>
      <c r="B6006" s="3">
        <v>145713</v>
      </c>
      <c r="C6006" s="3" t="s">
        <v>4453</v>
      </c>
      <c r="D6006" s="3" t="s">
        <v>761</v>
      </c>
      <c r="E6006" s="3" t="s">
        <v>80</v>
      </c>
      <c r="F6006" s="3" t="s">
        <v>52</v>
      </c>
      <c r="G6006" s="3" t="s">
        <v>70</v>
      </c>
      <c r="H6006" s="3" t="s">
        <v>81</v>
      </c>
      <c r="I6006" s="3" t="s">
        <v>762</v>
      </c>
      <c r="J6006" s="3" t="s">
        <v>763</v>
      </c>
      <c r="K6006" s="3" t="s">
        <v>41</v>
      </c>
      <c r="L6006" s="3">
        <v>1248</v>
      </c>
      <c r="M6006" s="3" t="s">
        <v>42</v>
      </c>
      <c r="N6006" s="3" t="s">
        <v>42</v>
      </c>
      <c r="O6006" s="3">
        <v>33</v>
      </c>
      <c r="P6006" s="3"/>
      <c r="Q6006" s="3">
        <v>2951056.02</v>
      </c>
      <c r="R6006" s="3">
        <v>33</v>
      </c>
      <c r="S6006" s="3">
        <v>3041739.13</v>
      </c>
      <c r="T6006" s="3">
        <v>648781.48</v>
      </c>
      <c r="U6006" s="3">
        <v>648781.48</v>
      </c>
      <c r="V6006" s="3"/>
      <c r="W6006" s="3" t="s">
        <v>57</v>
      </c>
      <c r="X6006" s="3" t="s">
        <v>44</v>
      </c>
      <c r="Y6006" s="2">
        <v>46006</v>
      </c>
      <c r="Z6006" s="3"/>
      <c r="AA6006" s="3"/>
      <c r="AB6006" s="3">
        <v>1248</v>
      </c>
      <c r="AC6006" s="3"/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4568</v>
      </c>
      <c r="AL6006">
        <v>12</v>
      </c>
      <c r="AM6006" t="s">
        <v>4566</v>
      </c>
    </row>
    <row r="6007" spans="1:39" ht="21.6" x14ac:dyDescent="0.3">
      <c r="A6007" s="2">
        <v>46003</v>
      </c>
      <c r="B6007" s="3">
        <v>145556</v>
      </c>
      <c r="C6007" s="3" t="s">
        <v>4626</v>
      </c>
      <c r="D6007" s="3" t="s">
        <v>926</v>
      </c>
      <c r="E6007" s="3" t="s">
        <v>80</v>
      </c>
      <c r="F6007" s="3" t="s">
        <v>61</v>
      </c>
      <c r="G6007" s="3" t="s">
        <v>47</v>
      </c>
      <c r="H6007" s="3" t="s">
        <v>62</v>
      </c>
      <c r="I6007" s="3" t="s">
        <v>117</v>
      </c>
      <c r="J6007" s="3" t="s">
        <v>927</v>
      </c>
      <c r="K6007" s="3" t="s">
        <v>41</v>
      </c>
      <c r="L6007" s="3">
        <v>395</v>
      </c>
      <c r="M6007" s="3" t="s">
        <v>56</v>
      </c>
      <c r="N6007" s="3" t="s">
        <v>56</v>
      </c>
      <c r="O6007" s="3">
        <v>34.700000000000003</v>
      </c>
      <c r="P6007" s="3"/>
      <c r="Q6007" s="3">
        <v>641950</v>
      </c>
      <c r="R6007" s="3">
        <v>34.700000000000003</v>
      </c>
      <c r="S6007" s="3">
        <v>652510.87</v>
      </c>
      <c r="T6007" s="3">
        <v>0</v>
      </c>
      <c r="U6007" s="3">
        <v>0</v>
      </c>
      <c r="V6007" s="3" t="s">
        <v>5184</v>
      </c>
      <c r="W6007" s="3" t="s">
        <v>65</v>
      </c>
      <c r="X6007" s="3" t="s">
        <v>66</v>
      </c>
      <c r="Y6007" s="2">
        <v>46003</v>
      </c>
      <c r="Z6007" s="3"/>
      <c r="AA6007" s="3"/>
      <c r="AB6007" s="3">
        <v>395</v>
      </c>
      <c r="AC6007" s="3" t="s">
        <v>67</v>
      </c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4568</v>
      </c>
      <c r="AL6007">
        <v>12</v>
      </c>
      <c r="AM6007" t="s">
        <v>4566</v>
      </c>
    </row>
    <row r="6008" spans="1:39" ht="31.8" x14ac:dyDescent="0.3">
      <c r="A6008" s="2">
        <v>46003</v>
      </c>
      <c r="B6008" s="3">
        <v>145691</v>
      </c>
      <c r="C6008" s="3" t="s">
        <v>4550</v>
      </c>
      <c r="D6008" s="3" t="s">
        <v>1044</v>
      </c>
      <c r="E6008" s="3" t="s">
        <v>80</v>
      </c>
      <c r="F6008" s="3" t="s">
        <v>52</v>
      </c>
      <c r="G6008" s="3" t="s">
        <v>70</v>
      </c>
      <c r="H6008" s="3" t="s">
        <v>81</v>
      </c>
      <c r="I6008" s="3" t="s">
        <v>1045</v>
      </c>
      <c r="J6008" s="3" t="s">
        <v>1046</v>
      </c>
      <c r="K6008" s="3" t="s">
        <v>41</v>
      </c>
      <c r="L6008" s="3">
        <v>1248</v>
      </c>
      <c r="M6008" s="3" t="s">
        <v>56</v>
      </c>
      <c r="N6008" s="3" t="s">
        <v>56</v>
      </c>
      <c r="O6008" s="3">
        <v>36.1</v>
      </c>
      <c r="P6008" s="3" t="s">
        <v>5161</v>
      </c>
      <c r="Q6008" s="3">
        <v>3228276.43</v>
      </c>
      <c r="R6008" s="3">
        <v>36.1</v>
      </c>
      <c r="S6008" s="3">
        <v>3327478.26</v>
      </c>
      <c r="T6008" s="3">
        <v>1425814.11</v>
      </c>
      <c r="U6008" s="3">
        <v>1425814.11</v>
      </c>
      <c r="V6008" s="3" t="s">
        <v>5184</v>
      </c>
      <c r="W6008" s="3" t="s">
        <v>57</v>
      </c>
      <c r="X6008" s="3" t="s">
        <v>44</v>
      </c>
      <c r="Y6008" s="2">
        <v>46006</v>
      </c>
      <c r="Z6008" s="3"/>
      <c r="AA6008" s="3"/>
      <c r="AB6008" s="3">
        <v>1248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4568</v>
      </c>
      <c r="AL6008">
        <v>12</v>
      </c>
      <c r="AM6008" t="s">
        <v>4566</v>
      </c>
    </row>
    <row r="6009" spans="1:39" ht="31.8" x14ac:dyDescent="0.3">
      <c r="A6009" s="2">
        <v>46003</v>
      </c>
      <c r="B6009" s="3">
        <v>145663</v>
      </c>
      <c r="C6009" s="3" t="s">
        <v>4316</v>
      </c>
      <c r="D6009" s="3" t="s">
        <v>4317</v>
      </c>
      <c r="E6009" s="3" t="s">
        <v>2966</v>
      </c>
      <c r="F6009" s="3" t="s">
        <v>183</v>
      </c>
      <c r="G6009" s="3" t="s">
        <v>4318</v>
      </c>
      <c r="H6009" s="3" t="s">
        <v>397</v>
      </c>
      <c r="I6009" s="3" t="s">
        <v>4319</v>
      </c>
      <c r="J6009" s="3"/>
      <c r="K6009" s="3" t="s">
        <v>41</v>
      </c>
      <c r="L6009" s="3">
        <v>0</v>
      </c>
      <c r="M6009" s="3" t="s">
        <v>56</v>
      </c>
      <c r="N6009" s="3" t="s">
        <v>56</v>
      </c>
      <c r="O6009" s="3">
        <v>34.14</v>
      </c>
      <c r="P6009" s="3" t="s">
        <v>5182</v>
      </c>
      <c r="Q6009" s="3">
        <v>2731200</v>
      </c>
      <c r="R6009" s="3">
        <v>34.14</v>
      </c>
      <c r="S6009" s="3">
        <v>2653271.7400000002</v>
      </c>
      <c r="T6009" s="3">
        <v>826999.97</v>
      </c>
      <c r="U6009" s="3">
        <v>826999.97</v>
      </c>
      <c r="V6009" s="3" t="s">
        <v>4627</v>
      </c>
      <c r="W6009" s="3" t="s">
        <v>57</v>
      </c>
      <c r="X6009" s="3" t="s">
        <v>66</v>
      </c>
      <c r="Y6009" s="2">
        <v>46006</v>
      </c>
      <c r="Z6009" s="3"/>
      <c r="AA6009" s="3"/>
      <c r="AB6009" s="3">
        <v>0</v>
      </c>
      <c r="AC6009" s="3" t="s">
        <v>254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4568</v>
      </c>
      <c r="AL6009">
        <v>12</v>
      </c>
      <c r="AM6009" t="s">
        <v>4566</v>
      </c>
    </row>
    <row r="6010" spans="1:39" ht="21.6" x14ac:dyDescent="0.3">
      <c r="A6010" s="2">
        <v>46003</v>
      </c>
      <c r="B6010" s="3">
        <v>145526</v>
      </c>
      <c r="C6010" s="3" t="s">
        <v>4389</v>
      </c>
      <c r="D6010" s="3" t="s">
        <v>983</v>
      </c>
      <c r="E6010" s="3" t="s">
        <v>984</v>
      </c>
      <c r="F6010" s="3" t="s">
        <v>183</v>
      </c>
      <c r="G6010" s="3" t="s">
        <v>184</v>
      </c>
      <c r="H6010" s="3" t="s">
        <v>185</v>
      </c>
      <c r="I6010" s="3" t="s">
        <v>985</v>
      </c>
      <c r="J6010" s="3" t="s">
        <v>986</v>
      </c>
      <c r="K6010" s="3" t="s">
        <v>41</v>
      </c>
      <c r="L6010" s="3">
        <v>0</v>
      </c>
      <c r="M6010" s="3" t="s">
        <v>56</v>
      </c>
      <c r="N6010" s="3" t="s">
        <v>56</v>
      </c>
      <c r="O6010" s="3">
        <v>33.380000000000003</v>
      </c>
      <c r="P6010" s="3" t="s">
        <v>5182</v>
      </c>
      <c r="Q6010" s="3">
        <v>1994021.06</v>
      </c>
      <c r="R6010" s="3">
        <v>33.380000000000003</v>
      </c>
      <c r="S6010" s="3">
        <v>1898668.91</v>
      </c>
      <c r="T6010" s="3">
        <v>0</v>
      </c>
      <c r="U6010" s="3">
        <v>0</v>
      </c>
      <c r="V6010" s="3" t="s">
        <v>4971</v>
      </c>
      <c r="W6010" s="3" t="s">
        <v>57</v>
      </c>
      <c r="X6010" s="3" t="s">
        <v>66</v>
      </c>
      <c r="Y6010" s="2">
        <v>46003</v>
      </c>
      <c r="Z6010" s="3"/>
      <c r="AA6010" s="3"/>
      <c r="AB6010" s="3">
        <v>0</v>
      </c>
      <c r="AC6010" s="3" t="s">
        <v>157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4568</v>
      </c>
      <c r="AL6010">
        <v>12</v>
      </c>
      <c r="AM6010" t="s">
        <v>4566</v>
      </c>
    </row>
    <row r="6011" spans="1:39" ht="31.8" x14ac:dyDescent="0.3">
      <c r="A6011" s="2">
        <v>46003</v>
      </c>
      <c r="B6011" s="3">
        <v>145664</v>
      </c>
      <c r="C6011" s="3"/>
      <c r="D6011" s="3" t="s">
        <v>4313</v>
      </c>
      <c r="E6011" s="3" t="s">
        <v>4314</v>
      </c>
      <c r="F6011" s="3" t="s">
        <v>61</v>
      </c>
      <c r="G6011" s="3" t="s">
        <v>47</v>
      </c>
      <c r="H6011" s="3" t="s">
        <v>62</v>
      </c>
      <c r="I6011" s="3" t="s">
        <v>4315</v>
      </c>
      <c r="J6011" s="3"/>
      <c r="K6011" s="3" t="s">
        <v>41</v>
      </c>
      <c r="L6011" s="3">
        <v>395</v>
      </c>
      <c r="M6011" s="3" t="s">
        <v>42</v>
      </c>
      <c r="N6011" s="3" t="s">
        <v>42</v>
      </c>
      <c r="O6011" s="3">
        <v>33.332999999999998</v>
      </c>
      <c r="P6011" s="3"/>
      <c r="Q6011" s="3">
        <v>616666.67000000004</v>
      </c>
      <c r="R6011" s="3">
        <v>33.332999999999998</v>
      </c>
      <c r="S6011" s="3">
        <v>626811.59</v>
      </c>
      <c r="T6011" s="3">
        <v>0</v>
      </c>
      <c r="U6011" s="3">
        <v>0</v>
      </c>
      <c r="V6011" s="3"/>
      <c r="W6011" s="3" t="s">
        <v>65</v>
      </c>
      <c r="X6011" s="3" t="s">
        <v>66</v>
      </c>
      <c r="Y6011" s="2">
        <v>46006</v>
      </c>
      <c r="Z6011" s="3"/>
      <c r="AA6011" s="3"/>
      <c r="AB6011" s="3">
        <v>395</v>
      </c>
      <c r="AC6011" s="3" t="s">
        <v>67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4568</v>
      </c>
      <c r="AL6011">
        <v>12</v>
      </c>
      <c r="AM6011" t="s">
        <v>4566</v>
      </c>
    </row>
    <row r="6012" spans="1:39" ht="31.8" x14ac:dyDescent="0.3">
      <c r="A6012" s="2">
        <v>46003</v>
      </c>
      <c r="B6012" s="3">
        <v>145542</v>
      </c>
      <c r="C6012" s="3" t="s">
        <v>4498</v>
      </c>
      <c r="D6012" s="3" t="s">
        <v>2920</v>
      </c>
      <c r="E6012" s="3" t="s">
        <v>2019</v>
      </c>
      <c r="F6012" s="3" t="s">
        <v>183</v>
      </c>
      <c r="G6012" s="3" t="s">
        <v>75</v>
      </c>
      <c r="H6012" s="3" t="s">
        <v>779</v>
      </c>
      <c r="I6012" s="3" t="s">
        <v>2020</v>
      </c>
      <c r="J6012" s="3" t="s">
        <v>2922</v>
      </c>
      <c r="K6012" s="3" t="s">
        <v>41</v>
      </c>
      <c r="L6012" s="3">
        <v>0</v>
      </c>
      <c r="M6012" s="3" t="s">
        <v>56</v>
      </c>
      <c r="N6012" s="3" t="s">
        <v>56</v>
      </c>
      <c r="O6012" s="3">
        <v>35.44</v>
      </c>
      <c r="P6012" s="3" t="s">
        <v>5182</v>
      </c>
      <c r="Q6012" s="3">
        <v>3012400</v>
      </c>
      <c r="R6012" s="3">
        <v>35.44</v>
      </c>
      <c r="S6012" s="3">
        <v>2973878.26</v>
      </c>
      <c r="T6012" s="3">
        <v>818461.79</v>
      </c>
      <c r="U6012" s="3">
        <v>818461.79</v>
      </c>
      <c r="V6012" s="3" t="s">
        <v>4989</v>
      </c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104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4568</v>
      </c>
      <c r="AL6012">
        <v>12</v>
      </c>
      <c r="AM6012" t="s">
        <v>4566</v>
      </c>
    </row>
    <row r="6013" spans="1:39" ht="31.8" x14ac:dyDescent="0.3">
      <c r="A6013" s="2">
        <v>46003</v>
      </c>
      <c r="B6013" s="3">
        <v>145534</v>
      </c>
      <c r="C6013" s="3" t="s">
        <v>4372</v>
      </c>
      <c r="D6013" s="3" t="s">
        <v>4285</v>
      </c>
      <c r="E6013" s="3" t="s">
        <v>4286</v>
      </c>
      <c r="F6013" s="3" t="s">
        <v>183</v>
      </c>
      <c r="G6013" s="3" t="s">
        <v>184</v>
      </c>
      <c r="H6013" s="3" t="s">
        <v>185</v>
      </c>
      <c r="I6013" s="3" t="s">
        <v>4287</v>
      </c>
      <c r="J6013" s="3" t="s">
        <v>4288</v>
      </c>
      <c r="K6013" s="3" t="s">
        <v>41</v>
      </c>
      <c r="L6013" s="3">
        <v>792</v>
      </c>
      <c r="M6013" s="3" t="s">
        <v>56</v>
      </c>
      <c r="N6013" s="3" t="s">
        <v>56</v>
      </c>
      <c r="O6013" s="3">
        <v>27.84</v>
      </c>
      <c r="P6013" s="3" t="s">
        <v>5182</v>
      </c>
      <c r="Q6013" s="3">
        <v>1663078.08</v>
      </c>
      <c r="R6013" s="3">
        <v>27.84</v>
      </c>
      <c r="S6013" s="3">
        <v>1583551.3</v>
      </c>
      <c r="T6013" s="3">
        <v>945297.43</v>
      </c>
      <c r="U6013" s="3">
        <v>945297.43</v>
      </c>
      <c r="V6013" s="3" t="s">
        <v>4993</v>
      </c>
      <c r="W6013" s="3" t="s">
        <v>57</v>
      </c>
      <c r="X6013" s="3" t="s">
        <v>66</v>
      </c>
      <c r="Y6013" s="2">
        <v>46003</v>
      </c>
      <c r="Z6013" s="3"/>
      <c r="AA6013" s="3"/>
      <c r="AB6013" s="3">
        <v>0</v>
      </c>
      <c r="AC6013" s="3" t="s">
        <v>157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4568</v>
      </c>
      <c r="AL6013">
        <v>12</v>
      </c>
      <c r="AM6013" t="s">
        <v>4566</v>
      </c>
    </row>
    <row r="6014" spans="1:39" ht="42" x14ac:dyDescent="0.3">
      <c r="A6014" s="2">
        <v>46003</v>
      </c>
      <c r="B6014" s="3">
        <v>145552</v>
      </c>
      <c r="C6014" s="3" t="s">
        <v>4999</v>
      </c>
      <c r="D6014" s="3" t="s">
        <v>880</v>
      </c>
      <c r="E6014" s="3" t="s">
        <v>584</v>
      </c>
      <c r="F6014" s="3" t="s">
        <v>183</v>
      </c>
      <c r="G6014" s="3" t="s">
        <v>75</v>
      </c>
      <c r="H6014" s="3" t="s">
        <v>46</v>
      </c>
      <c r="I6014" s="3" t="s">
        <v>881</v>
      </c>
      <c r="J6014" s="3"/>
      <c r="K6014" s="3" t="s">
        <v>41</v>
      </c>
      <c r="L6014" s="3">
        <v>1250</v>
      </c>
      <c r="M6014" s="3" t="s">
        <v>42</v>
      </c>
      <c r="N6014" s="3" t="s">
        <v>42</v>
      </c>
      <c r="O6014" s="3">
        <v>28.38</v>
      </c>
      <c r="P6014" s="3"/>
      <c r="Q6014" s="3">
        <v>2412300</v>
      </c>
      <c r="R6014" s="3">
        <v>28.38</v>
      </c>
      <c r="S6014" s="3">
        <v>2421554.35</v>
      </c>
      <c r="T6014" s="3">
        <v>0</v>
      </c>
      <c r="U6014" s="3">
        <v>0</v>
      </c>
      <c r="V6014" s="3"/>
      <c r="W6014" s="3" t="s">
        <v>57</v>
      </c>
      <c r="X6014" s="3" t="s">
        <v>66</v>
      </c>
      <c r="Y6014" s="2">
        <v>46003</v>
      </c>
      <c r="Z6014" s="3"/>
      <c r="AA6014" s="3"/>
      <c r="AB6014" s="3">
        <v>1250</v>
      </c>
      <c r="AC6014" s="3" t="s">
        <v>67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4568</v>
      </c>
      <c r="AL6014">
        <v>12</v>
      </c>
      <c r="AM6014" t="s">
        <v>4566</v>
      </c>
    </row>
    <row r="6015" spans="1:39" ht="42" x14ac:dyDescent="0.3">
      <c r="A6015" s="2">
        <v>46003</v>
      </c>
      <c r="B6015" s="3">
        <v>145550</v>
      </c>
      <c r="C6015" s="3" t="s">
        <v>5000</v>
      </c>
      <c r="D6015" s="3" t="s">
        <v>602</v>
      </c>
      <c r="E6015" s="3" t="s">
        <v>584</v>
      </c>
      <c r="F6015" s="3" t="s">
        <v>183</v>
      </c>
      <c r="G6015" s="3" t="s">
        <v>75</v>
      </c>
      <c r="H6015" s="3" t="s">
        <v>46</v>
      </c>
      <c r="I6015" s="3" t="s">
        <v>603</v>
      </c>
      <c r="J6015" s="3" t="s">
        <v>1104</v>
      </c>
      <c r="K6015" s="3" t="s">
        <v>41</v>
      </c>
      <c r="L6015" s="3">
        <v>1250</v>
      </c>
      <c r="M6015" s="3" t="s">
        <v>42</v>
      </c>
      <c r="N6015" s="3" t="s">
        <v>42</v>
      </c>
      <c r="O6015" s="3">
        <v>30.82</v>
      </c>
      <c r="P6015" s="3"/>
      <c r="Q6015" s="3">
        <v>2619700</v>
      </c>
      <c r="R6015" s="3">
        <v>30.82</v>
      </c>
      <c r="S6015" s="3">
        <v>2629750</v>
      </c>
      <c r="T6015" s="3">
        <v>0</v>
      </c>
      <c r="U6015" s="3">
        <v>0</v>
      </c>
      <c r="V6015" s="3"/>
      <c r="W6015" s="3" t="s">
        <v>57</v>
      </c>
      <c r="X6015" s="3" t="s">
        <v>66</v>
      </c>
      <c r="Y6015" s="2">
        <v>46003</v>
      </c>
      <c r="Z6015" s="3"/>
      <c r="AA6015" s="3"/>
      <c r="AB6015" s="3">
        <v>1250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4568</v>
      </c>
      <c r="AL6015">
        <v>12</v>
      </c>
      <c r="AM6015" t="s">
        <v>4566</v>
      </c>
    </row>
    <row r="6016" spans="1:39" ht="31.8" x14ac:dyDescent="0.3">
      <c r="A6016" s="2">
        <v>46003</v>
      </c>
      <c r="B6016" s="3">
        <v>145541</v>
      </c>
      <c r="C6016" s="3" t="s">
        <v>4628</v>
      </c>
      <c r="D6016" s="3" t="s">
        <v>825</v>
      </c>
      <c r="E6016" s="3" t="s">
        <v>825</v>
      </c>
      <c r="F6016" s="3" t="s">
        <v>183</v>
      </c>
      <c r="G6016" s="3" t="s">
        <v>75</v>
      </c>
      <c r="H6016" s="3" t="s">
        <v>779</v>
      </c>
      <c r="I6016" s="3" t="s">
        <v>826</v>
      </c>
      <c r="J6016" s="3" t="s">
        <v>827</v>
      </c>
      <c r="K6016" s="3" t="s">
        <v>196</v>
      </c>
      <c r="L6016" s="3">
        <v>0</v>
      </c>
      <c r="M6016" s="3" t="s">
        <v>56</v>
      </c>
      <c r="N6016" s="3" t="s">
        <v>56</v>
      </c>
      <c r="O6016" s="3">
        <v>35.74</v>
      </c>
      <c r="P6016" s="3" t="s">
        <v>5182</v>
      </c>
      <c r="Q6016" s="3">
        <v>3037900</v>
      </c>
      <c r="R6016" s="3">
        <v>35.74</v>
      </c>
      <c r="S6016" s="3">
        <v>2999052.17</v>
      </c>
      <c r="T6016" s="3">
        <v>1137118.6299999999</v>
      </c>
      <c r="U6016" s="3">
        <v>1137118.6299999999</v>
      </c>
      <c r="V6016" s="3" t="s">
        <v>5025</v>
      </c>
      <c r="W6016" s="3" t="s">
        <v>57</v>
      </c>
      <c r="X6016" s="3" t="s">
        <v>66</v>
      </c>
      <c r="Y6016" s="2">
        <v>46003</v>
      </c>
      <c r="Z6016" s="3"/>
      <c r="AA6016" s="3"/>
      <c r="AB6016" s="3">
        <v>0</v>
      </c>
      <c r="AC6016" s="3" t="s">
        <v>104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4568</v>
      </c>
      <c r="AL6016">
        <v>12</v>
      </c>
      <c r="AM6016" t="s">
        <v>4566</v>
      </c>
    </row>
    <row r="6017" spans="1:39" ht="31.8" x14ac:dyDescent="0.3">
      <c r="A6017" s="2">
        <v>46003</v>
      </c>
      <c r="B6017" s="3">
        <v>145547</v>
      </c>
      <c r="C6017" s="3" t="s">
        <v>4629</v>
      </c>
      <c r="D6017" s="3" t="s">
        <v>4374</v>
      </c>
      <c r="E6017" s="3" t="s">
        <v>4375</v>
      </c>
      <c r="F6017" s="3" t="s">
        <v>183</v>
      </c>
      <c r="G6017" s="3" t="s">
        <v>75</v>
      </c>
      <c r="H6017" s="3" t="s">
        <v>779</v>
      </c>
      <c r="I6017" s="3" t="s">
        <v>4376</v>
      </c>
      <c r="J6017" s="3" t="s">
        <v>4377</v>
      </c>
      <c r="K6017" s="3" t="s">
        <v>41</v>
      </c>
      <c r="L6017" s="3">
        <v>0</v>
      </c>
      <c r="M6017" s="3" t="s">
        <v>56</v>
      </c>
      <c r="N6017" s="3" t="s">
        <v>56</v>
      </c>
      <c r="O6017" s="3">
        <v>36.06</v>
      </c>
      <c r="P6017" s="3"/>
      <c r="Q6017" s="3">
        <v>3065100</v>
      </c>
      <c r="R6017" s="3">
        <v>36.06</v>
      </c>
      <c r="S6017" s="3">
        <v>3025904.35</v>
      </c>
      <c r="T6017" s="3">
        <v>742511.4</v>
      </c>
      <c r="U6017" s="3">
        <v>742511.4</v>
      </c>
      <c r="V6017" s="3" t="s">
        <v>5206</v>
      </c>
      <c r="W6017" s="3" t="s">
        <v>57</v>
      </c>
      <c r="X6017" s="3" t="s">
        <v>66</v>
      </c>
      <c r="Y6017" s="2">
        <v>46003</v>
      </c>
      <c r="Z6017" s="3"/>
      <c r="AA6017" s="3"/>
      <c r="AB6017" s="3">
        <v>0</v>
      </c>
      <c r="AC6017" s="3" t="s">
        <v>104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4568</v>
      </c>
      <c r="AL6017">
        <v>12</v>
      </c>
      <c r="AM6017" t="s">
        <v>4566</v>
      </c>
    </row>
    <row r="6018" spans="1:39" ht="21.6" x14ac:dyDescent="0.3">
      <c r="A6018" s="2">
        <v>46003</v>
      </c>
      <c r="B6018" s="3">
        <v>145527</v>
      </c>
      <c r="C6018" s="3" t="s">
        <v>4410</v>
      </c>
      <c r="D6018" s="3" t="s">
        <v>997</v>
      </c>
      <c r="E6018" s="3" t="s">
        <v>998</v>
      </c>
      <c r="F6018" s="3" t="s">
        <v>183</v>
      </c>
      <c r="G6018" s="3" t="s">
        <v>184</v>
      </c>
      <c r="H6018" s="3" t="s">
        <v>185</v>
      </c>
      <c r="I6018" s="3" t="s">
        <v>999</v>
      </c>
      <c r="J6018" s="3" t="s">
        <v>1000</v>
      </c>
      <c r="K6018" s="3" t="s">
        <v>41</v>
      </c>
      <c r="L6018" s="3">
        <v>0</v>
      </c>
      <c r="M6018" s="3" t="s">
        <v>56</v>
      </c>
      <c r="N6018" s="3" t="s">
        <v>56</v>
      </c>
      <c r="O6018" s="3">
        <v>35.020000000000003</v>
      </c>
      <c r="P6018" s="3" t="s">
        <v>5182</v>
      </c>
      <c r="Q6018" s="3">
        <v>2091989.74</v>
      </c>
      <c r="R6018" s="3">
        <v>35.020000000000003</v>
      </c>
      <c r="S6018" s="3">
        <v>1991952.83</v>
      </c>
      <c r="T6018" s="3">
        <v>0</v>
      </c>
      <c r="U6018" s="3">
        <v>0</v>
      </c>
      <c r="V6018" s="3" t="s">
        <v>5027</v>
      </c>
      <c r="W6018" s="3" t="s">
        <v>57</v>
      </c>
      <c r="X6018" s="3" t="s">
        <v>66</v>
      </c>
      <c r="Y6018" s="2">
        <v>46003</v>
      </c>
      <c r="Z6018" s="3"/>
      <c r="AA6018" s="3"/>
      <c r="AB6018" s="3">
        <v>0</v>
      </c>
      <c r="AC6018" s="3" t="s">
        <v>157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4568</v>
      </c>
      <c r="AL6018">
        <v>12</v>
      </c>
      <c r="AM6018" t="s">
        <v>4566</v>
      </c>
    </row>
    <row r="6019" spans="1:39" ht="21.6" x14ac:dyDescent="0.3">
      <c r="A6019" s="2">
        <v>46003</v>
      </c>
      <c r="B6019" s="3">
        <v>145536</v>
      </c>
      <c r="C6019" s="3" t="s">
        <v>4419</v>
      </c>
      <c r="D6019" s="3" t="s">
        <v>641</v>
      </c>
      <c r="E6019" s="3" t="s">
        <v>482</v>
      </c>
      <c r="F6019" s="3" t="s">
        <v>183</v>
      </c>
      <c r="G6019" s="3" t="s">
        <v>184</v>
      </c>
      <c r="H6019" s="3" t="s">
        <v>185</v>
      </c>
      <c r="I6019" s="3" t="s">
        <v>643</v>
      </c>
      <c r="J6019" s="3" t="s">
        <v>644</v>
      </c>
      <c r="K6019" s="3" t="s">
        <v>41</v>
      </c>
      <c r="L6019" s="3">
        <v>792</v>
      </c>
      <c r="M6019" s="3" t="s">
        <v>56</v>
      </c>
      <c r="N6019" s="3" t="s">
        <v>56</v>
      </c>
      <c r="O6019" s="3">
        <v>28.86</v>
      </c>
      <c r="P6019" s="3" t="s">
        <v>5182</v>
      </c>
      <c r="Q6019" s="3">
        <v>1724009.82</v>
      </c>
      <c r="R6019" s="3">
        <v>28.86</v>
      </c>
      <c r="S6019" s="3">
        <v>1641569.35</v>
      </c>
      <c r="T6019" s="3">
        <v>870694.07</v>
      </c>
      <c r="U6019" s="3">
        <v>870694.07</v>
      </c>
      <c r="V6019" s="3" t="s">
        <v>5051</v>
      </c>
      <c r="W6019" s="3" t="s">
        <v>57</v>
      </c>
      <c r="X6019" s="3" t="s">
        <v>66</v>
      </c>
      <c r="Y6019" s="2">
        <v>46003</v>
      </c>
      <c r="Z6019" s="3"/>
      <c r="AA6019" s="3"/>
      <c r="AB6019" s="3">
        <v>0</v>
      </c>
      <c r="AC6019" s="3" t="s">
        <v>157</v>
      </c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4568</v>
      </c>
      <c r="AL6019">
        <v>12</v>
      </c>
      <c r="AM6019" t="s">
        <v>4566</v>
      </c>
    </row>
    <row r="6020" spans="1:39" ht="21.6" x14ac:dyDescent="0.3">
      <c r="A6020" s="2">
        <v>46003</v>
      </c>
      <c r="B6020" s="3">
        <v>145537</v>
      </c>
      <c r="C6020" s="3" t="s">
        <v>4499</v>
      </c>
      <c r="D6020" s="3" t="s">
        <v>481</v>
      </c>
      <c r="E6020" s="3" t="s">
        <v>482</v>
      </c>
      <c r="F6020" s="3" t="s">
        <v>183</v>
      </c>
      <c r="G6020" s="3" t="s">
        <v>184</v>
      </c>
      <c r="H6020" s="3" t="s">
        <v>185</v>
      </c>
      <c r="I6020" s="3" t="s">
        <v>483</v>
      </c>
      <c r="J6020" s="3" t="s">
        <v>484</v>
      </c>
      <c r="K6020" s="3" t="s">
        <v>41</v>
      </c>
      <c r="L6020" s="3">
        <v>792</v>
      </c>
      <c r="M6020" s="3" t="s">
        <v>56</v>
      </c>
      <c r="N6020" s="3" t="s">
        <v>56</v>
      </c>
      <c r="O6020" s="3">
        <v>29.54</v>
      </c>
      <c r="P6020" s="3" t="s">
        <v>5182</v>
      </c>
      <c r="Q6020" s="3">
        <v>1764630.98</v>
      </c>
      <c r="R6020" s="3">
        <v>29.54</v>
      </c>
      <c r="S6020" s="3">
        <v>1680248.04</v>
      </c>
      <c r="T6020" s="3">
        <v>838255.35</v>
      </c>
      <c r="U6020" s="3">
        <v>838255.35</v>
      </c>
      <c r="V6020" s="3" t="s">
        <v>5051</v>
      </c>
      <c r="W6020" s="3" t="s">
        <v>57</v>
      </c>
      <c r="X6020" s="3" t="s">
        <v>66</v>
      </c>
      <c r="Y6020" s="2">
        <v>46003</v>
      </c>
      <c r="Z6020" s="3"/>
      <c r="AA6020" s="3"/>
      <c r="AB6020" s="3">
        <v>0</v>
      </c>
      <c r="AC6020" s="3" t="s">
        <v>157</v>
      </c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4568</v>
      </c>
      <c r="AL6020">
        <v>12</v>
      </c>
      <c r="AM6020" t="s">
        <v>4566</v>
      </c>
    </row>
    <row r="6021" spans="1:39" ht="31.8" x14ac:dyDescent="0.3">
      <c r="A6021" s="2">
        <v>46003</v>
      </c>
      <c r="B6021" s="3">
        <v>145549</v>
      </c>
      <c r="C6021" s="3"/>
      <c r="D6021" s="3" t="s">
        <v>1034</v>
      </c>
      <c r="E6021" s="3" t="s">
        <v>1035</v>
      </c>
      <c r="F6021" s="3" t="s">
        <v>183</v>
      </c>
      <c r="G6021" s="3" t="s">
        <v>75</v>
      </c>
      <c r="H6021" s="3" t="s">
        <v>46</v>
      </c>
      <c r="I6021" s="3" t="s">
        <v>1036</v>
      </c>
      <c r="J6021" s="3" t="s">
        <v>1037</v>
      </c>
      <c r="K6021" s="3" t="s">
        <v>41</v>
      </c>
      <c r="L6021" s="3">
        <v>1250</v>
      </c>
      <c r="M6021" s="3" t="s">
        <v>42</v>
      </c>
      <c r="N6021" s="3" t="s">
        <v>42</v>
      </c>
      <c r="O6021" s="3">
        <v>30</v>
      </c>
      <c r="P6021" s="3"/>
      <c r="Q6021" s="3">
        <v>2550000</v>
      </c>
      <c r="R6021" s="3">
        <v>30</v>
      </c>
      <c r="S6021" s="3">
        <v>2559782.61</v>
      </c>
      <c r="T6021" s="3">
        <v>0</v>
      </c>
      <c r="U6021" s="3">
        <v>0</v>
      </c>
      <c r="V6021" s="3"/>
      <c r="W6021" s="3" t="s">
        <v>57</v>
      </c>
      <c r="X6021" s="3" t="s">
        <v>66</v>
      </c>
      <c r="Y6021" s="2">
        <v>46003</v>
      </c>
      <c r="Z6021" s="3"/>
      <c r="AA6021" s="3"/>
      <c r="AB6021" s="3">
        <v>1250</v>
      </c>
      <c r="AC6021" s="3" t="s">
        <v>67</v>
      </c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4568</v>
      </c>
      <c r="AL6021">
        <v>12</v>
      </c>
      <c r="AM6021" t="s">
        <v>4566</v>
      </c>
    </row>
    <row r="6022" spans="1:39" ht="21.6" x14ac:dyDescent="0.3">
      <c r="A6022" s="2">
        <v>46003</v>
      </c>
      <c r="B6022" s="3">
        <v>145672</v>
      </c>
      <c r="C6022" s="3" t="s">
        <v>4630</v>
      </c>
      <c r="D6022" s="3" t="s">
        <v>2836</v>
      </c>
      <c r="E6022" s="3" t="s">
        <v>513</v>
      </c>
      <c r="F6022" s="3" t="s">
        <v>452</v>
      </c>
      <c r="G6022" s="3" t="s">
        <v>47</v>
      </c>
      <c r="H6022" s="3" t="s">
        <v>318</v>
      </c>
      <c r="I6022" s="3" t="s">
        <v>2837</v>
      </c>
      <c r="J6022" s="3"/>
      <c r="K6022" s="3" t="s">
        <v>41</v>
      </c>
      <c r="L6022" s="3">
        <v>385</v>
      </c>
      <c r="M6022" s="3" t="s">
        <v>56</v>
      </c>
      <c r="N6022" s="3" t="s">
        <v>56</v>
      </c>
      <c r="O6022" s="3">
        <v>36.44</v>
      </c>
      <c r="P6022" s="3" t="s">
        <v>5166</v>
      </c>
      <c r="Q6022" s="3">
        <v>619480</v>
      </c>
      <c r="R6022" s="3">
        <v>36.44</v>
      </c>
      <c r="S6022" s="3">
        <v>594130.43000000005</v>
      </c>
      <c r="T6022" s="3">
        <v>0</v>
      </c>
      <c r="U6022" s="3">
        <v>0</v>
      </c>
      <c r="V6022" s="3"/>
      <c r="W6022" s="3" t="s">
        <v>65</v>
      </c>
      <c r="X6022" s="3" t="s">
        <v>66</v>
      </c>
      <c r="Y6022" s="2">
        <v>46006</v>
      </c>
      <c r="Z6022" s="3"/>
      <c r="AA6022" s="3"/>
      <c r="AB6022" s="3">
        <v>385</v>
      </c>
      <c r="AC6022" s="3" t="s">
        <v>67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4568</v>
      </c>
      <c r="AL6022">
        <v>12</v>
      </c>
      <c r="AM6022" t="s">
        <v>4566</v>
      </c>
    </row>
    <row r="6023" spans="1:39" ht="31.8" x14ac:dyDescent="0.3">
      <c r="A6023" s="2">
        <v>46003</v>
      </c>
      <c r="B6023" s="3">
        <v>145539</v>
      </c>
      <c r="C6023" s="3" t="s">
        <v>5111</v>
      </c>
      <c r="D6023" s="3" t="s">
        <v>907</v>
      </c>
      <c r="E6023" s="3" t="s">
        <v>590</v>
      </c>
      <c r="F6023" s="3" t="s">
        <v>90</v>
      </c>
      <c r="G6023" s="3" t="s">
        <v>47</v>
      </c>
      <c r="H6023" s="3" t="s">
        <v>273</v>
      </c>
      <c r="I6023" s="3" t="s">
        <v>908</v>
      </c>
      <c r="J6023" s="3" t="s">
        <v>909</v>
      </c>
      <c r="K6023" s="3" t="s">
        <v>196</v>
      </c>
      <c r="L6023" s="3">
        <v>458</v>
      </c>
      <c r="M6023" s="3" t="s">
        <v>56</v>
      </c>
      <c r="N6023" s="3" t="s">
        <v>56</v>
      </c>
      <c r="O6023" s="3">
        <v>34.24</v>
      </c>
      <c r="P6023" s="3"/>
      <c r="Q6023" s="3">
        <v>662544</v>
      </c>
      <c r="R6023" s="3">
        <v>34.24</v>
      </c>
      <c r="S6023" s="3">
        <v>614086.96</v>
      </c>
      <c r="T6023" s="3">
        <v>0</v>
      </c>
      <c r="U6023" s="3">
        <v>0</v>
      </c>
      <c r="V6023" s="3"/>
      <c r="W6023" s="3" t="s">
        <v>65</v>
      </c>
      <c r="X6023" s="3" t="s">
        <v>66</v>
      </c>
      <c r="Y6023" s="2">
        <v>46003</v>
      </c>
      <c r="Z6023" s="3"/>
      <c r="AA6023" s="3"/>
      <c r="AB6023" s="3">
        <v>458</v>
      </c>
      <c r="AC6023" s="3" t="s">
        <v>67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4568</v>
      </c>
      <c r="AL6023">
        <v>12</v>
      </c>
      <c r="AM6023" t="s">
        <v>4566</v>
      </c>
    </row>
    <row r="6024" spans="1:39" ht="31.8" x14ac:dyDescent="0.3">
      <c r="A6024" s="2">
        <v>46003</v>
      </c>
      <c r="B6024" s="3">
        <v>145540</v>
      </c>
      <c r="C6024" s="3" t="s">
        <v>5110</v>
      </c>
      <c r="D6024" s="3" t="s">
        <v>2426</v>
      </c>
      <c r="E6024" s="3" t="s">
        <v>590</v>
      </c>
      <c r="F6024" s="3" t="s">
        <v>90</v>
      </c>
      <c r="G6024" s="3" t="s">
        <v>47</v>
      </c>
      <c r="H6024" s="3" t="s">
        <v>273</v>
      </c>
      <c r="I6024" s="3" t="s">
        <v>614</v>
      </c>
      <c r="J6024" s="3" t="s">
        <v>2428</v>
      </c>
      <c r="K6024" s="3" t="s">
        <v>41</v>
      </c>
      <c r="L6024" s="3">
        <v>458</v>
      </c>
      <c r="M6024" s="3" t="s">
        <v>56</v>
      </c>
      <c r="N6024" s="3" t="s">
        <v>56</v>
      </c>
      <c r="O6024" s="3">
        <v>34.04</v>
      </c>
      <c r="P6024" s="3"/>
      <c r="Q6024" s="3">
        <v>658674</v>
      </c>
      <c r="R6024" s="3">
        <v>34.04</v>
      </c>
      <c r="S6024" s="3">
        <v>610500</v>
      </c>
      <c r="T6024" s="3">
        <v>0</v>
      </c>
      <c r="U6024" s="3">
        <v>0</v>
      </c>
      <c r="V6024" s="3"/>
      <c r="W6024" s="3" t="s">
        <v>65</v>
      </c>
      <c r="X6024" s="3" t="s">
        <v>66</v>
      </c>
      <c r="Y6024" s="2">
        <v>46003</v>
      </c>
      <c r="Z6024" s="3"/>
      <c r="AA6024" s="3"/>
      <c r="AB6024" s="3">
        <v>458</v>
      </c>
      <c r="AC6024" s="3" t="s">
        <v>67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4568</v>
      </c>
      <c r="AL6024">
        <v>12</v>
      </c>
      <c r="AM6024" t="s">
        <v>4566</v>
      </c>
    </row>
    <row r="6025" spans="1:39" ht="21.6" x14ac:dyDescent="0.3">
      <c r="A6025" s="2">
        <v>46003</v>
      </c>
      <c r="B6025" s="3">
        <v>145554</v>
      </c>
      <c r="C6025" s="3"/>
      <c r="D6025" s="3" t="s">
        <v>59</v>
      </c>
      <c r="E6025" s="3" t="s">
        <v>60</v>
      </c>
      <c r="F6025" s="3" t="s">
        <v>61</v>
      </c>
      <c r="G6025" s="3" t="s">
        <v>47</v>
      </c>
      <c r="H6025" s="3" t="s">
        <v>62</v>
      </c>
      <c r="I6025" s="3" t="s">
        <v>63</v>
      </c>
      <c r="J6025" s="3" t="s">
        <v>64</v>
      </c>
      <c r="K6025" s="3" t="s">
        <v>41</v>
      </c>
      <c r="L6025" s="3">
        <v>395</v>
      </c>
      <c r="M6025" s="3" t="s">
        <v>42</v>
      </c>
      <c r="N6025" s="3" t="s">
        <v>42</v>
      </c>
      <c r="O6025" s="3">
        <v>33.332999999999998</v>
      </c>
      <c r="P6025" s="3"/>
      <c r="Q6025" s="3">
        <v>616666.67000000004</v>
      </c>
      <c r="R6025" s="3">
        <v>33.332999999999998</v>
      </c>
      <c r="S6025" s="3">
        <v>626811.59</v>
      </c>
      <c r="T6025" s="3">
        <v>0</v>
      </c>
      <c r="U6025" s="3">
        <v>0</v>
      </c>
      <c r="V6025" s="3"/>
      <c r="W6025" s="3" t="s">
        <v>65</v>
      </c>
      <c r="X6025" s="3" t="s">
        <v>66</v>
      </c>
      <c r="Y6025" s="2">
        <v>46003</v>
      </c>
      <c r="Z6025" s="3"/>
      <c r="AA6025" s="3"/>
      <c r="AB6025" s="3">
        <v>395</v>
      </c>
      <c r="AC6025" s="3" t="s">
        <v>67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4568</v>
      </c>
      <c r="AL6025">
        <v>12</v>
      </c>
      <c r="AM6025" t="s">
        <v>4566</v>
      </c>
    </row>
    <row r="6026" spans="1:39" ht="31.8" x14ac:dyDescent="0.3">
      <c r="A6026" s="2">
        <v>46003</v>
      </c>
      <c r="B6026" s="3">
        <v>145705</v>
      </c>
      <c r="C6026" s="3" t="s">
        <v>4368</v>
      </c>
      <c r="D6026" s="3" t="s">
        <v>405</v>
      </c>
      <c r="E6026" s="3" t="s">
        <v>60</v>
      </c>
      <c r="F6026" s="3" t="s">
        <v>52</v>
      </c>
      <c r="G6026" s="3" t="s">
        <v>70</v>
      </c>
      <c r="H6026" s="3" t="s">
        <v>81</v>
      </c>
      <c r="I6026" s="3" t="s">
        <v>406</v>
      </c>
      <c r="J6026" s="3" t="s">
        <v>407</v>
      </c>
      <c r="K6026" s="3" t="s">
        <v>41</v>
      </c>
      <c r="L6026" s="3">
        <v>1248</v>
      </c>
      <c r="M6026" s="3" t="s">
        <v>42</v>
      </c>
      <c r="N6026" s="3" t="s">
        <v>42</v>
      </c>
      <c r="O6026" s="3">
        <v>33</v>
      </c>
      <c r="P6026" s="3"/>
      <c r="Q6026" s="3">
        <v>2951056.02</v>
      </c>
      <c r="R6026" s="3">
        <v>33</v>
      </c>
      <c r="S6026" s="3">
        <v>3041739.13</v>
      </c>
      <c r="T6026" s="3">
        <v>1631522.08</v>
      </c>
      <c r="U6026" s="3">
        <v>1631522.08</v>
      </c>
      <c r="V6026" s="3"/>
      <c r="W6026" s="3" t="s">
        <v>57</v>
      </c>
      <c r="X6026" s="3" t="s">
        <v>44</v>
      </c>
      <c r="Y6026" s="2">
        <v>46006</v>
      </c>
      <c r="Z6026" s="3"/>
      <c r="AA6026" s="3"/>
      <c r="AB6026" s="3">
        <v>1248</v>
      </c>
      <c r="AC6026" s="3"/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4568</v>
      </c>
      <c r="AL6026">
        <v>12</v>
      </c>
      <c r="AM6026" t="s">
        <v>4566</v>
      </c>
    </row>
    <row r="6027" spans="1:39" ht="21.6" x14ac:dyDescent="0.3">
      <c r="A6027" s="2">
        <v>46003</v>
      </c>
      <c r="B6027" s="3">
        <v>145553</v>
      </c>
      <c r="C6027" s="3"/>
      <c r="D6027" s="3" t="s">
        <v>955</v>
      </c>
      <c r="E6027" s="3" t="s">
        <v>60</v>
      </c>
      <c r="F6027" s="3" t="s">
        <v>61</v>
      </c>
      <c r="G6027" s="3" t="s">
        <v>47</v>
      </c>
      <c r="H6027" s="3" t="s">
        <v>62</v>
      </c>
      <c r="I6027" s="3" t="s">
        <v>956</v>
      </c>
      <c r="J6027" s="3"/>
      <c r="K6027" s="3" t="s">
        <v>41</v>
      </c>
      <c r="L6027" s="3">
        <v>395</v>
      </c>
      <c r="M6027" s="3" t="s">
        <v>42</v>
      </c>
      <c r="N6027" s="3" t="s">
        <v>42</v>
      </c>
      <c r="O6027" s="3">
        <v>33.332999999999998</v>
      </c>
      <c r="P6027" s="3"/>
      <c r="Q6027" s="3">
        <v>616666.67000000004</v>
      </c>
      <c r="R6027" s="3">
        <v>33.332999999999998</v>
      </c>
      <c r="S6027" s="3">
        <v>626811.59</v>
      </c>
      <c r="T6027" s="3">
        <v>0</v>
      </c>
      <c r="U6027" s="3">
        <v>0</v>
      </c>
      <c r="V6027" s="3"/>
      <c r="W6027" s="3" t="s">
        <v>65</v>
      </c>
      <c r="X6027" s="3" t="s">
        <v>66</v>
      </c>
      <c r="Y6027" s="2">
        <v>46003</v>
      </c>
      <c r="Z6027" s="3"/>
      <c r="AA6027" s="3"/>
      <c r="AB6027" s="3">
        <v>395</v>
      </c>
      <c r="AC6027" s="3" t="s">
        <v>67</v>
      </c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4568</v>
      </c>
      <c r="AL6027">
        <v>12</v>
      </c>
      <c r="AM6027" t="s">
        <v>4566</v>
      </c>
    </row>
    <row r="6028" spans="1:39" ht="21.6" x14ac:dyDescent="0.3">
      <c r="A6028" s="2">
        <v>46003</v>
      </c>
      <c r="B6028" s="3">
        <v>145694</v>
      </c>
      <c r="C6028" s="3" t="s">
        <v>4479</v>
      </c>
      <c r="D6028" s="3" t="s">
        <v>59</v>
      </c>
      <c r="E6028" s="3" t="s">
        <v>60</v>
      </c>
      <c r="F6028" s="3" t="s">
        <v>52</v>
      </c>
      <c r="G6028" s="3" t="s">
        <v>70</v>
      </c>
      <c r="H6028" s="3" t="s">
        <v>81</v>
      </c>
      <c r="I6028" s="3" t="s">
        <v>63</v>
      </c>
      <c r="J6028" s="3" t="s">
        <v>64</v>
      </c>
      <c r="K6028" s="3" t="s">
        <v>41</v>
      </c>
      <c r="L6028" s="3">
        <v>1248</v>
      </c>
      <c r="M6028" s="3" t="s">
        <v>42</v>
      </c>
      <c r="N6028" s="3" t="s">
        <v>42</v>
      </c>
      <c r="O6028" s="3">
        <v>33</v>
      </c>
      <c r="P6028" s="3"/>
      <c r="Q6028" s="3">
        <v>2951056.02</v>
      </c>
      <c r="R6028" s="3">
        <v>33</v>
      </c>
      <c r="S6028" s="3">
        <v>3041739.13</v>
      </c>
      <c r="T6028" s="3">
        <v>650427.21</v>
      </c>
      <c r="U6028" s="3">
        <v>650427.21</v>
      </c>
      <c r="V6028" s="3"/>
      <c r="W6028" s="3" t="s">
        <v>57</v>
      </c>
      <c r="X6028" s="3" t="s">
        <v>44</v>
      </c>
      <c r="Y6028" s="2">
        <v>46006</v>
      </c>
      <c r="Z6028" s="3"/>
      <c r="AA6028" s="3"/>
      <c r="AB6028" s="3">
        <v>1248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4568</v>
      </c>
      <c r="AL6028">
        <v>12</v>
      </c>
      <c r="AM6028" t="s">
        <v>4566</v>
      </c>
    </row>
    <row r="6029" spans="1:39" ht="21.6" x14ac:dyDescent="0.3">
      <c r="A6029" s="2">
        <v>46003</v>
      </c>
      <c r="B6029" s="3">
        <v>145791</v>
      </c>
      <c r="C6029" s="3" t="s">
        <v>4496</v>
      </c>
      <c r="D6029" s="3" t="s">
        <v>955</v>
      </c>
      <c r="E6029" s="3" t="s">
        <v>60</v>
      </c>
      <c r="F6029" s="3" t="s">
        <v>52</v>
      </c>
      <c r="G6029" s="3" t="s">
        <v>70</v>
      </c>
      <c r="H6029" s="3" t="s">
        <v>81</v>
      </c>
      <c r="I6029" s="3" t="s">
        <v>956</v>
      </c>
      <c r="J6029" s="3"/>
      <c r="K6029" s="3" t="s">
        <v>41</v>
      </c>
      <c r="L6029" s="3">
        <v>1248</v>
      </c>
      <c r="M6029" s="3" t="s">
        <v>42</v>
      </c>
      <c r="N6029" s="3" t="s">
        <v>42</v>
      </c>
      <c r="O6029" s="3">
        <v>33.332999999999998</v>
      </c>
      <c r="P6029" s="3"/>
      <c r="Q6029" s="3">
        <v>2980834.86</v>
      </c>
      <c r="R6029" s="3">
        <v>33.332999999999998</v>
      </c>
      <c r="S6029" s="3">
        <v>3072433.04</v>
      </c>
      <c r="T6029" s="3">
        <v>1900379.77</v>
      </c>
      <c r="U6029" s="3">
        <v>1900379.77</v>
      </c>
      <c r="V6029" s="3"/>
      <c r="W6029" s="3" t="s">
        <v>57</v>
      </c>
      <c r="X6029" s="3" t="s">
        <v>66</v>
      </c>
      <c r="Y6029" s="2">
        <v>46007</v>
      </c>
      <c r="Z6029" s="3"/>
      <c r="AA6029" s="3"/>
      <c r="AB6029" s="3">
        <v>1248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4568</v>
      </c>
      <c r="AL6029">
        <v>12</v>
      </c>
      <c r="AM6029" t="s">
        <v>4566</v>
      </c>
    </row>
    <row r="6030" spans="1:39" ht="31.8" x14ac:dyDescent="0.3">
      <c r="A6030" s="2">
        <v>46003</v>
      </c>
      <c r="B6030" s="3">
        <v>145548</v>
      </c>
      <c r="C6030" s="3" t="s">
        <v>4631</v>
      </c>
      <c r="D6030" s="3" t="s">
        <v>4386</v>
      </c>
      <c r="E6030" s="3" t="s">
        <v>2190</v>
      </c>
      <c r="F6030" s="3" t="s">
        <v>183</v>
      </c>
      <c r="G6030" s="3" t="s">
        <v>75</v>
      </c>
      <c r="H6030" s="3" t="s">
        <v>779</v>
      </c>
      <c r="I6030" s="3" t="s">
        <v>4387</v>
      </c>
      <c r="J6030" s="3" t="s">
        <v>4388</v>
      </c>
      <c r="K6030" s="3" t="s">
        <v>41</v>
      </c>
      <c r="L6030" s="3">
        <v>0</v>
      </c>
      <c r="M6030" s="3" t="s">
        <v>56</v>
      </c>
      <c r="N6030" s="3" t="s">
        <v>56</v>
      </c>
      <c r="O6030" s="3">
        <v>30</v>
      </c>
      <c r="P6030" s="3"/>
      <c r="Q6030" s="3">
        <v>2550000</v>
      </c>
      <c r="R6030" s="3">
        <v>30</v>
      </c>
      <c r="S6030" s="3">
        <v>2517391.2999999998</v>
      </c>
      <c r="T6030" s="3">
        <v>1048007.46</v>
      </c>
      <c r="U6030" s="3">
        <v>1048007.46</v>
      </c>
      <c r="V6030" s="3"/>
      <c r="W6030" s="3" t="s">
        <v>57</v>
      </c>
      <c r="X6030" s="3" t="s">
        <v>66</v>
      </c>
      <c r="Y6030" s="2">
        <v>46003</v>
      </c>
      <c r="Z6030" s="3"/>
      <c r="AA6030" s="3"/>
      <c r="AB6030" s="3">
        <v>0</v>
      </c>
      <c r="AC6030" s="3" t="s">
        <v>104</v>
      </c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4568</v>
      </c>
      <c r="AL6030">
        <v>12</v>
      </c>
      <c r="AM6030" t="s">
        <v>4566</v>
      </c>
    </row>
    <row r="6031" spans="1:39" ht="31.8" x14ac:dyDescent="0.3">
      <c r="A6031" s="2">
        <v>46003</v>
      </c>
      <c r="B6031" s="3">
        <v>145546</v>
      </c>
      <c r="C6031" s="3" t="s">
        <v>4632</v>
      </c>
      <c r="D6031" s="3" t="s">
        <v>4491</v>
      </c>
      <c r="E6031" s="3" t="s">
        <v>899</v>
      </c>
      <c r="F6031" s="3" t="s">
        <v>183</v>
      </c>
      <c r="G6031" s="3" t="s">
        <v>75</v>
      </c>
      <c r="H6031" s="3" t="s">
        <v>779</v>
      </c>
      <c r="I6031" s="3" t="s">
        <v>4492</v>
      </c>
      <c r="J6031" s="3" t="s">
        <v>1058</v>
      </c>
      <c r="K6031" s="3" t="s">
        <v>41</v>
      </c>
      <c r="L6031" s="3">
        <v>0</v>
      </c>
      <c r="M6031" s="3" t="s">
        <v>56</v>
      </c>
      <c r="N6031" s="3" t="s">
        <v>56</v>
      </c>
      <c r="O6031" s="3">
        <v>30.04</v>
      </c>
      <c r="P6031" s="3"/>
      <c r="Q6031" s="3">
        <v>2553400</v>
      </c>
      <c r="R6031" s="3">
        <v>30.04</v>
      </c>
      <c r="S6031" s="3">
        <v>2520747.83</v>
      </c>
      <c r="T6031" s="3">
        <v>780355.46</v>
      </c>
      <c r="U6031" s="3">
        <v>780355.46</v>
      </c>
      <c r="V6031" s="3" t="s">
        <v>5207</v>
      </c>
      <c r="W6031" s="3" t="s">
        <v>57</v>
      </c>
      <c r="X6031" s="3" t="s">
        <v>66</v>
      </c>
      <c r="Y6031" s="2">
        <v>46003</v>
      </c>
      <c r="Z6031" s="3"/>
      <c r="AA6031" s="3"/>
      <c r="AB6031" s="3">
        <v>0</v>
      </c>
      <c r="AC6031" s="3" t="s">
        <v>104</v>
      </c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4568</v>
      </c>
      <c r="AL6031">
        <v>12</v>
      </c>
      <c r="AM6031" t="s">
        <v>4566</v>
      </c>
    </row>
    <row r="6032" spans="1:39" ht="42" x14ac:dyDescent="0.3">
      <c r="A6032" s="2">
        <v>46004</v>
      </c>
      <c r="B6032" s="3">
        <v>145668</v>
      </c>
      <c r="C6032" s="3" t="s">
        <v>5208</v>
      </c>
      <c r="D6032" s="3" t="s">
        <v>1478</v>
      </c>
      <c r="E6032" s="3" t="s">
        <v>1479</v>
      </c>
      <c r="F6032" s="3" t="s">
        <v>61</v>
      </c>
      <c r="G6032" s="3" t="s">
        <v>99</v>
      </c>
      <c r="H6032" s="3" t="s">
        <v>62</v>
      </c>
      <c r="I6032" s="3" t="s">
        <v>1480</v>
      </c>
      <c r="J6032" s="3" t="s">
        <v>1481</v>
      </c>
      <c r="K6032" s="3" t="s">
        <v>196</v>
      </c>
      <c r="L6032" s="3">
        <v>0</v>
      </c>
      <c r="M6032" s="3" t="s">
        <v>56</v>
      </c>
      <c r="N6032" s="3" t="s">
        <v>56</v>
      </c>
      <c r="O6032" s="3">
        <v>36.14</v>
      </c>
      <c r="P6032" s="3"/>
      <c r="Q6032" s="3">
        <v>668590</v>
      </c>
      <c r="R6032" s="3">
        <v>36.14</v>
      </c>
      <c r="S6032" s="3">
        <v>644234.78</v>
      </c>
      <c r="T6032" s="3">
        <v>0</v>
      </c>
      <c r="U6032" s="3">
        <v>0</v>
      </c>
      <c r="V6032" s="3"/>
      <c r="W6032" s="3" t="s">
        <v>65</v>
      </c>
      <c r="X6032" s="3" t="s">
        <v>66</v>
      </c>
      <c r="Y6032" s="2">
        <v>46006</v>
      </c>
      <c r="Z6032" s="3"/>
      <c r="AA6032" s="3"/>
      <c r="AB6032" s="3">
        <v>395</v>
      </c>
      <c r="AC6032" s="3" t="s">
        <v>104</v>
      </c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4568</v>
      </c>
      <c r="AL6032">
        <v>12</v>
      </c>
      <c r="AM6032" t="s">
        <v>4566</v>
      </c>
    </row>
    <row r="6033" spans="1:39" ht="42" x14ac:dyDescent="0.3">
      <c r="A6033" s="2">
        <v>46004</v>
      </c>
      <c r="B6033" s="3">
        <v>145667</v>
      </c>
      <c r="C6033" s="3"/>
      <c r="D6033" s="3" t="s">
        <v>1969</v>
      </c>
      <c r="E6033" s="3" t="s">
        <v>1479</v>
      </c>
      <c r="F6033" s="3" t="s">
        <v>61</v>
      </c>
      <c r="G6033" s="3" t="s">
        <v>47</v>
      </c>
      <c r="H6033" s="3" t="s">
        <v>62</v>
      </c>
      <c r="I6033" s="3" t="s">
        <v>1970</v>
      </c>
      <c r="J6033" s="3" t="s">
        <v>4067</v>
      </c>
      <c r="K6033" s="3" t="s">
        <v>41</v>
      </c>
      <c r="L6033" s="3">
        <v>395</v>
      </c>
      <c r="M6033" s="3" t="s">
        <v>42</v>
      </c>
      <c r="N6033" s="3" t="s">
        <v>42</v>
      </c>
      <c r="O6033" s="3">
        <v>33.332999999999998</v>
      </c>
      <c r="P6033" s="3"/>
      <c r="Q6033" s="3">
        <v>616666.67000000004</v>
      </c>
      <c r="R6033" s="3">
        <v>33.332999999999998</v>
      </c>
      <c r="S6033" s="3">
        <v>626811.59</v>
      </c>
      <c r="T6033" s="3">
        <v>0</v>
      </c>
      <c r="U6033" s="3">
        <v>0</v>
      </c>
      <c r="V6033" s="3"/>
      <c r="W6033" s="3" t="s">
        <v>65</v>
      </c>
      <c r="X6033" s="3" t="s">
        <v>66</v>
      </c>
      <c r="Y6033" s="2">
        <v>46006</v>
      </c>
      <c r="Z6033" s="3"/>
      <c r="AA6033" s="3"/>
      <c r="AB6033" s="3">
        <v>395</v>
      </c>
      <c r="AC6033" s="3" t="s">
        <v>104</v>
      </c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4568</v>
      </c>
      <c r="AL6033">
        <v>12</v>
      </c>
      <c r="AM6033" t="s">
        <v>4566</v>
      </c>
    </row>
    <row r="6034" spans="1:39" ht="21.6" x14ac:dyDescent="0.3">
      <c r="A6034" s="2">
        <v>46004</v>
      </c>
      <c r="B6034" s="3">
        <v>145670</v>
      </c>
      <c r="C6034" s="3" t="s">
        <v>4459</v>
      </c>
      <c r="D6034" s="3" t="s">
        <v>1167</v>
      </c>
      <c r="E6034" s="3" t="s">
        <v>659</v>
      </c>
      <c r="F6034" s="3" t="s">
        <v>452</v>
      </c>
      <c r="G6034" s="3" t="s">
        <v>47</v>
      </c>
      <c r="H6034" s="3" t="s">
        <v>318</v>
      </c>
      <c r="I6034" s="3" t="s">
        <v>1168</v>
      </c>
      <c r="J6034" s="3" t="s">
        <v>1527</v>
      </c>
      <c r="K6034" s="3" t="s">
        <v>41</v>
      </c>
      <c r="L6034" s="3">
        <v>385</v>
      </c>
      <c r="M6034" s="3" t="s">
        <v>56</v>
      </c>
      <c r="N6034" s="3" t="s">
        <v>56</v>
      </c>
      <c r="O6034" s="3">
        <v>35.68</v>
      </c>
      <c r="P6034" s="3" t="s">
        <v>4321</v>
      </c>
      <c r="Q6034" s="3">
        <v>606560</v>
      </c>
      <c r="R6034" s="3">
        <v>35.68</v>
      </c>
      <c r="S6034" s="3">
        <v>581739.13</v>
      </c>
      <c r="T6034" s="3">
        <v>0</v>
      </c>
      <c r="U6034" s="3">
        <v>0</v>
      </c>
      <c r="V6034" s="3" t="s">
        <v>4823</v>
      </c>
      <c r="W6034" s="3" t="s">
        <v>65</v>
      </c>
      <c r="X6034" s="3" t="s">
        <v>66</v>
      </c>
      <c r="Y6034" s="2">
        <v>46006</v>
      </c>
      <c r="Z6034" s="3"/>
      <c r="AA6034" s="3"/>
      <c r="AB6034" s="3">
        <v>385</v>
      </c>
      <c r="AC6034" s="3" t="s">
        <v>67</v>
      </c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4568</v>
      </c>
      <c r="AL6034">
        <v>12</v>
      </c>
      <c r="AM6034" t="s">
        <v>4566</v>
      </c>
    </row>
    <row r="6035" spans="1:39" ht="21.6" x14ac:dyDescent="0.3">
      <c r="A6035" s="2">
        <v>46004</v>
      </c>
      <c r="B6035" s="3">
        <v>145604</v>
      </c>
      <c r="C6035" s="3"/>
      <c r="D6035" s="3" t="s">
        <v>402</v>
      </c>
      <c r="E6035" s="3" t="s">
        <v>35</v>
      </c>
      <c r="F6035" s="3" t="s">
        <v>36</v>
      </c>
      <c r="G6035" s="3" t="s">
        <v>46</v>
      </c>
      <c r="H6035" s="3" t="s">
        <v>163</v>
      </c>
      <c r="I6035" s="3" t="s">
        <v>403</v>
      </c>
      <c r="J6035" s="3" t="s">
        <v>404</v>
      </c>
      <c r="K6035" s="3" t="s">
        <v>241</v>
      </c>
      <c r="L6035" s="3">
        <v>1190</v>
      </c>
      <c r="M6035" s="3" t="s">
        <v>42</v>
      </c>
      <c r="N6035" s="3" t="s">
        <v>42</v>
      </c>
      <c r="O6035" s="3">
        <v>0</v>
      </c>
      <c r="P6035" s="3"/>
      <c r="Q6035" s="3">
        <v>0</v>
      </c>
      <c r="R6035" s="3">
        <v>0</v>
      </c>
      <c r="S6035" s="3">
        <v>0</v>
      </c>
      <c r="T6035" s="3">
        <v>133000</v>
      </c>
      <c r="U6035" s="3">
        <v>0</v>
      </c>
      <c r="V6035" s="3"/>
      <c r="W6035" s="3" t="s">
        <v>43</v>
      </c>
      <c r="X6035" s="3" t="s">
        <v>167</v>
      </c>
      <c r="Y6035" s="2">
        <v>46004</v>
      </c>
      <c r="Z6035" s="3"/>
      <c r="AA6035" s="3"/>
      <c r="AB6035" s="3">
        <v>1190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4568</v>
      </c>
      <c r="AL6035">
        <v>12</v>
      </c>
      <c r="AM6035" t="s">
        <v>4566</v>
      </c>
    </row>
    <row r="6036" spans="1:39" ht="31.8" x14ac:dyDescent="0.3">
      <c r="A6036" s="2">
        <v>46004</v>
      </c>
      <c r="B6036" s="3">
        <v>145750</v>
      </c>
      <c r="C6036" s="3"/>
      <c r="D6036" s="3" t="s">
        <v>325</v>
      </c>
      <c r="E6036" s="3" t="s">
        <v>35</v>
      </c>
      <c r="F6036" s="3" t="s">
        <v>36</v>
      </c>
      <c r="G6036" s="3" t="s">
        <v>46</v>
      </c>
      <c r="H6036" s="3" t="s">
        <v>53</v>
      </c>
      <c r="I6036" s="3" t="s">
        <v>326</v>
      </c>
      <c r="J6036" s="3" t="s">
        <v>327</v>
      </c>
      <c r="K6036" s="3" t="s">
        <v>41</v>
      </c>
      <c r="L6036" s="3">
        <v>1298</v>
      </c>
      <c r="M6036" s="3" t="s">
        <v>42</v>
      </c>
      <c r="N6036" s="3" t="s">
        <v>42</v>
      </c>
      <c r="O6036" s="3">
        <v>0</v>
      </c>
      <c r="P6036" s="3"/>
      <c r="Q6036" s="3">
        <v>0</v>
      </c>
      <c r="R6036" s="3">
        <v>0</v>
      </c>
      <c r="S6036" s="3">
        <v>0</v>
      </c>
      <c r="T6036" s="3">
        <v>0</v>
      </c>
      <c r="U6036" s="3">
        <v>0</v>
      </c>
      <c r="V6036" s="3"/>
      <c r="W6036" s="3" t="s">
        <v>110</v>
      </c>
      <c r="X6036" s="3" t="s">
        <v>50</v>
      </c>
      <c r="Y6036" s="2">
        <v>46006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4568</v>
      </c>
      <c r="AL6036">
        <v>12</v>
      </c>
      <c r="AM6036" t="s">
        <v>4566</v>
      </c>
    </row>
    <row r="6037" spans="1:39" ht="31.8" x14ac:dyDescent="0.3">
      <c r="A6037" s="2">
        <v>46004</v>
      </c>
      <c r="B6037" s="3">
        <v>145764</v>
      </c>
      <c r="C6037" s="3"/>
      <c r="D6037" s="3" t="s">
        <v>198</v>
      </c>
      <c r="E6037" s="3" t="s">
        <v>35</v>
      </c>
      <c r="F6037" s="3" t="s">
        <v>36</v>
      </c>
      <c r="G6037" s="3" t="s">
        <v>46</v>
      </c>
      <c r="H6037" s="3" t="s">
        <v>53</v>
      </c>
      <c r="I6037" s="3" t="s">
        <v>199</v>
      </c>
      <c r="J6037" s="3" t="s">
        <v>200</v>
      </c>
      <c r="K6037" s="3" t="s">
        <v>41</v>
      </c>
      <c r="L6037" s="3">
        <v>1298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0</v>
      </c>
      <c r="U6037" s="3">
        <v>0</v>
      </c>
      <c r="V6037" s="3"/>
      <c r="W6037" s="3" t="s">
        <v>110</v>
      </c>
      <c r="X6037" s="3" t="s">
        <v>50</v>
      </c>
      <c r="Y6037" s="2">
        <v>46006</v>
      </c>
      <c r="Z6037" s="3"/>
      <c r="AA6037" s="3"/>
      <c r="AB6037" s="3">
        <v>1298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4568</v>
      </c>
      <c r="AL6037">
        <v>12</v>
      </c>
      <c r="AM6037" t="s">
        <v>4566</v>
      </c>
    </row>
    <row r="6038" spans="1:39" ht="31.8" x14ac:dyDescent="0.3">
      <c r="A6038" s="2">
        <v>46004</v>
      </c>
      <c r="B6038" s="3">
        <v>145600</v>
      </c>
      <c r="C6038" s="3"/>
      <c r="D6038" s="3" t="s">
        <v>275</v>
      </c>
      <c r="E6038" s="3" t="s">
        <v>35</v>
      </c>
      <c r="F6038" s="3" t="s">
        <v>36</v>
      </c>
      <c r="G6038" s="3" t="s">
        <v>46</v>
      </c>
      <c r="H6038" s="3" t="s">
        <v>163</v>
      </c>
      <c r="I6038" s="3" t="s">
        <v>276</v>
      </c>
      <c r="J6038" s="3" t="s">
        <v>277</v>
      </c>
      <c r="K6038" s="3" t="s">
        <v>41</v>
      </c>
      <c r="L6038" s="3">
        <v>1190</v>
      </c>
      <c r="M6038" s="3" t="s">
        <v>42</v>
      </c>
      <c r="N6038" s="3" t="s">
        <v>42</v>
      </c>
      <c r="O6038" s="3">
        <v>0</v>
      </c>
      <c r="P6038" s="3"/>
      <c r="Q6038" s="3">
        <v>0</v>
      </c>
      <c r="R6038" s="3">
        <v>0</v>
      </c>
      <c r="S6038" s="3">
        <v>0</v>
      </c>
      <c r="T6038" s="3">
        <v>133000</v>
      </c>
      <c r="U6038" s="3">
        <v>0</v>
      </c>
      <c r="V6038" s="3"/>
      <c r="W6038" s="3" t="s">
        <v>43</v>
      </c>
      <c r="X6038" s="3" t="s">
        <v>167</v>
      </c>
      <c r="Y6038" s="2">
        <v>46004</v>
      </c>
      <c r="Z6038" s="3"/>
      <c r="AA6038" s="3"/>
      <c r="AB6038" s="3">
        <v>1190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4568</v>
      </c>
      <c r="AL6038">
        <v>12</v>
      </c>
      <c r="AM6038" t="s">
        <v>4566</v>
      </c>
    </row>
    <row r="6039" spans="1:39" ht="21.6" x14ac:dyDescent="0.3">
      <c r="A6039" s="2">
        <v>46004</v>
      </c>
      <c r="B6039" s="3">
        <v>145630</v>
      </c>
      <c r="C6039" s="3">
        <v>99208</v>
      </c>
      <c r="D6039" s="3" t="s">
        <v>311</v>
      </c>
      <c r="E6039" s="3" t="s">
        <v>35</v>
      </c>
      <c r="F6039" s="3" t="s">
        <v>52</v>
      </c>
      <c r="G6039" s="3" t="s">
        <v>53</v>
      </c>
      <c r="H6039" s="3" t="s">
        <v>46</v>
      </c>
      <c r="I6039" s="3" t="s">
        <v>390</v>
      </c>
      <c r="J6039" s="3" t="s">
        <v>391</v>
      </c>
      <c r="K6039" s="3" t="s">
        <v>41</v>
      </c>
      <c r="L6039" s="3">
        <v>1298</v>
      </c>
      <c r="M6039" s="3" t="s">
        <v>56</v>
      </c>
      <c r="N6039" s="3" t="s">
        <v>56</v>
      </c>
      <c r="O6039" s="3">
        <v>36.6</v>
      </c>
      <c r="P6039" s="3"/>
      <c r="Q6039" s="3">
        <v>3430681.24</v>
      </c>
      <c r="R6039" s="3">
        <v>36.6</v>
      </c>
      <c r="S6039" s="3">
        <v>0</v>
      </c>
      <c r="T6039" s="3">
        <v>0</v>
      </c>
      <c r="U6039" s="3">
        <v>0</v>
      </c>
      <c r="V6039" s="3"/>
      <c r="W6039" s="3" t="s">
        <v>57</v>
      </c>
      <c r="X6039" s="3" t="s">
        <v>167</v>
      </c>
      <c r="Y6039" s="2">
        <v>46004</v>
      </c>
      <c r="Z6039" s="3"/>
      <c r="AA6039" s="3"/>
      <c r="AB6039" s="3">
        <v>1298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4568</v>
      </c>
      <c r="AL6039">
        <v>12</v>
      </c>
      <c r="AM6039" t="s">
        <v>4566</v>
      </c>
    </row>
    <row r="6040" spans="1:39" ht="21.6" x14ac:dyDescent="0.3">
      <c r="A6040" s="2">
        <v>46004</v>
      </c>
      <c r="B6040" s="3">
        <v>145824</v>
      </c>
      <c r="C6040" s="3"/>
      <c r="D6040" s="3" t="s">
        <v>538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433</v>
      </c>
      <c r="J6040" s="3" t="s">
        <v>1838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0</v>
      </c>
      <c r="U6040" s="3">
        <v>0</v>
      </c>
      <c r="V6040" s="3"/>
      <c r="W6040" s="3" t="s">
        <v>110</v>
      </c>
      <c r="X6040" s="3" t="s">
        <v>44</v>
      </c>
      <c r="Y6040" s="2">
        <v>46007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4568</v>
      </c>
      <c r="AL6040">
        <v>12</v>
      </c>
      <c r="AM6040" t="s">
        <v>4566</v>
      </c>
    </row>
    <row r="6041" spans="1:39" ht="31.8" x14ac:dyDescent="0.3">
      <c r="A6041" s="2">
        <v>46004</v>
      </c>
      <c r="B6041" s="3">
        <v>145736</v>
      </c>
      <c r="C6041" s="3"/>
      <c r="D6041" s="3" t="s">
        <v>648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707</v>
      </c>
      <c r="J6041" s="3" t="s">
        <v>708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100000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4568</v>
      </c>
      <c r="AL6041">
        <v>12</v>
      </c>
      <c r="AM6041" t="s">
        <v>4566</v>
      </c>
    </row>
    <row r="6042" spans="1:39" ht="21.6" x14ac:dyDescent="0.3">
      <c r="A6042" s="2">
        <v>46004</v>
      </c>
      <c r="B6042" s="3">
        <v>145635</v>
      </c>
      <c r="C6042" s="3">
        <v>99152</v>
      </c>
      <c r="D6042" s="3" t="s">
        <v>34</v>
      </c>
      <c r="E6042" s="3" t="s">
        <v>35</v>
      </c>
      <c r="F6042" s="3" t="s">
        <v>52</v>
      </c>
      <c r="G6042" s="3" t="s">
        <v>53</v>
      </c>
      <c r="H6042" s="3" t="s">
        <v>46</v>
      </c>
      <c r="I6042" s="3" t="s">
        <v>39</v>
      </c>
      <c r="J6042" s="3" t="s">
        <v>40</v>
      </c>
      <c r="K6042" s="3" t="s">
        <v>41</v>
      </c>
      <c r="L6042" s="3">
        <v>1298</v>
      </c>
      <c r="M6042" s="3" t="s">
        <v>56</v>
      </c>
      <c r="N6042" s="3" t="s">
        <v>56</v>
      </c>
      <c r="O6042" s="3">
        <v>37.130000000000003</v>
      </c>
      <c r="P6042" s="3"/>
      <c r="Q6042" s="3">
        <v>3480360.5</v>
      </c>
      <c r="R6042" s="3">
        <v>37.130000000000003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167</v>
      </c>
      <c r="Y6042" s="2">
        <v>46004</v>
      </c>
      <c r="Z6042" s="3"/>
      <c r="AA6042" s="3"/>
      <c r="AB6042" s="3">
        <v>1298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4568</v>
      </c>
      <c r="AL6042">
        <v>12</v>
      </c>
      <c r="AM6042" t="s">
        <v>4566</v>
      </c>
    </row>
    <row r="6043" spans="1:39" ht="21.6" x14ac:dyDescent="0.3">
      <c r="A6043" s="2">
        <v>46004</v>
      </c>
      <c r="B6043" s="3">
        <v>145738</v>
      </c>
      <c r="C6043" s="3"/>
      <c r="D6043" s="3" t="s">
        <v>1072</v>
      </c>
      <c r="E6043" s="3" t="s">
        <v>35</v>
      </c>
      <c r="F6043" s="3" t="s">
        <v>36</v>
      </c>
      <c r="G6043" s="3" t="s">
        <v>46</v>
      </c>
      <c r="H6043" s="3" t="s">
        <v>53</v>
      </c>
      <c r="I6043" s="3" t="s">
        <v>1226</v>
      </c>
      <c r="J6043" s="3" t="s">
        <v>543</v>
      </c>
      <c r="K6043" s="3" t="s">
        <v>41</v>
      </c>
      <c r="L6043" s="3">
        <v>1298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110</v>
      </c>
      <c r="X6043" s="3" t="s">
        <v>50</v>
      </c>
      <c r="Y6043" s="2">
        <v>46006</v>
      </c>
      <c r="Z6043" s="3"/>
      <c r="AA6043" s="3"/>
      <c r="AB6043" s="3">
        <v>1298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4568</v>
      </c>
      <c r="AL6043">
        <v>12</v>
      </c>
      <c r="AM6043" t="s">
        <v>4566</v>
      </c>
    </row>
    <row r="6044" spans="1:39" ht="21.6" x14ac:dyDescent="0.3">
      <c r="A6044" s="2">
        <v>46004</v>
      </c>
      <c r="B6044" s="3">
        <v>145607</v>
      </c>
      <c r="C6044" s="3"/>
      <c r="D6044" s="3" t="s">
        <v>745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337</v>
      </c>
      <c r="J6044" s="3" t="s">
        <v>338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4568</v>
      </c>
      <c r="AL6044">
        <v>12</v>
      </c>
      <c r="AM6044" t="s">
        <v>4566</v>
      </c>
    </row>
    <row r="6045" spans="1:39" ht="31.8" x14ac:dyDescent="0.3">
      <c r="A6045" s="2">
        <v>46004</v>
      </c>
      <c r="B6045" s="3">
        <v>145809</v>
      </c>
      <c r="C6045" s="3" t="s">
        <v>4634</v>
      </c>
      <c r="D6045" s="3" t="s">
        <v>282</v>
      </c>
      <c r="E6045" s="3" t="s">
        <v>35</v>
      </c>
      <c r="F6045" s="3" t="s">
        <v>52</v>
      </c>
      <c r="G6045" s="3" t="s">
        <v>70</v>
      </c>
      <c r="H6045" s="3" t="s">
        <v>46</v>
      </c>
      <c r="I6045" s="3" t="s">
        <v>308</v>
      </c>
      <c r="J6045" s="3" t="s">
        <v>309</v>
      </c>
      <c r="K6045" s="3" t="s">
        <v>41</v>
      </c>
      <c r="L6045" s="3">
        <v>1275</v>
      </c>
      <c r="M6045" s="3" t="s">
        <v>56</v>
      </c>
      <c r="N6045" s="3" t="s">
        <v>56</v>
      </c>
      <c r="O6045" s="3">
        <v>33.299999999999997</v>
      </c>
      <c r="P6045" s="3" t="s">
        <v>5161</v>
      </c>
      <c r="Q6045" s="3">
        <v>2977883.8</v>
      </c>
      <c r="R6045" s="3">
        <v>33.299999999999997</v>
      </c>
      <c r="S6045" s="3">
        <v>0</v>
      </c>
      <c r="T6045" s="3">
        <v>0</v>
      </c>
      <c r="U6045" s="3">
        <v>0</v>
      </c>
      <c r="V6045" s="3"/>
      <c r="W6045" s="3" t="s">
        <v>57</v>
      </c>
      <c r="X6045" s="3" t="s">
        <v>44</v>
      </c>
      <c r="Y6045" s="2">
        <v>46007</v>
      </c>
      <c r="Z6045" s="3"/>
      <c r="AA6045" s="3"/>
      <c r="AB6045" s="3">
        <v>1275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4568</v>
      </c>
      <c r="AL6045">
        <v>12</v>
      </c>
      <c r="AM6045" t="s">
        <v>4566</v>
      </c>
    </row>
    <row r="6046" spans="1:39" ht="21.6" x14ac:dyDescent="0.3">
      <c r="A6046" s="2">
        <v>46004</v>
      </c>
      <c r="B6046" s="3">
        <v>145758</v>
      </c>
      <c r="C6046" s="3"/>
      <c r="D6046" s="3" t="s">
        <v>133</v>
      </c>
      <c r="E6046" s="3" t="s">
        <v>35</v>
      </c>
      <c r="F6046" s="3" t="s">
        <v>36</v>
      </c>
      <c r="G6046" s="3" t="s">
        <v>46</v>
      </c>
      <c r="H6046" s="3" t="s">
        <v>53</v>
      </c>
      <c r="I6046" s="3" t="s">
        <v>134</v>
      </c>
      <c r="J6046" s="3" t="s">
        <v>135</v>
      </c>
      <c r="K6046" s="3" t="s">
        <v>41</v>
      </c>
      <c r="L6046" s="3">
        <v>1298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0</v>
      </c>
      <c r="U6046" s="3">
        <v>0</v>
      </c>
      <c r="V6046" s="3"/>
      <c r="W6046" s="3" t="s">
        <v>110</v>
      </c>
      <c r="X6046" s="3" t="s">
        <v>50</v>
      </c>
      <c r="Y6046" s="2">
        <v>46006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4568</v>
      </c>
      <c r="AL6046">
        <v>12</v>
      </c>
      <c r="AM6046" t="s">
        <v>4566</v>
      </c>
    </row>
    <row r="6047" spans="1:39" ht="21.6" x14ac:dyDescent="0.3">
      <c r="A6047" s="2">
        <v>46004</v>
      </c>
      <c r="B6047" s="3">
        <v>145722</v>
      </c>
      <c r="C6047" s="3"/>
      <c r="D6047" s="3" t="s">
        <v>595</v>
      </c>
      <c r="E6047" s="3" t="s">
        <v>35</v>
      </c>
      <c r="F6047" s="3" t="s">
        <v>36</v>
      </c>
      <c r="G6047" s="3" t="s">
        <v>46</v>
      </c>
      <c r="H6047" s="3" t="s">
        <v>53</v>
      </c>
      <c r="I6047" s="3" t="s">
        <v>596</v>
      </c>
      <c r="J6047" s="3" t="s">
        <v>597</v>
      </c>
      <c r="K6047" s="3" t="s">
        <v>41</v>
      </c>
      <c r="L6047" s="3">
        <v>1298</v>
      </c>
      <c r="M6047" s="3" t="s">
        <v>42</v>
      </c>
      <c r="N6047" s="3" t="s">
        <v>42</v>
      </c>
      <c r="O6047" s="3">
        <v>0</v>
      </c>
      <c r="P6047" s="3"/>
      <c r="Q6047" s="3">
        <v>0</v>
      </c>
      <c r="R6047" s="3">
        <v>0</v>
      </c>
      <c r="S6047" s="3">
        <v>0</v>
      </c>
      <c r="T6047" s="3">
        <v>100000</v>
      </c>
      <c r="U6047" s="3">
        <v>0</v>
      </c>
      <c r="V6047" s="3"/>
      <c r="W6047" s="3" t="s">
        <v>110</v>
      </c>
      <c r="X6047" s="3" t="s">
        <v>50</v>
      </c>
      <c r="Y6047" s="2">
        <v>46006</v>
      </c>
      <c r="Z6047" s="3"/>
      <c r="AA6047" s="3"/>
      <c r="AB6047" s="3">
        <v>1298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4568</v>
      </c>
      <c r="AL6047">
        <v>12</v>
      </c>
      <c r="AM6047" t="s">
        <v>4566</v>
      </c>
    </row>
    <row r="6048" spans="1:39" ht="21.6" x14ac:dyDescent="0.3">
      <c r="A6048" s="2">
        <v>46004</v>
      </c>
      <c r="B6048" s="3">
        <v>145603</v>
      </c>
      <c r="C6048" s="3"/>
      <c r="D6048" s="3" t="s">
        <v>84</v>
      </c>
      <c r="E6048" s="3" t="s">
        <v>35</v>
      </c>
      <c r="F6048" s="3" t="s">
        <v>36</v>
      </c>
      <c r="G6048" s="3" t="s">
        <v>46</v>
      </c>
      <c r="H6048" s="3" t="s">
        <v>163</v>
      </c>
      <c r="I6048" s="3" t="s">
        <v>85</v>
      </c>
      <c r="J6048" s="3" t="s">
        <v>86</v>
      </c>
      <c r="K6048" s="3" t="s">
        <v>41</v>
      </c>
      <c r="L6048" s="3">
        <v>1190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133000</v>
      </c>
      <c r="U6048" s="3">
        <v>0</v>
      </c>
      <c r="V6048" s="3"/>
      <c r="W6048" s="3" t="s">
        <v>43</v>
      </c>
      <c r="X6048" s="3" t="s">
        <v>167</v>
      </c>
      <c r="Y6048" s="2">
        <v>46004</v>
      </c>
      <c r="Z6048" s="3"/>
      <c r="AA6048" s="3"/>
      <c r="AB6048" s="3">
        <v>1190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4568</v>
      </c>
      <c r="AL6048">
        <v>12</v>
      </c>
      <c r="AM6048" t="s">
        <v>4566</v>
      </c>
    </row>
    <row r="6049" spans="1:39" ht="31.8" x14ac:dyDescent="0.3">
      <c r="A6049" s="2">
        <v>46004</v>
      </c>
      <c r="B6049" s="3">
        <v>145611</v>
      </c>
      <c r="C6049" s="3" t="s">
        <v>4340</v>
      </c>
      <c r="D6049" s="3" t="s">
        <v>580</v>
      </c>
      <c r="E6049" s="3" t="s">
        <v>35</v>
      </c>
      <c r="F6049" s="3" t="s">
        <v>52</v>
      </c>
      <c r="G6049" s="3" t="s">
        <v>112</v>
      </c>
      <c r="H6049" s="3" t="s">
        <v>46</v>
      </c>
      <c r="I6049" s="3" t="s">
        <v>319</v>
      </c>
      <c r="J6049" s="3" t="s">
        <v>320</v>
      </c>
      <c r="K6049" s="3" t="s">
        <v>41</v>
      </c>
      <c r="L6049" s="3">
        <v>1310</v>
      </c>
      <c r="M6049" s="3" t="s">
        <v>56</v>
      </c>
      <c r="N6049" s="3" t="s">
        <v>56</v>
      </c>
      <c r="O6049" s="3">
        <v>33.700000000000003</v>
      </c>
      <c r="P6049" s="3" t="s">
        <v>5160</v>
      </c>
      <c r="Q6049" s="3">
        <v>315885.13</v>
      </c>
      <c r="R6049" s="3">
        <v>33.700000000000003</v>
      </c>
      <c r="S6049" s="3">
        <v>0</v>
      </c>
      <c r="T6049" s="3">
        <v>0</v>
      </c>
      <c r="U6049" s="3">
        <v>0</v>
      </c>
      <c r="V6049" s="3"/>
      <c r="W6049" s="3" t="s">
        <v>57</v>
      </c>
      <c r="X6049" s="3" t="s">
        <v>167</v>
      </c>
      <c r="Y6049" s="2">
        <v>46004</v>
      </c>
      <c r="Z6049" s="3"/>
      <c r="AA6049" s="3"/>
      <c r="AB6049" s="3">
        <v>1310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4568</v>
      </c>
      <c r="AL6049">
        <v>12</v>
      </c>
      <c r="AM6049" t="s">
        <v>4566</v>
      </c>
    </row>
    <row r="6050" spans="1:39" ht="21.6" x14ac:dyDescent="0.3">
      <c r="A6050" s="2">
        <v>46004</v>
      </c>
      <c r="B6050" s="3">
        <v>145754</v>
      </c>
      <c r="C6050" s="3"/>
      <c r="D6050" s="3" t="s">
        <v>457</v>
      </c>
      <c r="E6050" s="3" t="s">
        <v>35</v>
      </c>
      <c r="F6050" s="3" t="s">
        <v>36</v>
      </c>
      <c r="G6050" s="3" t="s">
        <v>46</v>
      </c>
      <c r="H6050" s="3" t="s">
        <v>53</v>
      </c>
      <c r="I6050" s="3" t="s">
        <v>459</v>
      </c>
      <c r="J6050" s="3" t="s">
        <v>460</v>
      </c>
      <c r="K6050" s="3" t="s">
        <v>41</v>
      </c>
      <c r="L6050" s="3">
        <v>1298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110</v>
      </c>
      <c r="X6050" s="3" t="s">
        <v>50</v>
      </c>
      <c r="Y6050" s="2">
        <v>46006</v>
      </c>
      <c r="Z6050" s="3"/>
      <c r="AA6050" s="3"/>
      <c r="AB6050" s="3">
        <v>1298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4568</v>
      </c>
      <c r="AL6050">
        <v>12</v>
      </c>
      <c r="AM6050" t="s">
        <v>4566</v>
      </c>
    </row>
    <row r="6051" spans="1:39" ht="31.8" x14ac:dyDescent="0.3">
      <c r="A6051" s="2">
        <v>46004</v>
      </c>
      <c r="B6051" s="3">
        <v>145748</v>
      </c>
      <c r="C6051" s="3"/>
      <c r="D6051" s="3" t="s">
        <v>670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672</v>
      </c>
      <c r="J6051" s="3" t="s">
        <v>673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121000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4568</v>
      </c>
      <c r="AL6051">
        <v>12</v>
      </c>
      <c r="AM6051" t="s">
        <v>4566</v>
      </c>
    </row>
    <row r="6052" spans="1:39" ht="21.6" x14ac:dyDescent="0.3">
      <c r="A6052" s="2">
        <v>46004</v>
      </c>
      <c r="B6052" s="3">
        <v>145728</v>
      </c>
      <c r="C6052" s="3"/>
      <c r="D6052" s="3" t="s">
        <v>468</v>
      </c>
      <c r="E6052" s="3" t="s">
        <v>35</v>
      </c>
      <c r="F6052" s="3" t="s">
        <v>36</v>
      </c>
      <c r="G6052" s="3" t="s">
        <v>46</v>
      </c>
      <c r="H6052" s="3" t="s">
        <v>53</v>
      </c>
      <c r="I6052" s="3" t="s">
        <v>469</v>
      </c>
      <c r="J6052" s="3" t="s">
        <v>434</v>
      </c>
      <c r="K6052" s="3" t="s">
        <v>41</v>
      </c>
      <c r="L6052" s="3">
        <v>1298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110</v>
      </c>
      <c r="X6052" s="3" t="s">
        <v>50</v>
      </c>
      <c r="Y6052" s="2">
        <v>46006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4568</v>
      </c>
      <c r="AL6052">
        <v>12</v>
      </c>
      <c r="AM6052" t="s">
        <v>4566</v>
      </c>
    </row>
    <row r="6053" spans="1:39" ht="31.8" x14ac:dyDescent="0.3">
      <c r="A6053" s="2">
        <v>46004</v>
      </c>
      <c r="B6053" s="3">
        <v>145609</v>
      </c>
      <c r="C6053" s="3" t="s">
        <v>4633</v>
      </c>
      <c r="D6053" s="3" t="s">
        <v>272</v>
      </c>
      <c r="E6053" s="3" t="s">
        <v>35</v>
      </c>
      <c r="F6053" s="3" t="s">
        <v>183</v>
      </c>
      <c r="G6053" s="3" t="s">
        <v>75</v>
      </c>
      <c r="H6053" s="3" t="s">
        <v>46</v>
      </c>
      <c r="I6053" s="3" t="s">
        <v>274</v>
      </c>
      <c r="J6053" s="3" t="s">
        <v>72</v>
      </c>
      <c r="K6053" s="3" t="s">
        <v>41</v>
      </c>
      <c r="L6053" s="3">
        <v>1250</v>
      </c>
      <c r="M6053" s="3" t="s">
        <v>56</v>
      </c>
      <c r="N6053" s="3" t="s">
        <v>56</v>
      </c>
      <c r="O6053" s="3">
        <v>34.1</v>
      </c>
      <c r="P6053" s="3" t="s">
        <v>5182</v>
      </c>
      <c r="Q6053" s="3">
        <v>2898500</v>
      </c>
      <c r="R6053" s="3">
        <v>34.1</v>
      </c>
      <c r="S6053" s="3">
        <v>0</v>
      </c>
      <c r="T6053" s="3">
        <v>0</v>
      </c>
      <c r="U6053" s="3">
        <v>0</v>
      </c>
      <c r="V6053" s="3"/>
      <c r="W6053" s="3" t="s">
        <v>57</v>
      </c>
      <c r="X6053" s="3" t="s">
        <v>167</v>
      </c>
      <c r="Y6053" s="2">
        <v>46004</v>
      </c>
      <c r="Z6053" s="3"/>
      <c r="AA6053" s="3"/>
      <c r="AB6053" s="3">
        <v>1250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4568</v>
      </c>
      <c r="AL6053">
        <v>12</v>
      </c>
      <c r="AM6053" t="s">
        <v>4566</v>
      </c>
    </row>
    <row r="6054" spans="1:39" ht="21.6" x14ac:dyDescent="0.3">
      <c r="A6054" s="2">
        <v>46004</v>
      </c>
      <c r="B6054" s="3">
        <v>145752</v>
      </c>
      <c r="C6054" s="3"/>
      <c r="D6054" s="3" t="s">
        <v>438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439</v>
      </c>
      <c r="J6054" s="3" t="s">
        <v>440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100000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4568</v>
      </c>
      <c r="AL6054">
        <v>12</v>
      </c>
      <c r="AM6054" t="s">
        <v>4566</v>
      </c>
    </row>
    <row r="6055" spans="1:39" ht="21.6" x14ac:dyDescent="0.3">
      <c r="A6055" s="2">
        <v>46004</v>
      </c>
      <c r="B6055" s="3">
        <v>145756</v>
      </c>
      <c r="C6055" s="3"/>
      <c r="D6055" s="3" t="s">
        <v>176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261</v>
      </c>
      <c r="J6055" s="3" t="s">
        <v>262</v>
      </c>
      <c r="K6055" s="3" t="s">
        <v>196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4568</v>
      </c>
      <c r="AL6055">
        <v>12</v>
      </c>
      <c r="AM6055" t="s">
        <v>4566</v>
      </c>
    </row>
    <row r="6056" spans="1:39" ht="31.8" x14ac:dyDescent="0.3">
      <c r="A6056" s="2">
        <v>46004</v>
      </c>
      <c r="B6056" s="3">
        <v>145598</v>
      </c>
      <c r="C6056" s="3"/>
      <c r="D6056" s="3" t="s">
        <v>721</v>
      </c>
      <c r="E6056" s="3" t="s">
        <v>35</v>
      </c>
      <c r="F6056" s="3" t="s">
        <v>36</v>
      </c>
      <c r="G6056" s="3" t="s">
        <v>163</v>
      </c>
      <c r="H6056" s="3" t="s">
        <v>75</v>
      </c>
      <c r="I6056" s="3" t="s">
        <v>520</v>
      </c>
      <c r="J6056" s="3" t="s">
        <v>521</v>
      </c>
      <c r="K6056" s="3" t="s">
        <v>41</v>
      </c>
      <c r="L6056" s="3">
        <v>162</v>
      </c>
      <c r="M6056" s="3" t="s">
        <v>42</v>
      </c>
      <c r="N6056" s="3" t="s">
        <v>42</v>
      </c>
      <c r="O6056" s="3">
        <v>0</v>
      </c>
      <c r="P6056" s="3"/>
      <c r="Q6056" s="3">
        <v>0</v>
      </c>
      <c r="R6056" s="3">
        <v>0</v>
      </c>
      <c r="S6056" s="3">
        <v>0</v>
      </c>
      <c r="T6056" s="3">
        <v>100000</v>
      </c>
      <c r="U6056" s="3">
        <v>0</v>
      </c>
      <c r="V6056" s="3"/>
      <c r="W6056" s="3" t="s">
        <v>43</v>
      </c>
      <c r="X6056" s="3" t="s">
        <v>167</v>
      </c>
      <c r="Y6056" s="2">
        <v>46004</v>
      </c>
      <c r="Z6056" s="3"/>
      <c r="AA6056" s="3"/>
      <c r="AB6056" s="3">
        <v>162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4568</v>
      </c>
      <c r="AL6056">
        <v>12</v>
      </c>
      <c r="AM6056" t="s">
        <v>4566</v>
      </c>
    </row>
    <row r="6057" spans="1:39" ht="21.6" x14ac:dyDescent="0.3">
      <c r="A6057" s="2">
        <v>46004</v>
      </c>
      <c r="B6057" s="3">
        <v>145605</v>
      </c>
      <c r="C6057" s="3"/>
      <c r="D6057" s="3" t="s">
        <v>445</v>
      </c>
      <c r="E6057" s="3" t="s">
        <v>35</v>
      </c>
      <c r="F6057" s="3" t="s">
        <v>36</v>
      </c>
      <c r="G6057" s="3" t="s">
        <v>46</v>
      </c>
      <c r="H6057" s="3" t="s">
        <v>163</v>
      </c>
      <c r="I6057" s="3" t="s">
        <v>446</v>
      </c>
      <c r="J6057" s="3" t="s">
        <v>447</v>
      </c>
      <c r="K6057" s="3" t="s">
        <v>41</v>
      </c>
      <c r="L6057" s="3">
        <v>1190</v>
      </c>
      <c r="M6057" s="3" t="s">
        <v>42</v>
      </c>
      <c r="N6057" s="3" t="s">
        <v>42</v>
      </c>
      <c r="O6057" s="3">
        <v>0</v>
      </c>
      <c r="P6057" s="3"/>
      <c r="Q6057" s="3">
        <v>0</v>
      </c>
      <c r="R6057" s="3">
        <v>0</v>
      </c>
      <c r="S6057" s="3">
        <v>0</v>
      </c>
      <c r="T6057" s="3">
        <v>266000</v>
      </c>
      <c r="U6057" s="3">
        <v>0</v>
      </c>
      <c r="V6057" s="3"/>
      <c r="W6057" s="3" t="s">
        <v>43</v>
      </c>
      <c r="X6057" s="3" t="s">
        <v>167</v>
      </c>
      <c r="Y6057" s="2">
        <v>46004</v>
      </c>
      <c r="Z6057" s="3"/>
      <c r="AA6057" s="3"/>
      <c r="AB6057" s="3">
        <v>1190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4568</v>
      </c>
      <c r="AL6057">
        <v>12</v>
      </c>
      <c r="AM6057" t="s">
        <v>4566</v>
      </c>
    </row>
    <row r="6058" spans="1:39" ht="21.6" x14ac:dyDescent="0.3">
      <c r="A6058" s="2">
        <v>46004</v>
      </c>
      <c r="B6058" s="3">
        <v>145808</v>
      </c>
      <c r="C6058" s="3"/>
      <c r="D6058" s="3" t="s">
        <v>282</v>
      </c>
      <c r="E6058" s="3" t="s">
        <v>35</v>
      </c>
      <c r="F6058" s="3" t="s">
        <v>36</v>
      </c>
      <c r="G6058" s="3" t="s">
        <v>38</v>
      </c>
      <c r="H6058" s="3" t="s">
        <v>70</v>
      </c>
      <c r="I6058" s="3" t="s">
        <v>308</v>
      </c>
      <c r="J6058" s="3" t="s">
        <v>309</v>
      </c>
      <c r="K6058" s="3" t="s">
        <v>41</v>
      </c>
      <c r="L6058" s="3">
        <v>100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0</v>
      </c>
      <c r="U6058" s="3">
        <v>0</v>
      </c>
      <c r="V6058" s="3"/>
      <c r="W6058" s="3" t="s">
        <v>43</v>
      </c>
      <c r="X6058" s="3" t="s">
        <v>44</v>
      </c>
      <c r="Y6058" s="2">
        <v>46007</v>
      </c>
      <c r="Z6058" s="3"/>
      <c r="AA6058" s="3"/>
      <c r="AB6058" s="3">
        <v>100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4568</v>
      </c>
      <c r="AL6058">
        <v>12</v>
      </c>
      <c r="AM6058" t="s">
        <v>4566</v>
      </c>
    </row>
    <row r="6059" spans="1:39" ht="31.8" x14ac:dyDescent="0.3">
      <c r="A6059" s="2">
        <v>46004</v>
      </c>
      <c r="B6059" s="3">
        <v>145744</v>
      </c>
      <c r="C6059" s="3"/>
      <c r="D6059" s="3" t="s">
        <v>831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488</v>
      </c>
      <c r="J6059" s="3" t="s">
        <v>489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4568</v>
      </c>
      <c r="AL6059">
        <v>12</v>
      </c>
      <c r="AM6059" t="s">
        <v>4566</v>
      </c>
    </row>
    <row r="6060" spans="1:39" ht="21.6" x14ac:dyDescent="0.3">
      <c r="A6060" s="2">
        <v>46004</v>
      </c>
      <c r="B6060" s="3">
        <v>145601</v>
      </c>
      <c r="C6060" s="3"/>
      <c r="D6060" s="3" t="s">
        <v>268</v>
      </c>
      <c r="E6060" s="3" t="s">
        <v>35</v>
      </c>
      <c r="F6060" s="3" t="s">
        <v>36</v>
      </c>
      <c r="G6060" s="3" t="s">
        <v>46</v>
      </c>
      <c r="H6060" s="3" t="s">
        <v>163</v>
      </c>
      <c r="I6060" s="3" t="s">
        <v>269</v>
      </c>
      <c r="J6060" s="3" t="s">
        <v>270</v>
      </c>
      <c r="K6060" s="3" t="s">
        <v>41</v>
      </c>
      <c r="L6060" s="3">
        <v>1190</v>
      </c>
      <c r="M6060" s="3" t="s">
        <v>42</v>
      </c>
      <c r="N6060" s="3" t="s">
        <v>42</v>
      </c>
      <c r="O6060" s="3">
        <v>0</v>
      </c>
      <c r="P6060" s="3"/>
      <c r="Q6060" s="3">
        <v>0</v>
      </c>
      <c r="R6060" s="3">
        <v>0</v>
      </c>
      <c r="S6060" s="3">
        <v>0</v>
      </c>
      <c r="T6060" s="3">
        <v>33000</v>
      </c>
      <c r="U6060" s="3">
        <v>0</v>
      </c>
      <c r="V6060" s="3"/>
      <c r="W6060" s="3" t="s">
        <v>43</v>
      </c>
      <c r="X6060" s="3" t="s">
        <v>167</v>
      </c>
      <c r="Y6060" s="2">
        <v>46004</v>
      </c>
      <c r="Z6060" s="3"/>
      <c r="AA6060" s="3"/>
      <c r="AB6060" s="3">
        <v>1190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4568</v>
      </c>
      <c r="AL6060">
        <v>12</v>
      </c>
      <c r="AM6060" t="s">
        <v>4566</v>
      </c>
    </row>
    <row r="6061" spans="1:39" ht="31.8" x14ac:dyDescent="0.3">
      <c r="A6061" s="2">
        <v>46004</v>
      </c>
      <c r="B6061" s="3">
        <v>145622</v>
      </c>
      <c r="C6061" s="3" t="s">
        <v>4409</v>
      </c>
      <c r="D6061" s="3" t="s">
        <v>417</v>
      </c>
      <c r="E6061" s="3" t="s">
        <v>35</v>
      </c>
      <c r="F6061" s="3" t="s">
        <v>52</v>
      </c>
      <c r="G6061" s="3" t="s">
        <v>75</v>
      </c>
      <c r="H6061" s="3" t="s">
        <v>46</v>
      </c>
      <c r="I6061" s="3" t="s">
        <v>261</v>
      </c>
      <c r="J6061" s="3" t="s">
        <v>262</v>
      </c>
      <c r="K6061" s="3" t="s">
        <v>196</v>
      </c>
      <c r="L6061" s="3">
        <v>1250</v>
      </c>
      <c r="M6061" s="3" t="s">
        <v>56</v>
      </c>
      <c r="N6061" s="3" t="s">
        <v>56</v>
      </c>
      <c r="O6061" s="3">
        <v>35.1</v>
      </c>
      <c r="P6061" s="3" t="s">
        <v>5161</v>
      </c>
      <c r="Q6061" s="3">
        <v>3096093.08</v>
      </c>
      <c r="R6061" s="3">
        <v>35.1</v>
      </c>
      <c r="S6061" s="3">
        <v>0</v>
      </c>
      <c r="T6061" s="3">
        <v>0</v>
      </c>
      <c r="U6061" s="3">
        <v>0</v>
      </c>
      <c r="V6061" s="3"/>
      <c r="W6061" s="3" t="s">
        <v>57</v>
      </c>
      <c r="X6061" s="3" t="s">
        <v>167</v>
      </c>
      <c r="Y6061" s="2">
        <v>46004</v>
      </c>
      <c r="Z6061" s="3"/>
      <c r="AA6061" s="3"/>
      <c r="AB6061" s="3">
        <v>1250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4568</v>
      </c>
      <c r="AL6061">
        <v>12</v>
      </c>
      <c r="AM6061" t="s">
        <v>4566</v>
      </c>
    </row>
    <row r="6062" spans="1:39" ht="31.8" x14ac:dyDescent="0.3">
      <c r="A6062" s="2">
        <v>46004</v>
      </c>
      <c r="B6062" s="3">
        <v>145810</v>
      </c>
      <c r="C6062" s="3"/>
      <c r="D6062" s="3" t="s">
        <v>234</v>
      </c>
      <c r="E6062" s="3" t="s">
        <v>35</v>
      </c>
      <c r="F6062" s="3" t="s">
        <v>36</v>
      </c>
      <c r="G6062" s="3" t="s">
        <v>163</v>
      </c>
      <c r="H6062" s="3" t="s">
        <v>53</v>
      </c>
      <c r="I6062" s="3" t="s">
        <v>235</v>
      </c>
      <c r="J6062" s="3" t="s">
        <v>4390</v>
      </c>
      <c r="K6062" s="3" t="s">
        <v>41</v>
      </c>
      <c r="L6062" s="3">
        <v>85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0</v>
      </c>
      <c r="U6062" s="3">
        <v>0</v>
      </c>
      <c r="V6062" s="3"/>
      <c r="W6062" s="3" t="s">
        <v>43</v>
      </c>
      <c r="X6062" s="3" t="s">
        <v>44</v>
      </c>
      <c r="Y6062" s="2">
        <v>46007</v>
      </c>
      <c r="Z6062" s="3"/>
      <c r="AA6062" s="3"/>
      <c r="AB6062" s="3">
        <v>85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4568</v>
      </c>
      <c r="AL6062">
        <v>12</v>
      </c>
      <c r="AM6062" t="s">
        <v>4566</v>
      </c>
    </row>
    <row r="6063" spans="1:39" ht="31.8" x14ac:dyDescent="0.3">
      <c r="A6063" s="2">
        <v>46004</v>
      </c>
      <c r="B6063" s="3">
        <v>145615</v>
      </c>
      <c r="C6063" s="3" t="s">
        <v>4532</v>
      </c>
      <c r="D6063" s="3" t="s">
        <v>306</v>
      </c>
      <c r="E6063" s="3" t="s">
        <v>35</v>
      </c>
      <c r="F6063" s="3" t="s">
        <v>52</v>
      </c>
      <c r="G6063" s="3" t="s">
        <v>75</v>
      </c>
      <c r="H6063" s="3" t="s">
        <v>46</v>
      </c>
      <c r="I6063" s="3" t="s">
        <v>125</v>
      </c>
      <c r="J6063" s="3" t="s">
        <v>126</v>
      </c>
      <c r="K6063" s="3" t="s">
        <v>41</v>
      </c>
      <c r="L6063" s="3">
        <v>1250</v>
      </c>
      <c r="M6063" s="3" t="s">
        <v>56</v>
      </c>
      <c r="N6063" s="3" t="s">
        <v>56</v>
      </c>
      <c r="O6063" s="3">
        <v>33.799999999999997</v>
      </c>
      <c r="P6063" s="3" t="s">
        <v>5161</v>
      </c>
      <c r="Q6063" s="3">
        <v>2981422.96</v>
      </c>
      <c r="R6063" s="3">
        <v>33.799999999999997</v>
      </c>
      <c r="S6063" s="3">
        <v>0</v>
      </c>
      <c r="T6063" s="3">
        <v>0</v>
      </c>
      <c r="U6063" s="3">
        <v>0</v>
      </c>
      <c r="V6063" s="3"/>
      <c r="W6063" s="3" t="s">
        <v>57</v>
      </c>
      <c r="X6063" s="3" t="s">
        <v>167</v>
      </c>
      <c r="Y6063" s="2">
        <v>46004</v>
      </c>
      <c r="Z6063" s="3"/>
      <c r="AA6063" s="3"/>
      <c r="AB6063" s="3">
        <v>1250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4568</v>
      </c>
      <c r="AL6063">
        <v>12</v>
      </c>
      <c r="AM6063" t="s">
        <v>4566</v>
      </c>
    </row>
    <row r="6064" spans="1:39" ht="31.8" x14ac:dyDescent="0.3">
      <c r="A6064" s="2">
        <v>46004</v>
      </c>
      <c r="B6064" s="3">
        <v>145616</v>
      </c>
      <c r="C6064" s="3" t="s">
        <v>4471</v>
      </c>
      <c r="D6064" s="3" t="s">
        <v>303</v>
      </c>
      <c r="E6064" s="3" t="s">
        <v>35</v>
      </c>
      <c r="F6064" s="3" t="s">
        <v>52</v>
      </c>
      <c r="G6064" s="3" t="s">
        <v>273</v>
      </c>
      <c r="H6064" s="3" t="s">
        <v>46</v>
      </c>
      <c r="I6064" s="3" t="s">
        <v>304</v>
      </c>
      <c r="J6064" s="3" t="s">
        <v>305</v>
      </c>
      <c r="K6064" s="3" t="s">
        <v>41</v>
      </c>
      <c r="L6064" s="3">
        <v>1245</v>
      </c>
      <c r="M6064" s="3" t="s">
        <v>56</v>
      </c>
      <c r="N6064" s="3" t="s">
        <v>56</v>
      </c>
      <c r="O6064" s="3">
        <v>35.4</v>
      </c>
      <c r="P6064" s="3" t="s">
        <v>5161</v>
      </c>
      <c r="Q6064" s="3">
        <v>3165678.28</v>
      </c>
      <c r="R6064" s="3">
        <v>35.4</v>
      </c>
      <c r="S6064" s="3">
        <v>0</v>
      </c>
      <c r="T6064" s="3">
        <v>0</v>
      </c>
      <c r="U6064" s="3">
        <v>0</v>
      </c>
      <c r="V6064" s="3"/>
      <c r="W6064" s="3" t="s">
        <v>57</v>
      </c>
      <c r="X6064" s="3" t="s">
        <v>167</v>
      </c>
      <c r="Y6064" s="2">
        <v>46004</v>
      </c>
      <c r="Z6064" s="3"/>
      <c r="AA6064" s="3"/>
      <c r="AB6064" s="3">
        <v>1245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4568</v>
      </c>
      <c r="AL6064">
        <v>12</v>
      </c>
      <c r="AM6064" t="s">
        <v>4566</v>
      </c>
    </row>
    <row r="6065" spans="1:39" ht="31.8" x14ac:dyDescent="0.3">
      <c r="A6065" s="2">
        <v>46004</v>
      </c>
      <c r="B6065" s="3">
        <v>145822</v>
      </c>
      <c r="C6065" s="3"/>
      <c r="D6065" s="3" t="s">
        <v>73</v>
      </c>
      <c r="E6065" s="3" t="s">
        <v>35</v>
      </c>
      <c r="F6065" s="3" t="s">
        <v>36</v>
      </c>
      <c r="G6065" s="3" t="s">
        <v>46</v>
      </c>
      <c r="H6065" s="3" t="s">
        <v>53</v>
      </c>
      <c r="I6065" s="3" t="s">
        <v>76</v>
      </c>
      <c r="J6065" s="3" t="s">
        <v>77</v>
      </c>
      <c r="K6065" s="3" t="s">
        <v>41</v>
      </c>
      <c r="L6065" s="3">
        <v>1298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0</v>
      </c>
      <c r="U6065" s="3">
        <v>0</v>
      </c>
      <c r="V6065" s="3"/>
      <c r="W6065" s="3" t="s">
        <v>110</v>
      </c>
      <c r="X6065" s="3" t="s">
        <v>44</v>
      </c>
      <c r="Y6065" s="2">
        <v>46007</v>
      </c>
      <c r="Z6065" s="3"/>
      <c r="AA6065" s="3"/>
      <c r="AB6065" s="3">
        <v>1298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4568</v>
      </c>
      <c r="AL6065">
        <v>12</v>
      </c>
      <c r="AM6065" t="s">
        <v>4566</v>
      </c>
    </row>
    <row r="6066" spans="1:39" ht="21.6" x14ac:dyDescent="0.3">
      <c r="A6066" s="2">
        <v>46004</v>
      </c>
      <c r="B6066" s="3">
        <v>145746</v>
      </c>
      <c r="C6066" s="3"/>
      <c r="D6066" s="3" t="s">
        <v>598</v>
      </c>
      <c r="E6066" s="3" t="s">
        <v>35</v>
      </c>
      <c r="F6066" s="3" t="s">
        <v>36</v>
      </c>
      <c r="G6066" s="3" t="s">
        <v>46</v>
      </c>
      <c r="H6066" s="3" t="s">
        <v>53</v>
      </c>
      <c r="I6066" s="3" t="s">
        <v>375</v>
      </c>
      <c r="J6066" s="3" t="s">
        <v>376</v>
      </c>
      <c r="K6066" s="3" t="s">
        <v>41</v>
      </c>
      <c r="L6066" s="3">
        <v>1298</v>
      </c>
      <c r="M6066" s="3" t="s">
        <v>42</v>
      </c>
      <c r="N6066" s="3" t="s">
        <v>42</v>
      </c>
      <c r="O6066" s="3">
        <v>0</v>
      </c>
      <c r="P6066" s="3"/>
      <c r="Q6066" s="3">
        <v>0</v>
      </c>
      <c r="R6066" s="3">
        <v>0</v>
      </c>
      <c r="S6066" s="3">
        <v>0</v>
      </c>
      <c r="T6066" s="3">
        <v>0</v>
      </c>
      <c r="U6066" s="3">
        <v>0</v>
      </c>
      <c r="V6066" s="3"/>
      <c r="W6066" s="3" t="s">
        <v>110</v>
      </c>
      <c r="X6066" s="3" t="s">
        <v>50</v>
      </c>
      <c r="Y6066" s="2">
        <v>46006</v>
      </c>
      <c r="Z6066" s="3"/>
      <c r="AA6066" s="3"/>
      <c r="AB6066" s="3">
        <v>1298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4568</v>
      </c>
      <c r="AL6066">
        <v>12</v>
      </c>
      <c r="AM6066" t="s">
        <v>4566</v>
      </c>
    </row>
    <row r="6067" spans="1:39" ht="31.8" x14ac:dyDescent="0.3">
      <c r="A6067" s="2">
        <v>46004</v>
      </c>
      <c r="B6067" s="3">
        <v>145805</v>
      </c>
      <c r="C6067" s="3" t="s">
        <v>4635</v>
      </c>
      <c r="D6067" s="3" t="s">
        <v>209</v>
      </c>
      <c r="E6067" s="3" t="s">
        <v>35</v>
      </c>
      <c r="F6067" s="3" t="s">
        <v>52</v>
      </c>
      <c r="G6067" s="3" t="s">
        <v>75</v>
      </c>
      <c r="H6067" s="3" t="s">
        <v>46</v>
      </c>
      <c r="I6067" s="3" t="s">
        <v>728</v>
      </c>
      <c r="J6067" s="3" t="s">
        <v>229</v>
      </c>
      <c r="K6067" s="3" t="s">
        <v>41</v>
      </c>
      <c r="L6067" s="3">
        <v>1250</v>
      </c>
      <c r="M6067" s="3" t="s">
        <v>56</v>
      </c>
      <c r="N6067" s="3" t="s">
        <v>56</v>
      </c>
      <c r="O6067" s="3">
        <v>34.299999999999997</v>
      </c>
      <c r="P6067" s="3" t="s">
        <v>5161</v>
      </c>
      <c r="Q6067" s="3">
        <v>3025526.85</v>
      </c>
      <c r="R6067" s="3">
        <v>34.299999999999997</v>
      </c>
      <c r="S6067" s="3">
        <v>0</v>
      </c>
      <c r="T6067" s="3">
        <v>0</v>
      </c>
      <c r="U6067" s="3">
        <v>0</v>
      </c>
      <c r="V6067" s="3"/>
      <c r="W6067" s="3" t="s">
        <v>57</v>
      </c>
      <c r="X6067" s="3" t="s">
        <v>44</v>
      </c>
      <c r="Y6067" s="2">
        <v>46007</v>
      </c>
      <c r="Z6067" s="3"/>
      <c r="AA6067" s="3"/>
      <c r="AB6067" s="3">
        <v>1250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4568</v>
      </c>
      <c r="AL6067">
        <v>12</v>
      </c>
      <c r="AM6067" t="s">
        <v>4566</v>
      </c>
    </row>
    <row r="6068" spans="1:39" ht="31.8" x14ac:dyDescent="0.3">
      <c r="A6068" s="2">
        <v>46004</v>
      </c>
      <c r="B6068" s="3">
        <v>145624</v>
      </c>
      <c r="C6068" s="3" t="s">
        <v>4411</v>
      </c>
      <c r="D6068" s="3" t="s">
        <v>915</v>
      </c>
      <c r="E6068" s="3" t="s">
        <v>35</v>
      </c>
      <c r="F6068" s="3" t="s">
        <v>52</v>
      </c>
      <c r="G6068" s="3" t="s">
        <v>70</v>
      </c>
      <c r="H6068" s="3" t="s">
        <v>46</v>
      </c>
      <c r="I6068" s="3" t="s">
        <v>722</v>
      </c>
      <c r="J6068" s="3" t="s">
        <v>1049</v>
      </c>
      <c r="K6068" s="3" t="s">
        <v>41</v>
      </c>
      <c r="L6068" s="3">
        <v>1275</v>
      </c>
      <c r="M6068" s="3" t="s">
        <v>56</v>
      </c>
      <c r="N6068" s="3" t="s">
        <v>56</v>
      </c>
      <c r="O6068" s="3">
        <v>33.020000000000003</v>
      </c>
      <c r="P6068" s="3" t="s">
        <v>5161</v>
      </c>
      <c r="Q6068" s="3">
        <v>2952844.54</v>
      </c>
      <c r="R6068" s="3">
        <v>33.020000000000003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1275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4568</v>
      </c>
      <c r="AL6068">
        <v>12</v>
      </c>
      <c r="AM6068" t="s">
        <v>4566</v>
      </c>
    </row>
    <row r="6069" spans="1:39" ht="21.6" x14ac:dyDescent="0.3">
      <c r="A6069" s="2">
        <v>46004</v>
      </c>
      <c r="B6069" s="3">
        <v>145734</v>
      </c>
      <c r="C6069" s="3"/>
      <c r="D6069" s="3" t="s">
        <v>462</v>
      </c>
      <c r="E6069" s="3" t="s">
        <v>35</v>
      </c>
      <c r="F6069" s="3" t="s">
        <v>36</v>
      </c>
      <c r="G6069" s="3" t="s">
        <v>46</v>
      </c>
      <c r="H6069" s="3" t="s">
        <v>53</v>
      </c>
      <c r="I6069" s="3" t="s">
        <v>465</v>
      </c>
      <c r="J6069" s="3" t="s">
        <v>466</v>
      </c>
      <c r="K6069" s="3" t="s">
        <v>41</v>
      </c>
      <c r="L6069" s="3">
        <v>1298</v>
      </c>
      <c r="M6069" s="3" t="s">
        <v>42</v>
      </c>
      <c r="N6069" s="3" t="s">
        <v>42</v>
      </c>
      <c r="O6069" s="3">
        <v>0</v>
      </c>
      <c r="P6069" s="3"/>
      <c r="Q6069" s="3">
        <v>0</v>
      </c>
      <c r="R6069" s="3">
        <v>0</v>
      </c>
      <c r="S6069" s="3">
        <v>0</v>
      </c>
      <c r="T6069" s="3">
        <v>0</v>
      </c>
      <c r="U6069" s="3">
        <v>0</v>
      </c>
      <c r="V6069" s="3"/>
      <c r="W6069" s="3" t="s">
        <v>110</v>
      </c>
      <c r="X6069" s="3" t="s">
        <v>50</v>
      </c>
      <c r="Y6069" s="2">
        <v>46006</v>
      </c>
      <c r="Z6069" s="3"/>
      <c r="AA6069" s="3"/>
      <c r="AB6069" s="3">
        <v>1298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4568</v>
      </c>
      <c r="AL6069">
        <v>12</v>
      </c>
      <c r="AM6069" t="s">
        <v>4566</v>
      </c>
    </row>
    <row r="6070" spans="1:39" ht="31.8" x14ac:dyDescent="0.3">
      <c r="A6070" s="2">
        <v>46004</v>
      </c>
      <c r="B6070" s="3">
        <v>145724</v>
      </c>
      <c r="C6070" s="3"/>
      <c r="D6070" s="3" t="s">
        <v>695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696</v>
      </c>
      <c r="J6070" s="3" t="s">
        <v>697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4568</v>
      </c>
      <c r="AL6070">
        <v>12</v>
      </c>
      <c r="AM6070" t="s">
        <v>4566</v>
      </c>
    </row>
    <row r="6071" spans="1:39" ht="21.6" x14ac:dyDescent="0.3">
      <c r="A6071" s="2">
        <v>46004</v>
      </c>
      <c r="B6071" s="3">
        <v>145608</v>
      </c>
      <c r="C6071" s="3"/>
      <c r="D6071" s="3" t="s">
        <v>832</v>
      </c>
      <c r="E6071" s="3" t="s">
        <v>35</v>
      </c>
      <c r="F6071" s="3" t="s">
        <v>36</v>
      </c>
      <c r="G6071" s="3" t="s">
        <v>46</v>
      </c>
      <c r="H6071" s="3" t="s">
        <v>163</v>
      </c>
      <c r="I6071" s="3" t="s">
        <v>833</v>
      </c>
      <c r="J6071" s="3" t="s">
        <v>834</v>
      </c>
      <c r="K6071" s="3" t="s">
        <v>196</v>
      </c>
      <c r="L6071" s="3">
        <v>1190</v>
      </c>
      <c r="M6071" s="3" t="s">
        <v>42</v>
      </c>
      <c r="N6071" s="3" t="s">
        <v>42</v>
      </c>
      <c r="O6071" s="3">
        <v>0</v>
      </c>
      <c r="P6071" s="3"/>
      <c r="Q6071" s="3">
        <v>0</v>
      </c>
      <c r="R6071" s="3">
        <v>0</v>
      </c>
      <c r="S6071" s="3">
        <v>0</v>
      </c>
      <c r="T6071" s="3">
        <v>100000</v>
      </c>
      <c r="U6071" s="3">
        <v>0</v>
      </c>
      <c r="V6071" s="3"/>
      <c r="W6071" s="3" t="s">
        <v>43</v>
      </c>
      <c r="X6071" s="3" t="s">
        <v>167</v>
      </c>
      <c r="Y6071" s="2">
        <v>46004</v>
      </c>
      <c r="Z6071" s="3"/>
      <c r="AA6071" s="3"/>
      <c r="AB6071" s="3">
        <v>1190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4568</v>
      </c>
      <c r="AL6071">
        <v>12</v>
      </c>
      <c r="AM6071" t="s">
        <v>4566</v>
      </c>
    </row>
    <row r="6072" spans="1:39" ht="21.6" x14ac:dyDescent="0.3">
      <c r="A6072" s="2">
        <v>46004</v>
      </c>
      <c r="B6072" s="3">
        <v>145732</v>
      </c>
      <c r="C6072" s="3"/>
      <c r="D6072" s="3" t="s">
        <v>288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289</v>
      </c>
      <c r="J6072" s="3" t="s">
        <v>290</v>
      </c>
      <c r="K6072" s="3" t="s">
        <v>41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100000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4568</v>
      </c>
      <c r="AL6072">
        <v>12</v>
      </c>
      <c r="AM6072" t="s">
        <v>4566</v>
      </c>
    </row>
    <row r="6073" spans="1:39" ht="21.6" x14ac:dyDescent="0.3">
      <c r="A6073" s="2">
        <v>46004</v>
      </c>
      <c r="B6073" s="3">
        <v>145634</v>
      </c>
      <c r="C6073" s="3"/>
      <c r="D6073" s="3" t="s">
        <v>34</v>
      </c>
      <c r="E6073" s="3" t="s">
        <v>35</v>
      </c>
      <c r="F6073" s="3" t="s">
        <v>36</v>
      </c>
      <c r="G6073" s="3" t="s">
        <v>38</v>
      </c>
      <c r="H6073" s="3" t="s">
        <v>53</v>
      </c>
      <c r="I6073" s="3" t="s">
        <v>39</v>
      </c>
      <c r="J6073" s="3" t="s">
        <v>40</v>
      </c>
      <c r="K6073" s="3" t="s">
        <v>41</v>
      </c>
      <c r="L6073" s="3">
        <v>85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100000</v>
      </c>
      <c r="U6073" s="3">
        <v>0</v>
      </c>
      <c r="V6073" s="3"/>
      <c r="W6073" s="3" t="s">
        <v>43</v>
      </c>
      <c r="X6073" s="3" t="s">
        <v>167</v>
      </c>
      <c r="Y6073" s="2">
        <v>46004</v>
      </c>
      <c r="Z6073" s="3"/>
      <c r="AA6073" s="3"/>
      <c r="AB6073" s="3">
        <v>85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4568</v>
      </c>
      <c r="AL6073">
        <v>12</v>
      </c>
      <c r="AM6073" t="s">
        <v>4566</v>
      </c>
    </row>
    <row r="6074" spans="1:39" ht="31.8" x14ac:dyDescent="0.3">
      <c r="A6074" s="2">
        <v>46004</v>
      </c>
      <c r="B6074" s="3">
        <v>145618</v>
      </c>
      <c r="C6074" s="3" t="s">
        <v>4880</v>
      </c>
      <c r="D6074" s="3" t="s">
        <v>51</v>
      </c>
      <c r="E6074" s="3" t="s">
        <v>35</v>
      </c>
      <c r="F6074" s="3" t="s">
        <v>52</v>
      </c>
      <c r="G6074" s="3" t="s">
        <v>75</v>
      </c>
      <c r="H6074" s="3" t="s">
        <v>46</v>
      </c>
      <c r="I6074" s="3" t="s">
        <v>54</v>
      </c>
      <c r="J6074" s="3" t="s">
        <v>55</v>
      </c>
      <c r="K6074" s="3" t="s">
        <v>41</v>
      </c>
      <c r="L6074" s="3">
        <v>1250</v>
      </c>
      <c r="M6074" s="3" t="s">
        <v>56</v>
      </c>
      <c r="N6074" s="3" t="s">
        <v>56</v>
      </c>
      <c r="O6074" s="3">
        <v>35.700000000000003</v>
      </c>
      <c r="P6074" s="3" t="s">
        <v>5161</v>
      </c>
      <c r="Q6074" s="3">
        <v>3149017.75</v>
      </c>
      <c r="R6074" s="3">
        <v>35.700000000000003</v>
      </c>
      <c r="S6074" s="3">
        <v>0</v>
      </c>
      <c r="T6074" s="3">
        <v>0</v>
      </c>
      <c r="U6074" s="3">
        <v>0</v>
      </c>
      <c r="V6074" s="3"/>
      <c r="W6074" s="3" t="s">
        <v>57</v>
      </c>
      <c r="X6074" s="3" t="s">
        <v>167</v>
      </c>
      <c r="Y6074" s="2">
        <v>46004</v>
      </c>
      <c r="Z6074" s="3"/>
      <c r="AA6074" s="3"/>
      <c r="AB6074" s="3">
        <v>1250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4568</v>
      </c>
      <c r="AL6074">
        <v>12</v>
      </c>
      <c r="AM6074" t="s">
        <v>4566</v>
      </c>
    </row>
    <row r="6075" spans="1:39" ht="21.6" x14ac:dyDescent="0.3">
      <c r="A6075" s="2">
        <v>46004</v>
      </c>
      <c r="B6075" s="3">
        <v>145730</v>
      </c>
      <c r="C6075" s="3"/>
      <c r="D6075" s="3" t="s">
        <v>714</v>
      </c>
      <c r="E6075" s="3" t="s">
        <v>35</v>
      </c>
      <c r="F6075" s="3" t="s">
        <v>36</v>
      </c>
      <c r="G6075" s="3" t="s">
        <v>46</v>
      </c>
      <c r="H6075" s="3" t="s">
        <v>53</v>
      </c>
      <c r="I6075" s="3" t="s">
        <v>715</v>
      </c>
      <c r="J6075" s="3" t="s">
        <v>600</v>
      </c>
      <c r="K6075" s="3" t="s">
        <v>41</v>
      </c>
      <c r="L6075" s="3">
        <v>1298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133000</v>
      </c>
      <c r="U6075" s="3">
        <v>0</v>
      </c>
      <c r="V6075" s="3"/>
      <c r="W6075" s="3" t="s">
        <v>110</v>
      </c>
      <c r="X6075" s="3" t="s">
        <v>50</v>
      </c>
      <c r="Y6075" s="2">
        <v>46006</v>
      </c>
      <c r="Z6075" s="3"/>
      <c r="AA6075" s="3"/>
      <c r="AB6075" s="3">
        <v>1298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4568</v>
      </c>
      <c r="AL6075">
        <v>12</v>
      </c>
      <c r="AM6075" t="s">
        <v>4566</v>
      </c>
    </row>
    <row r="6076" spans="1:39" ht="31.8" x14ac:dyDescent="0.3">
      <c r="A6076" s="2">
        <v>46004</v>
      </c>
      <c r="B6076" s="3">
        <v>145599</v>
      </c>
      <c r="C6076" s="3" t="s">
        <v>4447</v>
      </c>
      <c r="D6076" s="3" t="s">
        <v>721</v>
      </c>
      <c r="E6076" s="3" t="s">
        <v>35</v>
      </c>
      <c r="F6076" s="3" t="s">
        <v>183</v>
      </c>
      <c r="G6076" s="3" t="s">
        <v>75</v>
      </c>
      <c r="H6076" s="3" t="s">
        <v>46</v>
      </c>
      <c r="I6076" s="3" t="s">
        <v>520</v>
      </c>
      <c r="J6076" s="3" t="s">
        <v>521</v>
      </c>
      <c r="K6076" s="3" t="s">
        <v>41</v>
      </c>
      <c r="L6076" s="3">
        <v>1250</v>
      </c>
      <c r="M6076" s="3" t="s">
        <v>56</v>
      </c>
      <c r="N6076" s="3" t="s">
        <v>56</v>
      </c>
      <c r="O6076" s="3">
        <v>35.18</v>
      </c>
      <c r="P6076" s="3" t="s">
        <v>5182</v>
      </c>
      <c r="Q6076" s="3">
        <v>2990300</v>
      </c>
      <c r="R6076" s="3">
        <v>35.18</v>
      </c>
      <c r="S6076" s="3">
        <v>0</v>
      </c>
      <c r="T6076" s="3">
        <v>0</v>
      </c>
      <c r="U6076" s="3">
        <v>0</v>
      </c>
      <c r="V6076" s="3"/>
      <c r="W6076" s="3" t="s">
        <v>57</v>
      </c>
      <c r="X6076" s="3" t="s">
        <v>167</v>
      </c>
      <c r="Y6076" s="2">
        <v>46004</v>
      </c>
      <c r="Z6076" s="3"/>
      <c r="AA6076" s="3"/>
      <c r="AB6076" s="3">
        <v>1250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4568</v>
      </c>
      <c r="AL6076">
        <v>12</v>
      </c>
      <c r="AM6076" t="s">
        <v>4566</v>
      </c>
    </row>
    <row r="6077" spans="1:39" ht="21.6" x14ac:dyDescent="0.3">
      <c r="A6077" s="2">
        <v>46004</v>
      </c>
      <c r="B6077" s="3">
        <v>145726</v>
      </c>
      <c r="C6077" s="3"/>
      <c r="D6077" s="3" t="s">
        <v>553</v>
      </c>
      <c r="E6077" s="3" t="s">
        <v>35</v>
      </c>
      <c r="F6077" s="3" t="s">
        <v>36</v>
      </c>
      <c r="G6077" s="3" t="s">
        <v>46</v>
      </c>
      <c r="H6077" s="3" t="s">
        <v>53</v>
      </c>
      <c r="I6077" s="3" t="s">
        <v>554</v>
      </c>
      <c r="J6077" s="3" t="s">
        <v>555</v>
      </c>
      <c r="K6077" s="3" t="s">
        <v>41</v>
      </c>
      <c r="L6077" s="3">
        <v>1298</v>
      </c>
      <c r="M6077" s="3" t="s">
        <v>42</v>
      </c>
      <c r="N6077" s="3" t="s">
        <v>42</v>
      </c>
      <c r="O6077" s="3">
        <v>0</v>
      </c>
      <c r="P6077" s="3"/>
      <c r="Q6077" s="3">
        <v>0</v>
      </c>
      <c r="R6077" s="3">
        <v>0</v>
      </c>
      <c r="S6077" s="3">
        <v>0</v>
      </c>
      <c r="T6077" s="3">
        <v>0</v>
      </c>
      <c r="U6077" s="3">
        <v>0</v>
      </c>
      <c r="V6077" s="3"/>
      <c r="W6077" s="3" t="s">
        <v>110</v>
      </c>
      <c r="X6077" s="3" t="s">
        <v>50</v>
      </c>
      <c r="Y6077" s="2">
        <v>46006</v>
      </c>
      <c r="Z6077" s="3"/>
      <c r="AA6077" s="3"/>
      <c r="AB6077" s="3">
        <v>1298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4568</v>
      </c>
      <c r="AL6077">
        <v>12</v>
      </c>
      <c r="AM6077" t="s">
        <v>4566</v>
      </c>
    </row>
    <row r="6078" spans="1:39" ht="31.8" x14ac:dyDescent="0.3">
      <c r="A6078" s="2">
        <v>46004</v>
      </c>
      <c r="B6078" s="3">
        <v>145762</v>
      </c>
      <c r="C6078" s="3"/>
      <c r="D6078" s="3" t="s">
        <v>173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108</v>
      </c>
      <c r="J6078" s="3" t="s">
        <v>109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4568</v>
      </c>
      <c r="AL6078">
        <v>12</v>
      </c>
      <c r="AM6078" t="s">
        <v>4566</v>
      </c>
    </row>
    <row r="6079" spans="1:39" ht="31.8" x14ac:dyDescent="0.3">
      <c r="A6079" s="2">
        <v>46004</v>
      </c>
      <c r="B6079" s="3">
        <v>145811</v>
      </c>
      <c r="C6079" s="3">
        <v>99215</v>
      </c>
      <c r="D6079" s="3" t="s">
        <v>234</v>
      </c>
      <c r="E6079" s="3" t="s">
        <v>35</v>
      </c>
      <c r="F6079" s="3" t="s">
        <v>52</v>
      </c>
      <c r="G6079" s="3" t="s">
        <v>53</v>
      </c>
      <c r="H6079" s="3" t="s">
        <v>46</v>
      </c>
      <c r="I6079" s="3" t="s">
        <v>235</v>
      </c>
      <c r="J6079" s="3" t="s">
        <v>4390</v>
      </c>
      <c r="K6079" s="3" t="s">
        <v>41</v>
      </c>
      <c r="L6079" s="3">
        <v>1298</v>
      </c>
      <c r="M6079" s="3" t="s">
        <v>56</v>
      </c>
      <c r="N6079" s="3" t="s">
        <v>56</v>
      </c>
      <c r="O6079" s="3">
        <v>36.22</v>
      </c>
      <c r="P6079" s="3"/>
      <c r="Q6079" s="3">
        <v>3395062.14</v>
      </c>
      <c r="R6079" s="3">
        <v>36.22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44</v>
      </c>
      <c r="Y6079" s="2">
        <v>46007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4568</v>
      </c>
      <c r="AL6079">
        <v>12</v>
      </c>
      <c r="AM6079" t="s">
        <v>4566</v>
      </c>
    </row>
    <row r="6080" spans="1:39" ht="31.8" x14ac:dyDescent="0.3">
      <c r="A6080" s="2">
        <v>46004</v>
      </c>
      <c r="B6080" s="3">
        <v>145629</v>
      </c>
      <c r="C6080" s="3">
        <v>99212</v>
      </c>
      <c r="D6080" s="3" t="s">
        <v>138</v>
      </c>
      <c r="E6080" s="3" t="s">
        <v>35</v>
      </c>
      <c r="F6080" s="3" t="s">
        <v>52</v>
      </c>
      <c r="G6080" s="3" t="s">
        <v>53</v>
      </c>
      <c r="H6080" s="3" t="s">
        <v>46</v>
      </c>
      <c r="I6080" s="3" t="s">
        <v>141</v>
      </c>
      <c r="J6080" s="3" t="s">
        <v>142</v>
      </c>
      <c r="K6080" s="3" t="s">
        <v>41</v>
      </c>
      <c r="L6080" s="3">
        <v>1298</v>
      </c>
      <c r="M6080" s="3" t="s">
        <v>56</v>
      </c>
      <c r="N6080" s="3" t="s">
        <v>56</v>
      </c>
      <c r="O6080" s="3">
        <v>37.130000000000003</v>
      </c>
      <c r="P6080" s="3" t="s">
        <v>5160</v>
      </c>
      <c r="Q6080" s="3">
        <v>3480360.5</v>
      </c>
      <c r="R6080" s="3">
        <v>37.130000000000003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167</v>
      </c>
      <c r="Y6080" s="2">
        <v>46004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4568</v>
      </c>
      <c r="AL6080">
        <v>12</v>
      </c>
      <c r="AM6080" t="s">
        <v>4566</v>
      </c>
    </row>
    <row r="6081" spans="1:39" ht="31.8" x14ac:dyDescent="0.3">
      <c r="A6081" s="2">
        <v>46004</v>
      </c>
      <c r="B6081" s="3">
        <v>145621</v>
      </c>
      <c r="C6081" s="3" t="s">
        <v>4481</v>
      </c>
      <c r="D6081" s="3" t="s">
        <v>451</v>
      </c>
      <c r="E6081" s="3" t="s">
        <v>35</v>
      </c>
      <c r="F6081" s="3" t="s">
        <v>52</v>
      </c>
      <c r="G6081" s="3" t="s">
        <v>75</v>
      </c>
      <c r="H6081" s="3" t="s">
        <v>46</v>
      </c>
      <c r="I6081" s="3" t="s">
        <v>453</v>
      </c>
      <c r="J6081" s="3" t="s">
        <v>454</v>
      </c>
      <c r="K6081" s="3" t="s">
        <v>455</v>
      </c>
      <c r="L6081" s="3">
        <v>1250</v>
      </c>
      <c r="M6081" s="3" t="s">
        <v>56</v>
      </c>
      <c r="N6081" s="3" t="s">
        <v>56</v>
      </c>
      <c r="O6081" s="3">
        <v>35</v>
      </c>
      <c r="P6081" s="3" t="s">
        <v>5161</v>
      </c>
      <c r="Q6081" s="3">
        <v>3087272.3</v>
      </c>
      <c r="R6081" s="3">
        <v>35</v>
      </c>
      <c r="S6081" s="3">
        <v>0</v>
      </c>
      <c r="T6081" s="3">
        <v>0</v>
      </c>
      <c r="U6081" s="3">
        <v>0</v>
      </c>
      <c r="V6081" s="3"/>
      <c r="W6081" s="3" t="s">
        <v>57</v>
      </c>
      <c r="X6081" s="3" t="s">
        <v>167</v>
      </c>
      <c r="Y6081" s="2">
        <v>46004</v>
      </c>
      <c r="Z6081" s="3"/>
      <c r="AA6081" s="3"/>
      <c r="AB6081" s="3">
        <v>1250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4568</v>
      </c>
      <c r="AL6081">
        <v>12</v>
      </c>
      <c r="AM6081" t="s">
        <v>4566</v>
      </c>
    </row>
    <row r="6082" spans="1:39" ht="21.6" x14ac:dyDescent="0.3">
      <c r="A6082" s="2">
        <v>46004</v>
      </c>
      <c r="B6082" s="3">
        <v>145760</v>
      </c>
      <c r="C6082" s="3"/>
      <c r="D6082" s="3" t="s">
        <v>678</v>
      </c>
      <c r="E6082" s="3" t="s">
        <v>35</v>
      </c>
      <c r="F6082" s="3" t="s">
        <v>36</v>
      </c>
      <c r="G6082" s="3" t="s">
        <v>46</v>
      </c>
      <c r="H6082" s="3" t="s">
        <v>53</v>
      </c>
      <c r="I6082" s="3" t="s">
        <v>679</v>
      </c>
      <c r="J6082" s="3" t="s">
        <v>680</v>
      </c>
      <c r="K6082" s="3" t="s">
        <v>41</v>
      </c>
      <c r="L6082" s="3">
        <v>1298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0</v>
      </c>
      <c r="U6082" s="3">
        <v>0</v>
      </c>
      <c r="V6082" s="3"/>
      <c r="W6082" s="3" t="s">
        <v>110</v>
      </c>
      <c r="X6082" s="3" t="s">
        <v>50</v>
      </c>
      <c r="Y6082" s="2">
        <v>46006</v>
      </c>
      <c r="Z6082" s="3"/>
      <c r="AA6082" s="3"/>
      <c r="AB6082" s="3">
        <v>1298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4568</v>
      </c>
      <c r="AL6082">
        <v>12</v>
      </c>
      <c r="AM6082" t="s">
        <v>4566</v>
      </c>
    </row>
    <row r="6083" spans="1:39" ht="21.6" x14ac:dyDescent="0.3">
      <c r="A6083" s="2">
        <v>46004</v>
      </c>
      <c r="B6083" s="3">
        <v>145806</v>
      </c>
      <c r="C6083" s="3"/>
      <c r="D6083" s="3" t="s">
        <v>886</v>
      </c>
      <c r="E6083" s="3" t="s">
        <v>35</v>
      </c>
      <c r="F6083" s="3" t="s">
        <v>36</v>
      </c>
      <c r="G6083" s="3" t="s">
        <v>163</v>
      </c>
      <c r="H6083" s="3" t="s">
        <v>112</v>
      </c>
      <c r="I6083" s="3" t="s">
        <v>430</v>
      </c>
      <c r="J6083" s="3" t="s">
        <v>2208</v>
      </c>
      <c r="K6083" s="3" t="s">
        <v>41</v>
      </c>
      <c r="L6083" s="3">
        <v>98</v>
      </c>
      <c r="M6083" s="3" t="s">
        <v>42</v>
      </c>
      <c r="N6083" s="3" t="s">
        <v>42</v>
      </c>
      <c r="O6083" s="3">
        <v>0</v>
      </c>
      <c r="P6083" s="3"/>
      <c r="Q6083" s="3">
        <v>0</v>
      </c>
      <c r="R6083" s="3">
        <v>0</v>
      </c>
      <c r="S6083" s="3">
        <v>0</v>
      </c>
      <c r="T6083" s="3">
        <v>200000</v>
      </c>
      <c r="U6083" s="3">
        <v>0</v>
      </c>
      <c r="V6083" s="3"/>
      <c r="W6083" s="3" t="s">
        <v>43</v>
      </c>
      <c r="X6083" s="3" t="s">
        <v>44</v>
      </c>
      <c r="Y6083" s="2">
        <v>46007</v>
      </c>
      <c r="Z6083" s="3"/>
      <c r="AA6083" s="3"/>
      <c r="AB6083" s="3">
        <v>98</v>
      </c>
      <c r="AC6083" s="3"/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4568</v>
      </c>
      <c r="AL6083">
        <v>12</v>
      </c>
      <c r="AM6083" t="s">
        <v>4566</v>
      </c>
    </row>
    <row r="6084" spans="1:39" ht="21.6" x14ac:dyDescent="0.3">
      <c r="A6084" s="2">
        <v>46004</v>
      </c>
      <c r="B6084" s="3">
        <v>145602</v>
      </c>
      <c r="C6084" s="3"/>
      <c r="D6084" s="3" t="s">
        <v>421</v>
      </c>
      <c r="E6084" s="3" t="s">
        <v>35</v>
      </c>
      <c r="F6084" s="3" t="s">
        <v>36</v>
      </c>
      <c r="G6084" s="3" t="s">
        <v>46</v>
      </c>
      <c r="H6084" s="3" t="s">
        <v>163</v>
      </c>
      <c r="I6084" s="3" t="s">
        <v>422</v>
      </c>
      <c r="J6084" s="3" t="s">
        <v>423</v>
      </c>
      <c r="K6084" s="3" t="s">
        <v>41</v>
      </c>
      <c r="L6084" s="3">
        <v>1190</v>
      </c>
      <c r="M6084" s="3" t="s">
        <v>42</v>
      </c>
      <c r="N6084" s="3" t="s">
        <v>42</v>
      </c>
      <c r="O6084" s="3">
        <v>0</v>
      </c>
      <c r="P6084" s="3"/>
      <c r="Q6084" s="3">
        <v>0</v>
      </c>
      <c r="R6084" s="3">
        <v>0</v>
      </c>
      <c r="S6084" s="3">
        <v>0</v>
      </c>
      <c r="T6084" s="3">
        <v>100000</v>
      </c>
      <c r="U6084" s="3">
        <v>0</v>
      </c>
      <c r="V6084" s="3"/>
      <c r="W6084" s="3" t="s">
        <v>43</v>
      </c>
      <c r="X6084" s="3" t="s">
        <v>167</v>
      </c>
      <c r="Y6084" s="2">
        <v>46004</v>
      </c>
      <c r="Z6084" s="3"/>
      <c r="AA6084" s="3"/>
      <c r="AB6084" s="3">
        <v>1190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4568</v>
      </c>
      <c r="AL6084">
        <v>12</v>
      </c>
      <c r="AM6084" t="s">
        <v>4566</v>
      </c>
    </row>
    <row r="6085" spans="1:39" ht="31.8" x14ac:dyDescent="0.3">
      <c r="A6085" s="2">
        <v>46004</v>
      </c>
      <c r="B6085" s="3">
        <v>145766</v>
      </c>
      <c r="C6085" s="3"/>
      <c r="D6085" s="3" t="s">
        <v>618</v>
      </c>
      <c r="E6085" s="3" t="s">
        <v>35</v>
      </c>
      <c r="F6085" s="3" t="s">
        <v>36</v>
      </c>
      <c r="G6085" s="3" t="s">
        <v>46</v>
      </c>
      <c r="H6085" s="3" t="s">
        <v>53</v>
      </c>
      <c r="I6085" s="3" t="s">
        <v>619</v>
      </c>
      <c r="J6085" s="3" t="s">
        <v>620</v>
      </c>
      <c r="K6085" s="3" t="s">
        <v>41</v>
      </c>
      <c r="L6085" s="3">
        <v>1298</v>
      </c>
      <c r="M6085" s="3" t="s">
        <v>42</v>
      </c>
      <c r="N6085" s="3" t="s">
        <v>42</v>
      </c>
      <c r="O6085" s="3">
        <v>0</v>
      </c>
      <c r="P6085" s="3"/>
      <c r="Q6085" s="3">
        <v>0</v>
      </c>
      <c r="R6085" s="3">
        <v>0</v>
      </c>
      <c r="S6085" s="3">
        <v>0</v>
      </c>
      <c r="T6085" s="3">
        <v>0</v>
      </c>
      <c r="U6085" s="3">
        <v>0</v>
      </c>
      <c r="V6085" s="3"/>
      <c r="W6085" s="3" t="s">
        <v>110</v>
      </c>
      <c r="X6085" s="3" t="s">
        <v>50</v>
      </c>
      <c r="Y6085" s="2">
        <v>46006</v>
      </c>
      <c r="Z6085" s="3"/>
      <c r="AA6085" s="3"/>
      <c r="AB6085" s="3">
        <v>1298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4568</v>
      </c>
      <c r="AL6085">
        <v>12</v>
      </c>
      <c r="AM6085" t="s">
        <v>4566</v>
      </c>
    </row>
    <row r="6086" spans="1:39" ht="31.8" x14ac:dyDescent="0.3">
      <c r="A6086" s="2">
        <v>46004</v>
      </c>
      <c r="B6086" s="3">
        <v>145807</v>
      </c>
      <c r="C6086" s="3" t="s">
        <v>4636</v>
      </c>
      <c r="D6086" s="3" t="s">
        <v>886</v>
      </c>
      <c r="E6086" s="3" t="s">
        <v>35</v>
      </c>
      <c r="F6086" s="3" t="s">
        <v>52</v>
      </c>
      <c r="G6086" s="3" t="s">
        <v>112</v>
      </c>
      <c r="H6086" s="3" t="s">
        <v>46</v>
      </c>
      <c r="I6086" s="3" t="s">
        <v>430</v>
      </c>
      <c r="J6086" s="3" t="s">
        <v>2208</v>
      </c>
      <c r="K6086" s="3" t="s">
        <v>41</v>
      </c>
      <c r="L6086" s="3">
        <v>1310</v>
      </c>
      <c r="M6086" s="3" t="s">
        <v>56</v>
      </c>
      <c r="N6086" s="3" t="s">
        <v>56</v>
      </c>
      <c r="O6086" s="3">
        <v>33.89</v>
      </c>
      <c r="P6086" s="3" t="s">
        <v>5160</v>
      </c>
      <c r="Q6086" s="3">
        <v>317666.08</v>
      </c>
      <c r="R6086" s="3">
        <v>33.89</v>
      </c>
      <c r="S6086" s="3">
        <v>0</v>
      </c>
      <c r="T6086" s="3">
        <v>0</v>
      </c>
      <c r="U6086" s="3">
        <v>0</v>
      </c>
      <c r="V6086" s="3"/>
      <c r="W6086" s="3" t="s">
        <v>57</v>
      </c>
      <c r="X6086" s="3" t="s">
        <v>44</v>
      </c>
      <c r="Y6086" s="2">
        <v>46007</v>
      </c>
      <c r="Z6086" s="3"/>
      <c r="AA6086" s="3"/>
      <c r="AB6086" s="3">
        <v>1310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4568</v>
      </c>
      <c r="AL6086">
        <v>12</v>
      </c>
      <c r="AM6086" t="s">
        <v>4566</v>
      </c>
    </row>
    <row r="6087" spans="1:39" ht="31.8" x14ac:dyDescent="0.3">
      <c r="A6087" s="2">
        <v>46004</v>
      </c>
      <c r="B6087" s="3">
        <v>145768</v>
      </c>
      <c r="C6087" s="3"/>
      <c r="D6087" s="3" t="s">
        <v>557</v>
      </c>
      <c r="E6087" s="3" t="s">
        <v>35</v>
      </c>
      <c r="F6087" s="3" t="s">
        <v>36</v>
      </c>
      <c r="G6087" s="3" t="s">
        <v>46</v>
      </c>
      <c r="H6087" s="3" t="s">
        <v>53</v>
      </c>
      <c r="I6087" s="3" t="s">
        <v>477</v>
      </c>
      <c r="J6087" s="3" t="s">
        <v>478</v>
      </c>
      <c r="K6087" s="3" t="s">
        <v>41</v>
      </c>
      <c r="L6087" s="3">
        <v>1298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0</v>
      </c>
      <c r="U6087" s="3">
        <v>0</v>
      </c>
      <c r="V6087" s="3"/>
      <c r="W6087" s="3" t="s">
        <v>110</v>
      </c>
      <c r="X6087" s="3" t="s">
        <v>50</v>
      </c>
      <c r="Y6087" s="2">
        <v>46006</v>
      </c>
      <c r="Z6087" s="3"/>
      <c r="AA6087" s="3"/>
      <c r="AB6087" s="3">
        <v>1298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4568</v>
      </c>
      <c r="AL6087">
        <v>12</v>
      </c>
      <c r="AM6087" t="s">
        <v>4566</v>
      </c>
    </row>
    <row r="6088" spans="1:39" ht="21.6" x14ac:dyDescent="0.3">
      <c r="A6088" s="2">
        <v>46004</v>
      </c>
      <c r="B6088" s="3">
        <v>145770</v>
      </c>
      <c r="C6088" s="3"/>
      <c r="D6088" s="3" t="s">
        <v>576</v>
      </c>
      <c r="E6088" s="3" t="s">
        <v>35</v>
      </c>
      <c r="F6088" s="3" t="s">
        <v>36</v>
      </c>
      <c r="G6088" s="3" t="s">
        <v>46</v>
      </c>
      <c r="H6088" s="3" t="s">
        <v>53</v>
      </c>
      <c r="I6088" s="3" t="s">
        <v>577</v>
      </c>
      <c r="J6088" s="3" t="s">
        <v>578</v>
      </c>
      <c r="K6088" s="3" t="s">
        <v>41</v>
      </c>
      <c r="L6088" s="3">
        <v>1298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100000</v>
      </c>
      <c r="U6088" s="3">
        <v>0</v>
      </c>
      <c r="V6088" s="3"/>
      <c r="W6088" s="3" t="s">
        <v>110</v>
      </c>
      <c r="X6088" s="3" t="s">
        <v>50</v>
      </c>
      <c r="Y6088" s="2">
        <v>46006</v>
      </c>
      <c r="Z6088" s="3"/>
      <c r="AA6088" s="3"/>
      <c r="AB6088" s="3">
        <v>1298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4568</v>
      </c>
      <c r="AL6088">
        <v>12</v>
      </c>
      <c r="AM6088" t="s">
        <v>4566</v>
      </c>
    </row>
    <row r="6089" spans="1:39" ht="31.8" x14ac:dyDescent="0.3">
      <c r="A6089" s="2">
        <v>46004</v>
      </c>
      <c r="B6089" s="3">
        <v>145673</v>
      </c>
      <c r="C6089" s="3" t="s">
        <v>4422</v>
      </c>
      <c r="D6089" s="3" t="s">
        <v>926</v>
      </c>
      <c r="E6089" s="3" t="s">
        <v>80</v>
      </c>
      <c r="F6089" s="3" t="s">
        <v>52</v>
      </c>
      <c r="G6089" s="3" t="s">
        <v>112</v>
      </c>
      <c r="H6089" s="3" t="s">
        <v>81</v>
      </c>
      <c r="I6089" s="3" t="s">
        <v>117</v>
      </c>
      <c r="J6089" s="3" t="s">
        <v>927</v>
      </c>
      <c r="K6089" s="3" t="s">
        <v>41</v>
      </c>
      <c r="L6089" s="3">
        <v>0</v>
      </c>
      <c r="M6089" s="3" t="s">
        <v>56</v>
      </c>
      <c r="N6089" s="3" t="s">
        <v>56</v>
      </c>
      <c r="O6089" s="3">
        <v>34.700000000000003</v>
      </c>
      <c r="P6089" s="3" t="s">
        <v>5160</v>
      </c>
      <c r="Q6089" s="3">
        <v>3252585.76</v>
      </c>
      <c r="R6089" s="3">
        <v>34.700000000000003</v>
      </c>
      <c r="S6089" s="3">
        <v>3294991.3</v>
      </c>
      <c r="T6089" s="3">
        <v>1990542.9</v>
      </c>
      <c r="U6089" s="3">
        <v>1990542.9</v>
      </c>
      <c r="V6089" s="3" t="s">
        <v>5162</v>
      </c>
      <c r="W6089" s="3" t="s">
        <v>57</v>
      </c>
      <c r="X6089" s="3" t="s">
        <v>44</v>
      </c>
      <c r="Y6089" s="2">
        <v>46006</v>
      </c>
      <c r="Z6089" s="3"/>
      <c r="AA6089" s="3"/>
      <c r="AB6089" s="3">
        <v>0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4568</v>
      </c>
      <c r="AL6089">
        <v>12</v>
      </c>
      <c r="AM6089" t="s">
        <v>4566</v>
      </c>
    </row>
    <row r="6090" spans="1:39" ht="31.8" x14ac:dyDescent="0.3">
      <c r="A6090" s="2">
        <v>46004</v>
      </c>
      <c r="B6090" s="3">
        <v>145674</v>
      </c>
      <c r="C6090" s="3" t="s">
        <v>4551</v>
      </c>
      <c r="D6090" s="3" t="s">
        <v>1361</v>
      </c>
      <c r="E6090" s="3" t="s">
        <v>80</v>
      </c>
      <c r="F6090" s="3" t="s">
        <v>52</v>
      </c>
      <c r="G6090" s="3" t="s">
        <v>112</v>
      </c>
      <c r="H6090" s="3" t="s">
        <v>81</v>
      </c>
      <c r="I6090" s="3" t="s">
        <v>1543</v>
      </c>
      <c r="J6090" s="3" t="s">
        <v>1363</v>
      </c>
      <c r="K6090" s="3" t="s">
        <v>41</v>
      </c>
      <c r="L6090" s="3">
        <v>0</v>
      </c>
      <c r="M6090" s="3" t="s">
        <v>56</v>
      </c>
      <c r="N6090" s="3" t="s">
        <v>56</v>
      </c>
      <c r="O6090" s="3">
        <v>34.6</v>
      </c>
      <c r="P6090" s="3" t="s">
        <v>5160</v>
      </c>
      <c r="Q6090" s="3">
        <v>3243212.32</v>
      </c>
      <c r="R6090" s="3">
        <v>34.6</v>
      </c>
      <c r="S6090" s="3">
        <v>3285495.65</v>
      </c>
      <c r="T6090" s="3">
        <v>1835064.1</v>
      </c>
      <c r="U6090" s="3">
        <v>1835064.1</v>
      </c>
      <c r="V6090" s="3" t="s">
        <v>5162</v>
      </c>
      <c r="W6090" s="3" t="s">
        <v>57</v>
      </c>
      <c r="X6090" s="3" t="s">
        <v>44</v>
      </c>
      <c r="Y6090" s="2">
        <v>46006</v>
      </c>
      <c r="Z6090" s="3"/>
      <c r="AA6090" s="3"/>
      <c r="AB6090" s="3">
        <v>0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4568</v>
      </c>
      <c r="AL6090">
        <v>12</v>
      </c>
      <c r="AM6090" t="s">
        <v>4566</v>
      </c>
    </row>
    <row r="6091" spans="1:39" ht="31.8" x14ac:dyDescent="0.3">
      <c r="A6091" s="2">
        <v>46004</v>
      </c>
      <c r="B6091" s="3">
        <v>145666</v>
      </c>
      <c r="C6091" s="3" t="s">
        <v>5113</v>
      </c>
      <c r="D6091" s="3" t="s">
        <v>2426</v>
      </c>
      <c r="E6091" s="3" t="s">
        <v>590</v>
      </c>
      <c r="F6091" s="3" t="s">
        <v>183</v>
      </c>
      <c r="G6091" s="3" t="s">
        <v>75</v>
      </c>
      <c r="H6091" s="3" t="s">
        <v>46</v>
      </c>
      <c r="I6091" s="3" t="s">
        <v>2427</v>
      </c>
      <c r="J6091" s="3" t="s">
        <v>2428</v>
      </c>
      <c r="K6091" s="3" t="s">
        <v>41</v>
      </c>
      <c r="L6091" s="3">
        <v>1250</v>
      </c>
      <c r="M6091" s="3" t="s">
        <v>56</v>
      </c>
      <c r="N6091" s="3" t="s">
        <v>56</v>
      </c>
      <c r="O6091" s="3">
        <v>32.92</v>
      </c>
      <c r="P6091" s="3"/>
      <c r="Q6091" s="3">
        <v>2798200</v>
      </c>
      <c r="R6091" s="3">
        <v>32.92</v>
      </c>
      <c r="S6091" s="3">
        <v>2808934.78</v>
      </c>
      <c r="T6091" s="3">
        <v>1025276.52</v>
      </c>
      <c r="U6091" s="3">
        <v>1025276.52</v>
      </c>
      <c r="V6091" s="3"/>
      <c r="W6091" s="3" t="s">
        <v>57</v>
      </c>
      <c r="X6091" s="3" t="s">
        <v>66</v>
      </c>
      <c r="Y6091" s="2">
        <v>46006</v>
      </c>
      <c r="Z6091" s="3"/>
      <c r="AA6091" s="3"/>
      <c r="AB6091" s="3">
        <v>1250</v>
      </c>
      <c r="AC6091" s="3" t="s">
        <v>67</v>
      </c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4568</v>
      </c>
      <c r="AL6091">
        <v>12</v>
      </c>
      <c r="AM6091" t="s">
        <v>4566</v>
      </c>
    </row>
    <row r="6092" spans="1:39" ht="31.8" x14ac:dyDescent="0.3">
      <c r="A6092" s="2">
        <v>46004</v>
      </c>
      <c r="B6092" s="3">
        <v>145665</v>
      </c>
      <c r="C6092" s="3" t="s">
        <v>5112</v>
      </c>
      <c r="D6092" s="3" t="s">
        <v>907</v>
      </c>
      <c r="E6092" s="3" t="s">
        <v>590</v>
      </c>
      <c r="F6092" s="3" t="s">
        <v>183</v>
      </c>
      <c r="G6092" s="3" t="s">
        <v>75</v>
      </c>
      <c r="H6092" s="3" t="s">
        <v>46</v>
      </c>
      <c r="I6092" s="3" t="s">
        <v>908</v>
      </c>
      <c r="J6092" s="3" t="s">
        <v>909</v>
      </c>
      <c r="K6092" s="3" t="s">
        <v>196</v>
      </c>
      <c r="L6092" s="3">
        <v>1250</v>
      </c>
      <c r="M6092" s="3" t="s">
        <v>56</v>
      </c>
      <c r="N6092" s="3" t="s">
        <v>56</v>
      </c>
      <c r="O6092" s="3">
        <v>35.1</v>
      </c>
      <c r="P6092" s="3"/>
      <c r="Q6092" s="3">
        <v>2983500</v>
      </c>
      <c r="R6092" s="3">
        <v>35.1</v>
      </c>
      <c r="S6092" s="3">
        <v>2994945.65</v>
      </c>
      <c r="T6092" s="3">
        <v>1188349.3400000001</v>
      </c>
      <c r="U6092" s="3">
        <v>1188349.3400000001</v>
      </c>
      <c r="V6092" s="3"/>
      <c r="W6092" s="3" t="s">
        <v>57</v>
      </c>
      <c r="X6092" s="3" t="s">
        <v>66</v>
      </c>
      <c r="Y6092" s="2">
        <v>46006</v>
      </c>
      <c r="Z6092" s="3"/>
      <c r="AA6092" s="3"/>
      <c r="AB6092" s="3">
        <v>1250</v>
      </c>
      <c r="AC6092" s="3" t="s">
        <v>67</v>
      </c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4568</v>
      </c>
      <c r="AL6092">
        <v>12</v>
      </c>
      <c r="AM6092" t="s">
        <v>4566</v>
      </c>
    </row>
    <row r="6093" spans="1:39" ht="31.8" x14ac:dyDescent="0.3">
      <c r="A6093" s="2">
        <v>46004</v>
      </c>
      <c r="B6093" s="3">
        <v>146128</v>
      </c>
      <c r="C6093" s="3" t="s">
        <v>4637</v>
      </c>
      <c r="D6093" s="3" t="s">
        <v>490</v>
      </c>
      <c r="E6093" s="3" t="s">
        <v>60</v>
      </c>
      <c r="F6093" s="3" t="s">
        <v>452</v>
      </c>
      <c r="G6093" s="3" t="s">
        <v>47</v>
      </c>
      <c r="H6093" s="3" t="s">
        <v>318</v>
      </c>
      <c r="I6093" s="3" t="s">
        <v>187</v>
      </c>
      <c r="J6093" s="3" t="s">
        <v>491</v>
      </c>
      <c r="K6093" s="3" t="s">
        <v>41</v>
      </c>
      <c r="L6093" s="3">
        <v>385</v>
      </c>
      <c r="M6093" s="3" t="s">
        <v>56</v>
      </c>
      <c r="N6093" s="3" t="s">
        <v>56</v>
      </c>
      <c r="O6093" s="3">
        <v>35.74</v>
      </c>
      <c r="P6093" s="3" t="s">
        <v>5166</v>
      </c>
      <c r="Q6093" s="3">
        <v>607580</v>
      </c>
      <c r="R6093" s="3">
        <v>35.74</v>
      </c>
      <c r="S6093" s="3">
        <v>582717.39</v>
      </c>
      <c r="T6093" s="3">
        <v>0</v>
      </c>
      <c r="U6093" s="3">
        <v>0</v>
      </c>
      <c r="V6093" s="3" t="s">
        <v>5192</v>
      </c>
      <c r="W6093" s="3" t="s">
        <v>65</v>
      </c>
      <c r="X6093" s="3" t="s">
        <v>677</v>
      </c>
      <c r="Y6093" s="2">
        <v>46010</v>
      </c>
      <c r="Z6093" s="3"/>
      <c r="AA6093" s="3"/>
      <c r="AB6093" s="3">
        <v>385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4568</v>
      </c>
      <c r="AL6093">
        <v>12</v>
      </c>
      <c r="AM6093" t="s">
        <v>4566</v>
      </c>
    </row>
    <row r="6094" spans="1:39" ht="21.6" x14ac:dyDescent="0.3">
      <c r="A6094" s="2">
        <v>46005</v>
      </c>
      <c r="B6094" s="3">
        <v>145838</v>
      </c>
      <c r="C6094" s="3"/>
      <c r="D6094" s="3" t="s">
        <v>963</v>
      </c>
      <c r="E6094" s="3" t="s">
        <v>35</v>
      </c>
      <c r="F6094" s="3" t="s">
        <v>36</v>
      </c>
      <c r="G6094" s="3" t="s">
        <v>46</v>
      </c>
      <c r="H6094" s="3" t="s">
        <v>47</v>
      </c>
      <c r="I6094" s="3" t="s">
        <v>964</v>
      </c>
      <c r="J6094" s="3" t="s">
        <v>965</v>
      </c>
      <c r="K6094" s="3" t="s">
        <v>41</v>
      </c>
      <c r="L6094" s="3">
        <v>1005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33000</v>
      </c>
      <c r="U6094" s="3">
        <v>0</v>
      </c>
      <c r="V6094" s="3"/>
      <c r="W6094" s="3" t="s">
        <v>43</v>
      </c>
      <c r="X6094" s="3" t="s">
        <v>50</v>
      </c>
      <c r="Y6094" s="2">
        <v>46007</v>
      </c>
      <c r="Z6094" s="3"/>
      <c r="AA6094" s="3"/>
      <c r="AB6094" s="3">
        <v>1005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4568</v>
      </c>
      <c r="AL6094">
        <v>12</v>
      </c>
      <c r="AM6094" t="s">
        <v>4566</v>
      </c>
    </row>
    <row r="6095" spans="1:39" ht="21.6" x14ac:dyDescent="0.3">
      <c r="A6095" s="2">
        <v>46005</v>
      </c>
      <c r="B6095" s="3">
        <v>145944</v>
      </c>
      <c r="C6095" s="3"/>
      <c r="D6095" s="3" t="s">
        <v>765</v>
      </c>
      <c r="E6095" s="3" t="s">
        <v>35</v>
      </c>
      <c r="F6095" s="3" t="s">
        <v>36</v>
      </c>
      <c r="G6095" s="3" t="s">
        <v>46</v>
      </c>
      <c r="H6095" s="3" t="s">
        <v>70</v>
      </c>
      <c r="I6095" s="3" t="s">
        <v>1023</v>
      </c>
      <c r="J6095" s="3" t="s">
        <v>236</v>
      </c>
      <c r="K6095" s="3" t="s">
        <v>41</v>
      </c>
      <c r="L6095" s="3">
        <v>1275</v>
      </c>
      <c r="M6095" s="3" t="s">
        <v>42</v>
      </c>
      <c r="N6095" s="3" t="s">
        <v>42</v>
      </c>
      <c r="O6095" s="3">
        <v>0</v>
      </c>
      <c r="P6095" s="3"/>
      <c r="Q6095" s="3">
        <v>0</v>
      </c>
      <c r="R6095" s="3">
        <v>0</v>
      </c>
      <c r="S6095" s="3">
        <v>0</v>
      </c>
      <c r="T6095" s="3">
        <v>150000</v>
      </c>
      <c r="U6095" s="3">
        <v>0</v>
      </c>
      <c r="V6095" s="3"/>
      <c r="W6095" s="3" t="s">
        <v>147</v>
      </c>
      <c r="X6095" s="3" t="s">
        <v>50</v>
      </c>
      <c r="Y6095" s="2">
        <v>46008</v>
      </c>
      <c r="Z6095" s="3"/>
      <c r="AA6095" s="3"/>
      <c r="AB6095" s="3">
        <v>1275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4568</v>
      </c>
      <c r="AL6095">
        <v>12</v>
      </c>
      <c r="AM6095" t="s">
        <v>4566</v>
      </c>
    </row>
    <row r="6096" spans="1:39" ht="31.8" x14ac:dyDescent="0.3">
      <c r="A6096" s="2">
        <v>46005</v>
      </c>
      <c r="B6096" s="3">
        <v>145879</v>
      </c>
      <c r="C6096" s="3"/>
      <c r="D6096" s="3" t="s">
        <v>1061</v>
      </c>
      <c r="E6096" s="3" t="s">
        <v>35</v>
      </c>
      <c r="F6096" s="3" t="s">
        <v>36</v>
      </c>
      <c r="G6096" s="3" t="s">
        <v>46</v>
      </c>
      <c r="H6096" s="3" t="s">
        <v>273</v>
      </c>
      <c r="I6096" s="3" t="s">
        <v>390</v>
      </c>
      <c r="J6096" s="3" t="s">
        <v>391</v>
      </c>
      <c r="K6096" s="3" t="s">
        <v>41</v>
      </c>
      <c r="L6096" s="3">
        <v>1245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130000</v>
      </c>
      <c r="U6096" s="3">
        <v>0</v>
      </c>
      <c r="V6096" s="3"/>
      <c r="W6096" s="3" t="s">
        <v>388</v>
      </c>
      <c r="X6096" s="3" t="s">
        <v>50</v>
      </c>
      <c r="Y6096" s="2">
        <v>46007</v>
      </c>
      <c r="Z6096" s="3"/>
      <c r="AA6096" s="3"/>
      <c r="AB6096" s="3">
        <v>1245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4568</v>
      </c>
      <c r="AL6096">
        <v>12</v>
      </c>
      <c r="AM6096" t="s">
        <v>4566</v>
      </c>
    </row>
    <row r="6097" spans="1:39" ht="21.6" x14ac:dyDescent="0.3">
      <c r="A6097" s="2">
        <v>46005</v>
      </c>
      <c r="B6097" s="3">
        <v>145818</v>
      </c>
      <c r="C6097" s="3"/>
      <c r="D6097" s="3" t="s">
        <v>124</v>
      </c>
      <c r="E6097" s="3" t="s">
        <v>35</v>
      </c>
      <c r="F6097" s="3" t="s">
        <v>36</v>
      </c>
      <c r="G6097" s="3" t="s">
        <v>38</v>
      </c>
      <c r="H6097" s="3" t="s">
        <v>53</v>
      </c>
      <c r="I6097" s="3" t="s">
        <v>371</v>
      </c>
      <c r="J6097" s="3" t="s">
        <v>372</v>
      </c>
      <c r="K6097" s="3" t="s">
        <v>41</v>
      </c>
      <c r="L6097" s="3">
        <v>85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43</v>
      </c>
      <c r="X6097" s="3" t="s">
        <v>44</v>
      </c>
      <c r="Y6097" s="2">
        <v>46007</v>
      </c>
      <c r="Z6097" s="3"/>
      <c r="AA6097" s="3"/>
      <c r="AB6097" s="3">
        <v>85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4568</v>
      </c>
      <c r="AL6097">
        <v>12</v>
      </c>
      <c r="AM6097" t="s">
        <v>4566</v>
      </c>
    </row>
    <row r="6098" spans="1:39" ht="21.6" x14ac:dyDescent="0.3">
      <c r="A6098" s="2">
        <v>46005</v>
      </c>
      <c r="B6098" s="3">
        <v>145942</v>
      </c>
      <c r="C6098" s="3"/>
      <c r="D6098" s="3" t="s">
        <v>748</v>
      </c>
      <c r="E6098" s="3" t="s">
        <v>35</v>
      </c>
      <c r="F6098" s="3" t="s">
        <v>36</v>
      </c>
      <c r="G6098" s="3" t="s">
        <v>46</v>
      </c>
      <c r="H6098" s="3" t="s">
        <v>70</v>
      </c>
      <c r="I6098" s="3" t="s">
        <v>749</v>
      </c>
      <c r="J6098" s="3" t="s">
        <v>750</v>
      </c>
      <c r="K6098" s="3" t="s">
        <v>41</v>
      </c>
      <c r="L6098" s="3">
        <v>1275</v>
      </c>
      <c r="M6098" s="3" t="s">
        <v>42</v>
      </c>
      <c r="N6098" s="3" t="s">
        <v>42</v>
      </c>
      <c r="O6098" s="3">
        <v>0</v>
      </c>
      <c r="P6098" s="3"/>
      <c r="Q6098" s="3">
        <v>0</v>
      </c>
      <c r="R6098" s="3">
        <v>0</v>
      </c>
      <c r="S6098" s="3">
        <v>0</v>
      </c>
      <c r="T6098" s="3">
        <v>100000</v>
      </c>
      <c r="U6098" s="3">
        <v>0</v>
      </c>
      <c r="V6098" s="3"/>
      <c r="W6098" s="3" t="s">
        <v>147</v>
      </c>
      <c r="X6098" s="3" t="s">
        <v>50</v>
      </c>
      <c r="Y6098" s="2">
        <v>46008</v>
      </c>
      <c r="Z6098" s="3"/>
      <c r="AA6098" s="3"/>
      <c r="AB6098" s="3">
        <v>1275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4568</v>
      </c>
      <c r="AL6098">
        <v>12</v>
      </c>
      <c r="AM6098" t="s">
        <v>4566</v>
      </c>
    </row>
    <row r="6099" spans="1:39" ht="21.6" x14ac:dyDescent="0.3">
      <c r="A6099" s="2">
        <v>46005</v>
      </c>
      <c r="B6099" s="3">
        <v>145825</v>
      </c>
      <c r="C6099" s="3">
        <v>99304</v>
      </c>
      <c r="D6099" s="3" t="s">
        <v>538</v>
      </c>
      <c r="E6099" s="3" t="s">
        <v>35</v>
      </c>
      <c r="F6099" s="3" t="s">
        <v>52</v>
      </c>
      <c r="G6099" s="3" t="s">
        <v>53</v>
      </c>
      <c r="H6099" s="3" t="s">
        <v>46</v>
      </c>
      <c r="I6099" s="3" t="s">
        <v>433</v>
      </c>
      <c r="J6099" s="3" t="s">
        <v>1838</v>
      </c>
      <c r="K6099" s="3" t="s">
        <v>41</v>
      </c>
      <c r="L6099" s="3">
        <v>1298</v>
      </c>
      <c r="M6099" s="3" t="s">
        <v>56</v>
      </c>
      <c r="N6099" s="3" t="s">
        <v>56</v>
      </c>
      <c r="O6099" s="3">
        <v>34.54</v>
      </c>
      <c r="P6099" s="3"/>
      <c r="Q6099" s="3">
        <v>3237588.25</v>
      </c>
      <c r="R6099" s="3">
        <v>34.54</v>
      </c>
      <c r="S6099" s="3">
        <v>0</v>
      </c>
      <c r="T6099" s="3">
        <v>0</v>
      </c>
      <c r="U6099" s="3">
        <v>0</v>
      </c>
      <c r="V6099" s="3"/>
      <c r="W6099" s="3" t="s">
        <v>57</v>
      </c>
      <c r="X6099" s="3" t="s">
        <v>44</v>
      </c>
      <c r="Y6099" s="2">
        <v>46007</v>
      </c>
      <c r="Z6099" s="3"/>
      <c r="AA6099" s="3"/>
      <c r="AB6099" s="3">
        <v>1298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4568</v>
      </c>
      <c r="AL6099">
        <v>12</v>
      </c>
      <c r="AM6099" t="s">
        <v>4566</v>
      </c>
    </row>
    <row r="6100" spans="1:39" ht="21.6" x14ac:dyDescent="0.3">
      <c r="A6100" s="2">
        <v>46005</v>
      </c>
      <c r="B6100" s="3">
        <v>145723</v>
      </c>
      <c r="C6100" s="3">
        <v>99326</v>
      </c>
      <c r="D6100" s="3" t="s">
        <v>595</v>
      </c>
      <c r="E6100" s="3" t="s">
        <v>35</v>
      </c>
      <c r="F6100" s="3" t="s">
        <v>52</v>
      </c>
      <c r="G6100" s="3" t="s">
        <v>53</v>
      </c>
      <c r="H6100" s="3" t="s">
        <v>46</v>
      </c>
      <c r="I6100" s="3" t="s">
        <v>596</v>
      </c>
      <c r="J6100" s="3" t="s">
        <v>597</v>
      </c>
      <c r="K6100" s="3" t="s">
        <v>41</v>
      </c>
      <c r="L6100" s="3">
        <v>1298</v>
      </c>
      <c r="M6100" s="3" t="s">
        <v>56</v>
      </c>
      <c r="N6100" s="3" t="s">
        <v>56</v>
      </c>
      <c r="O6100" s="3">
        <v>34.39</v>
      </c>
      <c r="P6100" s="3"/>
      <c r="Q6100" s="3">
        <v>3223528.08</v>
      </c>
      <c r="R6100" s="3">
        <v>34.39</v>
      </c>
      <c r="S6100" s="3">
        <v>0</v>
      </c>
      <c r="T6100" s="3">
        <v>0</v>
      </c>
      <c r="U6100" s="3">
        <v>0</v>
      </c>
      <c r="V6100" s="3"/>
      <c r="W6100" s="3" t="s">
        <v>57</v>
      </c>
      <c r="X6100" s="3" t="s">
        <v>50</v>
      </c>
      <c r="Y6100" s="2">
        <v>46006</v>
      </c>
      <c r="Z6100" s="3"/>
      <c r="AA6100" s="3"/>
      <c r="AB6100" s="3">
        <v>1298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4568</v>
      </c>
      <c r="AL6100">
        <v>12</v>
      </c>
      <c r="AM6100" t="s">
        <v>4566</v>
      </c>
    </row>
    <row r="6101" spans="1:39" ht="31.8" x14ac:dyDescent="0.3">
      <c r="A6101" s="2">
        <v>46005</v>
      </c>
      <c r="B6101" s="3">
        <v>145855</v>
      </c>
      <c r="C6101" s="3"/>
      <c r="D6101" s="3" t="s">
        <v>664</v>
      </c>
      <c r="E6101" s="3" t="s">
        <v>35</v>
      </c>
      <c r="F6101" s="3" t="s">
        <v>36</v>
      </c>
      <c r="G6101" s="3" t="s">
        <v>46</v>
      </c>
      <c r="H6101" s="3" t="s">
        <v>75</v>
      </c>
      <c r="I6101" s="3" t="s">
        <v>746</v>
      </c>
      <c r="J6101" s="3" t="s">
        <v>747</v>
      </c>
      <c r="K6101" s="3" t="s">
        <v>41</v>
      </c>
      <c r="L6101" s="3">
        <v>1250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0</v>
      </c>
      <c r="U6101" s="3">
        <v>0</v>
      </c>
      <c r="V6101" s="3"/>
      <c r="W6101" s="3" t="s">
        <v>161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4568</v>
      </c>
      <c r="AL6101">
        <v>12</v>
      </c>
      <c r="AM6101" t="s">
        <v>4566</v>
      </c>
    </row>
    <row r="6102" spans="1:39" ht="31.8" x14ac:dyDescent="0.3">
      <c r="A6102" s="2">
        <v>46005</v>
      </c>
      <c r="B6102" s="3">
        <v>145893</v>
      </c>
      <c r="C6102" s="3"/>
      <c r="D6102" s="3" t="s">
        <v>424</v>
      </c>
      <c r="E6102" s="3" t="s">
        <v>35</v>
      </c>
      <c r="F6102" s="3" t="s">
        <v>36</v>
      </c>
      <c r="G6102" s="3" t="s">
        <v>46</v>
      </c>
      <c r="H6102" s="3" t="s">
        <v>75</v>
      </c>
      <c r="I6102" s="3" t="s">
        <v>425</v>
      </c>
      <c r="J6102" s="3" t="s">
        <v>426</v>
      </c>
      <c r="K6102" s="3" t="s">
        <v>41</v>
      </c>
      <c r="L6102" s="3">
        <v>1250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0</v>
      </c>
      <c r="U6102" s="3">
        <v>0</v>
      </c>
      <c r="V6102" s="3"/>
      <c r="W6102" s="3" t="s">
        <v>161</v>
      </c>
      <c r="X6102" s="3" t="s">
        <v>50</v>
      </c>
      <c r="Y6102" s="2">
        <v>46007</v>
      </c>
      <c r="Z6102" s="3"/>
      <c r="AA6102" s="3"/>
      <c r="AB6102" s="3">
        <v>1250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4568</v>
      </c>
      <c r="AL6102">
        <v>12</v>
      </c>
      <c r="AM6102" t="s">
        <v>4566</v>
      </c>
    </row>
    <row r="6103" spans="1:39" ht="31.8" x14ac:dyDescent="0.3">
      <c r="A6103" s="2">
        <v>46005</v>
      </c>
      <c r="B6103" s="3">
        <v>145759</v>
      </c>
      <c r="C6103" s="3">
        <v>99268</v>
      </c>
      <c r="D6103" s="3" t="s">
        <v>133</v>
      </c>
      <c r="E6103" s="3" t="s">
        <v>35</v>
      </c>
      <c r="F6103" s="3" t="s">
        <v>52</v>
      </c>
      <c r="G6103" s="3" t="s">
        <v>53</v>
      </c>
      <c r="H6103" s="3" t="s">
        <v>46</v>
      </c>
      <c r="I6103" s="3" t="s">
        <v>134</v>
      </c>
      <c r="J6103" s="3" t="s">
        <v>135</v>
      </c>
      <c r="K6103" s="3" t="s">
        <v>41</v>
      </c>
      <c r="L6103" s="3">
        <v>1298</v>
      </c>
      <c r="M6103" s="3" t="s">
        <v>56</v>
      </c>
      <c r="N6103" s="3" t="s">
        <v>56</v>
      </c>
      <c r="O6103" s="3">
        <v>35.9</v>
      </c>
      <c r="P6103" s="3" t="s">
        <v>5160</v>
      </c>
      <c r="Q6103" s="3">
        <v>3365067.11</v>
      </c>
      <c r="R6103" s="3">
        <v>35.9</v>
      </c>
      <c r="S6103" s="3">
        <v>0</v>
      </c>
      <c r="T6103" s="3">
        <v>0</v>
      </c>
      <c r="U6103" s="3">
        <v>0</v>
      </c>
      <c r="V6103" s="3"/>
      <c r="W6103" s="3" t="s">
        <v>57</v>
      </c>
      <c r="X6103" s="3" t="s">
        <v>50</v>
      </c>
      <c r="Y6103" s="2">
        <v>46006</v>
      </c>
      <c r="Z6103" s="3"/>
      <c r="AA6103" s="3"/>
      <c r="AB6103" s="3">
        <v>1298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4568</v>
      </c>
      <c r="AL6103">
        <v>12</v>
      </c>
      <c r="AM6103" t="s">
        <v>4566</v>
      </c>
    </row>
    <row r="6104" spans="1:39" ht="21.6" x14ac:dyDescent="0.3">
      <c r="A6104" s="2">
        <v>46005</v>
      </c>
      <c r="B6104" s="3">
        <v>145747</v>
      </c>
      <c r="C6104" s="3">
        <v>99313</v>
      </c>
      <c r="D6104" s="3" t="s">
        <v>598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375</v>
      </c>
      <c r="J6104" s="3" t="s">
        <v>376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33.9</v>
      </c>
      <c r="P6104" s="3"/>
      <c r="Q6104" s="3">
        <v>3177598.19</v>
      </c>
      <c r="R6104" s="3">
        <v>33.9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50</v>
      </c>
      <c r="Y6104" s="2">
        <v>46006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4568</v>
      </c>
      <c r="AL6104">
        <v>12</v>
      </c>
      <c r="AM6104" t="s">
        <v>4566</v>
      </c>
    </row>
    <row r="6105" spans="1:39" ht="31.8" x14ac:dyDescent="0.3">
      <c r="A6105" s="2">
        <v>46005</v>
      </c>
      <c r="B6105" s="3">
        <v>145863</v>
      </c>
      <c r="C6105" s="3"/>
      <c r="D6105" s="3" t="s">
        <v>278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279</v>
      </c>
      <c r="J6105" s="3" t="s">
        <v>280</v>
      </c>
      <c r="K6105" s="3" t="s">
        <v>241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4568</v>
      </c>
      <c r="AL6105">
        <v>12</v>
      </c>
      <c r="AM6105" t="s">
        <v>4566</v>
      </c>
    </row>
    <row r="6106" spans="1:39" ht="31.8" x14ac:dyDescent="0.3">
      <c r="A6106" s="2">
        <v>46005</v>
      </c>
      <c r="B6106" s="3">
        <v>145861</v>
      </c>
      <c r="C6106" s="3"/>
      <c r="D6106" s="3" t="s">
        <v>45</v>
      </c>
      <c r="E6106" s="3" t="s">
        <v>35</v>
      </c>
      <c r="F6106" s="3" t="s">
        <v>36</v>
      </c>
      <c r="G6106" s="3" t="s">
        <v>46</v>
      </c>
      <c r="H6106" s="3" t="s">
        <v>75</v>
      </c>
      <c r="I6106" s="3" t="s">
        <v>48</v>
      </c>
      <c r="J6106" s="3" t="s">
        <v>49</v>
      </c>
      <c r="K6106" s="3" t="s">
        <v>41</v>
      </c>
      <c r="L6106" s="3">
        <v>1250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120000</v>
      </c>
      <c r="U6106" s="3">
        <v>0</v>
      </c>
      <c r="V6106" s="3"/>
      <c r="W6106" s="3" t="s">
        <v>161</v>
      </c>
      <c r="X6106" s="3" t="s">
        <v>50</v>
      </c>
      <c r="Y6106" s="2">
        <v>46007</v>
      </c>
      <c r="Z6106" s="3"/>
      <c r="AA6106" s="3"/>
      <c r="AB6106" s="3">
        <v>1250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4568</v>
      </c>
      <c r="AL6106">
        <v>12</v>
      </c>
      <c r="AM6106" t="s">
        <v>4566</v>
      </c>
    </row>
    <row r="6107" spans="1:39" ht="21.6" x14ac:dyDescent="0.3">
      <c r="A6107" s="2">
        <v>46005</v>
      </c>
      <c r="B6107" s="3">
        <v>145938</v>
      </c>
      <c r="C6107" s="3"/>
      <c r="D6107" s="3" t="s">
        <v>691</v>
      </c>
      <c r="E6107" s="3" t="s">
        <v>35</v>
      </c>
      <c r="F6107" s="3" t="s">
        <v>36</v>
      </c>
      <c r="G6107" s="3" t="s">
        <v>46</v>
      </c>
      <c r="H6107" s="3" t="s">
        <v>70</v>
      </c>
      <c r="I6107" s="3" t="s">
        <v>692</v>
      </c>
      <c r="J6107" s="3" t="s">
        <v>693</v>
      </c>
      <c r="K6107" s="3" t="s">
        <v>41</v>
      </c>
      <c r="L6107" s="3">
        <v>1275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100000</v>
      </c>
      <c r="U6107" s="3">
        <v>0</v>
      </c>
      <c r="V6107" s="3"/>
      <c r="W6107" s="3" t="s">
        <v>147</v>
      </c>
      <c r="X6107" s="3" t="s">
        <v>50</v>
      </c>
      <c r="Y6107" s="2">
        <v>46008</v>
      </c>
      <c r="Z6107" s="3"/>
      <c r="AA6107" s="3"/>
      <c r="AB6107" s="3">
        <v>1275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4568</v>
      </c>
      <c r="AL6107">
        <v>12</v>
      </c>
      <c r="AM6107" t="s">
        <v>4566</v>
      </c>
    </row>
    <row r="6108" spans="1:39" ht="31.8" x14ac:dyDescent="0.3">
      <c r="A6108" s="2">
        <v>46005</v>
      </c>
      <c r="B6108" s="3">
        <v>145812</v>
      </c>
      <c r="C6108" s="3"/>
      <c r="D6108" s="3" t="s">
        <v>389</v>
      </c>
      <c r="E6108" s="3" t="s">
        <v>35</v>
      </c>
      <c r="F6108" s="3" t="s">
        <v>36</v>
      </c>
      <c r="G6108" s="3" t="s">
        <v>38</v>
      </c>
      <c r="H6108" s="3" t="s">
        <v>53</v>
      </c>
      <c r="I6108" s="3" t="s">
        <v>315</v>
      </c>
      <c r="J6108" s="3" t="s">
        <v>316</v>
      </c>
      <c r="K6108" s="3" t="s">
        <v>41</v>
      </c>
      <c r="L6108" s="3">
        <v>85</v>
      </c>
      <c r="M6108" s="3" t="s">
        <v>42</v>
      </c>
      <c r="N6108" s="3" t="s">
        <v>42</v>
      </c>
      <c r="O6108" s="3">
        <v>0</v>
      </c>
      <c r="P6108" s="3"/>
      <c r="Q6108" s="3">
        <v>0</v>
      </c>
      <c r="R6108" s="3">
        <v>0</v>
      </c>
      <c r="S6108" s="3">
        <v>0</v>
      </c>
      <c r="T6108" s="3">
        <v>0</v>
      </c>
      <c r="U6108" s="3">
        <v>0</v>
      </c>
      <c r="V6108" s="3"/>
      <c r="W6108" s="3" t="s">
        <v>43</v>
      </c>
      <c r="X6108" s="3" t="s">
        <v>44</v>
      </c>
      <c r="Y6108" s="2">
        <v>46007</v>
      </c>
      <c r="Z6108" s="3"/>
      <c r="AA6108" s="3"/>
      <c r="AB6108" s="3">
        <v>85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4568</v>
      </c>
      <c r="AL6108">
        <v>12</v>
      </c>
      <c r="AM6108" t="s">
        <v>4566</v>
      </c>
    </row>
    <row r="6109" spans="1:39" ht="31.8" x14ac:dyDescent="0.3">
      <c r="A6109" s="2">
        <v>46005</v>
      </c>
      <c r="B6109" s="3">
        <v>145857</v>
      </c>
      <c r="C6109" s="3"/>
      <c r="D6109" s="3" t="s">
        <v>1191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292</v>
      </c>
      <c r="J6109" s="3" t="s">
        <v>293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100000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4568</v>
      </c>
      <c r="AL6109">
        <v>12</v>
      </c>
      <c r="AM6109" t="s">
        <v>4566</v>
      </c>
    </row>
    <row r="6110" spans="1:39" ht="31.8" x14ac:dyDescent="0.3">
      <c r="A6110" s="2">
        <v>46005</v>
      </c>
      <c r="B6110" s="3">
        <v>145745</v>
      </c>
      <c r="C6110" s="3">
        <v>99320</v>
      </c>
      <c r="D6110" s="3" t="s">
        <v>831</v>
      </c>
      <c r="E6110" s="3" t="s">
        <v>35</v>
      </c>
      <c r="F6110" s="3" t="s">
        <v>52</v>
      </c>
      <c r="G6110" s="3" t="s">
        <v>53</v>
      </c>
      <c r="H6110" s="3" t="s">
        <v>46</v>
      </c>
      <c r="I6110" s="3" t="s">
        <v>488</v>
      </c>
      <c r="J6110" s="3" t="s">
        <v>489</v>
      </c>
      <c r="K6110" s="3" t="s">
        <v>41</v>
      </c>
      <c r="L6110" s="3">
        <v>1298</v>
      </c>
      <c r="M6110" s="3" t="s">
        <v>56</v>
      </c>
      <c r="N6110" s="3" t="s">
        <v>56</v>
      </c>
      <c r="O6110" s="3">
        <v>35.799999999999997</v>
      </c>
      <c r="P6110" s="3"/>
      <c r="Q6110" s="3">
        <v>3355693.67</v>
      </c>
      <c r="R6110" s="3">
        <v>35.799999999999997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46006</v>
      </c>
      <c r="Z6110" s="3"/>
      <c r="AA6110" s="3"/>
      <c r="AB6110" s="3">
        <v>1298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4568</v>
      </c>
      <c r="AL6110">
        <v>12</v>
      </c>
      <c r="AM6110" t="s">
        <v>4566</v>
      </c>
    </row>
    <row r="6111" spans="1:39" ht="31.8" x14ac:dyDescent="0.3">
      <c r="A6111" s="2">
        <v>46005</v>
      </c>
      <c r="B6111" s="3">
        <v>145757</v>
      </c>
      <c r="C6111" s="3">
        <v>99267</v>
      </c>
      <c r="D6111" s="3" t="s">
        <v>176</v>
      </c>
      <c r="E6111" s="3" t="s">
        <v>35</v>
      </c>
      <c r="F6111" s="3" t="s">
        <v>52</v>
      </c>
      <c r="G6111" s="3" t="s">
        <v>53</v>
      </c>
      <c r="H6111" s="3" t="s">
        <v>46</v>
      </c>
      <c r="I6111" s="3" t="s">
        <v>261</v>
      </c>
      <c r="J6111" s="3" t="s">
        <v>262</v>
      </c>
      <c r="K6111" s="3" t="s">
        <v>196</v>
      </c>
      <c r="L6111" s="3">
        <v>1298</v>
      </c>
      <c r="M6111" s="3" t="s">
        <v>56</v>
      </c>
      <c r="N6111" s="3" t="s">
        <v>56</v>
      </c>
      <c r="O6111" s="3">
        <v>32.9</v>
      </c>
      <c r="P6111" s="3" t="s">
        <v>5160</v>
      </c>
      <c r="Q6111" s="3">
        <v>3083863.73</v>
      </c>
      <c r="R6111" s="3">
        <v>32.9</v>
      </c>
      <c r="S6111" s="3">
        <v>0</v>
      </c>
      <c r="T6111" s="3">
        <v>0</v>
      </c>
      <c r="U6111" s="3">
        <v>0</v>
      </c>
      <c r="V6111" s="3"/>
      <c r="W6111" s="3" t="s">
        <v>57</v>
      </c>
      <c r="X6111" s="3" t="s">
        <v>50</v>
      </c>
      <c r="Y6111" s="2">
        <v>46006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4568</v>
      </c>
      <c r="AL6111">
        <v>12</v>
      </c>
      <c r="AM6111" t="s">
        <v>4566</v>
      </c>
    </row>
    <row r="6112" spans="1:39" ht="21.6" x14ac:dyDescent="0.3">
      <c r="A6112" s="2">
        <v>46005</v>
      </c>
      <c r="B6112" s="3">
        <v>145731</v>
      </c>
      <c r="C6112" s="3">
        <v>99341</v>
      </c>
      <c r="D6112" s="3" t="s">
        <v>714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715</v>
      </c>
      <c r="J6112" s="3" t="s">
        <v>600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33</v>
      </c>
      <c r="P6112" s="3"/>
      <c r="Q6112" s="3">
        <v>3093237.18</v>
      </c>
      <c r="R6112" s="3">
        <v>33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50</v>
      </c>
      <c r="Y6112" s="2">
        <v>46006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4568</v>
      </c>
      <c r="AL6112">
        <v>12</v>
      </c>
      <c r="AM6112" t="s">
        <v>4566</v>
      </c>
    </row>
    <row r="6113" spans="1:39" ht="31.8" x14ac:dyDescent="0.3">
      <c r="A6113" s="2">
        <v>46005</v>
      </c>
      <c r="B6113" s="3">
        <v>145769</v>
      </c>
      <c r="C6113" s="3">
        <v>99270</v>
      </c>
      <c r="D6113" s="3" t="s">
        <v>557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477</v>
      </c>
      <c r="J6113" s="3" t="s">
        <v>478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34.700000000000003</v>
      </c>
      <c r="P6113" s="3"/>
      <c r="Q6113" s="3">
        <v>3252585.76</v>
      </c>
      <c r="R6113" s="3">
        <v>34.700000000000003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4568</v>
      </c>
      <c r="AL6113">
        <v>12</v>
      </c>
      <c r="AM6113" t="s">
        <v>4566</v>
      </c>
    </row>
    <row r="6114" spans="1:39" ht="21.6" x14ac:dyDescent="0.3">
      <c r="A6114" s="2">
        <v>46005</v>
      </c>
      <c r="B6114" s="3">
        <v>145735</v>
      </c>
      <c r="C6114" s="3">
        <v>99342</v>
      </c>
      <c r="D6114" s="3" t="s">
        <v>462</v>
      </c>
      <c r="E6114" s="3" t="s">
        <v>35</v>
      </c>
      <c r="F6114" s="3" t="s">
        <v>52</v>
      </c>
      <c r="G6114" s="3" t="s">
        <v>53</v>
      </c>
      <c r="H6114" s="3" t="s">
        <v>46</v>
      </c>
      <c r="I6114" s="3" t="s">
        <v>465</v>
      </c>
      <c r="J6114" s="3" t="s">
        <v>466</v>
      </c>
      <c r="K6114" s="3" t="s">
        <v>41</v>
      </c>
      <c r="L6114" s="3">
        <v>1298</v>
      </c>
      <c r="M6114" s="3" t="s">
        <v>56</v>
      </c>
      <c r="N6114" s="3" t="s">
        <v>56</v>
      </c>
      <c r="O6114" s="3">
        <v>34.5</v>
      </c>
      <c r="P6114" s="3"/>
      <c r="Q6114" s="3">
        <v>3233838.87</v>
      </c>
      <c r="R6114" s="3">
        <v>34.5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46006</v>
      </c>
      <c r="Z6114" s="3"/>
      <c r="AA6114" s="3"/>
      <c r="AB6114" s="3">
        <v>1298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4568</v>
      </c>
      <c r="AL6114">
        <v>12</v>
      </c>
      <c r="AM6114" t="s">
        <v>4566</v>
      </c>
    </row>
    <row r="6115" spans="1:39" ht="31.8" x14ac:dyDescent="0.3">
      <c r="A6115" s="2">
        <v>46005</v>
      </c>
      <c r="B6115" s="3">
        <v>145632</v>
      </c>
      <c r="C6115" s="3">
        <v>99226</v>
      </c>
      <c r="D6115" s="3" t="s">
        <v>476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522</v>
      </c>
      <c r="J6115" s="3" t="s">
        <v>523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38.1</v>
      </c>
      <c r="P6115" s="3" t="s">
        <v>5160</v>
      </c>
      <c r="Q6115" s="3">
        <v>3571282.93</v>
      </c>
      <c r="R6115" s="3">
        <v>38.1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167</v>
      </c>
      <c r="Y6115" s="2">
        <v>46004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4568</v>
      </c>
      <c r="AL6115">
        <v>12</v>
      </c>
      <c r="AM6115" t="s">
        <v>4566</v>
      </c>
    </row>
    <row r="6116" spans="1:39" ht="21.6" x14ac:dyDescent="0.3">
      <c r="A6116" s="2">
        <v>46005</v>
      </c>
      <c r="B6116" s="3">
        <v>145729</v>
      </c>
      <c r="C6116" s="3">
        <v>99276</v>
      </c>
      <c r="D6116" s="3" t="s">
        <v>468</v>
      </c>
      <c r="E6116" s="3" t="s">
        <v>35</v>
      </c>
      <c r="F6116" s="3" t="s">
        <v>52</v>
      </c>
      <c r="G6116" s="3" t="s">
        <v>53</v>
      </c>
      <c r="H6116" s="3" t="s">
        <v>46</v>
      </c>
      <c r="I6116" s="3" t="s">
        <v>469</v>
      </c>
      <c r="J6116" s="3" t="s">
        <v>434</v>
      </c>
      <c r="K6116" s="3" t="s">
        <v>41</v>
      </c>
      <c r="L6116" s="3">
        <v>1298</v>
      </c>
      <c r="M6116" s="3" t="s">
        <v>56</v>
      </c>
      <c r="N6116" s="3" t="s">
        <v>56</v>
      </c>
      <c r="O6116" s="3">
        <v>33.93</v>
      </c>
      <c r="P6116" s="3"/>
      <c r="Q6116" s="3">
        <v>3180410.23</v>
      </c>
      <c r="R6116" s="3">
        <v>33.93</v>
      </c>
      <c r="S6116" s="3">
        <v>0</v>
      </c>
      <c r="T6116" s="3">
        <v>0</v>
      </c>
      <c r="U6116" s="3">
        <v>0</v>
      </c>
      <c r="V6116" s="3"/>
      <c r="W6116" s="3" t="s">
        <v>57</v>
      </c>
      <c r="X6116" s="3" t="s">
        <v>50</v>
      </c>
      <c r="Y6116" s="2">
        <v>46006</v>
      </c>
      <c r="Z6116" s="3"/>
      <c r="AA6116" s="3"/>
      <c r="AB6116" s="3">
        <v>1298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4568</v>
      </c>
      <c r="AL6116">
        <v>12</v>
      </c>
      <c r="AM6116" t="s">
        <v>4566</v>
      </c>
    </row>
    <row r="6117" spans="1:39" ht="31.8" x14ac:dyDescent="0.3">
      <c r="A6117" s="2">
        <v>46005</v>
      </c>
      <c r="B6117" s="3">
        <v>145940</v>
      </c>
      <c r="C6117" s="3"/>
      <c r="D6117" s="3" t="s">
        <v>158</v>
      </c>
      <c r="E6117" s="3" t="s">
        <v>35</v>
      </c>
      <c r="F6117" s="3" t="s">
        <v>36</v>
      </c>
      <c r="G6117" s="3" t="s">
        <v>46</v>
      </c>
      <c r="H6117" s="3" t="s">
        <v>70</v>
      </c>
      <c r="I6117" s="3" t="s">
        <v>159</v>
      </c>
      <c r="J6117" s="3" t="s">
        <v>160</v>
      </c>
      <c r="K6117" s="3" t="s">
        <v>41</v>
      </c>
      <c r="L6117" s="3">
        <v>1275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147</v>
      </c>
      <c r="X6117" s="3" t="s">
        <v>50</v>
      </c>
      <c r="Y6117" s="2">
        <v>46008</v>
      </c>
      <c r="Z6117" s="3"/>
      <c r="AA6117" s="3"/>
      <c r="AB6117" s="3">
        <v>1275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4568</v>
      </c>
      <c r="AL6117">
        <v>12</v>
      </c>
      <c r="AM6117" t="s">
        <v>4566</v>
      </c>
    </row>
    <row r="6118" spans="1:39" ht="31.8" x14ac:dyDescent="0.3">
      <c r="A6118" s="2">
        <v>46005</v>
      </c>
      <c r="B6118" s="3">
        <v>145813</v>
      </c>
      <c r="C6118" s="3">
        <v>99283</v>
      </c>
      <c r="D6118" s="3" t="s">
        <v>389</v>
      </c>
      <c r="E6118" s="3" t="s">
        <v>35</v>
      </c>
      <c r="F6118" s="3" t="s">
        <v>52</v>
      </c>
      <c r="G6118" s="3" t="s">
        <v>53</v>
      </c>
      <c r="H6118" s="3" t="s">
        <v>46</v>
      </c>
      <c r="I6118" s="3" t="s">
        <v>315</v>
      </c>
      <c r="J6118" s="3" t="s">
        <v>316</v>
      </c>
      <c r="K6118" s="3" t="s">
        <v>41</v>
      </c>
      <c r="L6118" s="3">
        <v>1298</v>
      </c>
      <c r="M6118" s="3" t="s">
        <v>56</v>
      </c>
      <c r="N6118" s="3" t="s">
        <v>56</v>
      </c>
      <c r="O6118" s="3">
        <v>34.03</v>
      </c>
      <c r="P6118" s="3"/>
      <c r="Q6118" s="3">
        <v>3189783.67</v>
      </c>
      <c r="R6118" s="3">
        <v>34.03</v>
      </c>
      <c r="S6118" s="3">
        <v>0</v>
      </c>
      <c r="T6118" s="3">
        <v>0</v>
      </c>
      <c r="U6118" s="3">
        <v>0</v>
      </c>
      <c r="V6118" s="3"/>
      <c r="W6118" s="3" t="s">
        <v>57</v>
      </c>
      <c r="X6118" s="3" t="s">
        <v>44</v>
      </c>
      <c r="Y6118" s="2">
        <v>46007</v>
      </c>
      <c r="Z6118" s="3"/>
      <c r="AA6118" s="3"/>
      <c r="AB6118" s="3">
        <v>1298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4568</v>
      </c>
      <c r="AL6118">
        <v>12</v>
      </c>
      <c r="AM6118" t="s">
        <v>4566</v>
      </c>
    </row>
    <row r="6119" spans="1:39" ht="31.8" x14ac:dyDescent="0.3">
      <c r="A6119" s="2">
        <v>46005</v>
      </c>
      <c r="B6119" s="3">
        <v>145851</v>
      </c>
      <c r="C6119" s="3"/>
      <c r="D6119" s="3" t="s">
        <v>357</v>
      </c>
      <c r="E6119" s="3" t="s">
        <v>35</v>
      </c>
      <c r="F6119" s="3" t="s">
        <v>36</v>
      </c>
      <c r="G6119" s="3" t="s">
        <v>46</v>
      </c>
      <c r="H6119" s="3" t="s">
        <v>75</v>
      </c>
      <c r="I6119" s="3" t="s">
        <v>358</v>
      </c>
      <c r="J6119" s="3" t="s">
        <v>359</v>
      </c>
      <c r="K6119" s="3" t="s">
        <v>41</v>
      </c>
      <c r="L6119" s="3">
        <v>1250</v>
      </c>
      <c r="M6119" s="3" t="s">
        <v>42</v>
      </c>
      <c r="N6119" s="3" t="s">
        <v>42</v>
      </c>
      <c r="O6119" s="3">
        <v>0</v>
      </c>
      <c r="P6119" s="3"/>
      <c r="Q6119" s="3">
        <v>0</v>
      </c>
      <c r="R6119" s="3">
        <v>0</v>
      </c>
      <c r="S6119" s="3">
        <v>0</v>
      </c>
      <c r="T6119" s="3">
        <v>100000</v>
      </c>
      <c r="U6119" s="3">
        <v>0</v>
      </c>
      <c r="V6119" s="3"/>
      <c r="W6119" s="3" t="s">
        <v>161</v>
      </c>
      <c r="X6119" s="3" t="s">
        <v>50</v>
      </c>
      <c r="Y6119" s="2">
        <v>46007</v>
      </c>
      <c r="Z6119" s="3"/>
      <c r="AA6119" s="3"/>
      <c r="AB6119" s="3">
        <v>1250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4568</v>
      </c>
      <c r="AL6119">
        <v>12</v>
      </c>
      <c r="AM6119" t="s">
        <v>4566</v>
      </c>
    </row>
    <row r="6120" spans="1:39" ht="31.8" x14ac:dyDescent="0.3">
      <c r="A6120" s="2">
        <v>46005</v>
      </c>
      <c r="B6120" s="3">
        <v>145606</v>
      </c>
      <c r="C6120" s="3"/>
      <c r="D6120" s="3" t="s">
        <v>741</v>
      </c>
      <c r="E6120" s="3" t="s">
        <v>35</v>
      </c>
      <c r="F6120" s="3" t="s">
        <v>36</v>
      </c>
      <c r="G6120" s="3" t="s">
        <v>46</v>
      </c>
      <c r="H6120" s="3" t="s">
        <v>47</v>
      </c>
      <c r="I6120" s="3" t="s">
        <v>742</v>
      </c>
      <c r="J6120" s="3" t="s">
        <v>743</v>
      </c>
      <c r="K6120" s="3" t="s">
        <v>41</v>
      </c>
      <c r="L6120" s="3">
        <v>1190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0</v>
      </c>
      <c r="U6120" s="3">
        <v>0</v>
      </c>
      <c r="V6120" s="3"/>
      <c r="W6120" s="3" t="s">
        <v>43</v>
      </c>
      <c r="X6120" s="3" t="s">
        <v>167</v>
      </c>
      <c r="Y6120" s="2">
        <v>46004</v>
      </c>
      <c r="Z6120" s="3"/>
      <c r="AA6120" s="3"/>
      <c r="AB6120" s="3">
        <v>1005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4568</v>
      </c>
      <c r="AL6120">
        <v>12</v>
      </c>
      <c r="AM6120" t="s">
        <v>4566</v>
      </c>
    </row>
    <row r="6121" spans="1:39" ht="21.6" x14ac:dyDescent="0.3">
      <c r="A6121" s="2">
        <v>46005</v>
      </c>
      <c r="B6121" s="3">
        <v>145948</v>
      </c>
      <c r="C6121" s="3"/>
      <c r="D6121" s="3" t="s">
        <v>544</v>
      </c>
      <c r="E6121" s="3" t="s">
        <v>35</v>
      </c>
      <c r="F6121" s="3" t="s">
        <v>36</v>
      </c>
      <c r="G6121" s="3" t="s">
        <v>46</v>
      </c>
      <c r="H6121" s="3" t="s">
        <v>53</v>
      </c>
      <c r="I6121" s="3" t="s">
        <v>545</v>
      </c>
      <c r="J6121" s="3" t="s">
        <v>546</v>
      </c>
      <c r="K6121" s="3" t="s">
        <v>41</v>
      </c>
      <c r="L6121" s="3">
        <v>1298</v>
      </c>
      <c r="M6121" s="3" t="s">
        <v>42</v>
      </c>
      <c r="N6121" s="3" t="s">
        <v>42</v>
      </c>
      <c r="O6121" s="3">
        <v>0</v>
      </c>
      <c r="P6121" s="3"/>
      <c r="Q6121" s="3">
        <v>0</v>
      </c>
      <c r="R6121" s="3">
        <v>0</v>
      </c>
      <c r="S6121" s="3">
        <v>0</v>
      </c>
      <c r="T6121" s="3">
        <v>100000</v>
      </c>
      <c r="U6121" s="3">
        <v>0</v>
      </c>
      <c r="V6121" s="3"/>
      <c r="W6121" s="3" t="s">
        <v>110</v>
      </c>
      <c r="X6121" s="3" t="s">
        <v>50</v>
      </c>
      <c r="Y6121" s="2">
        <v>46008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4568</v>
      </c>
      <c r="AL6121">
        <v>12</v>
      </c>
      <c r="AM6121" t="s">
        <v>4566</v>
      </c>
    </row>
    <row r="6122" spans="1:39" ht="31.8" x14ac:dyDescent="0.3">
      <c r="A6122" s="2">
        <v>46005</v>
      </c>
      <c r="B6122" s="3">
        <v>145767</v>
      </c>
      <c r="C6122" s="3">
        <v>99319</v>
      </c>
      <c r="D6122" s="3" t="s">
        <v>618</v>
      </c>
      <c r="E6122" s="3" t="s">
        <v>35</v>
      </c>
      <c r="F6122" s="3" t="s">
        <v>52</v>
      </c>
      <c r="G6122" s="3" t="s">
        <v>53</v>
      </c>
      <c r="H6122" s="3" t="s">
        <v>46</v>
      </c>
      <c r="I6122" s="3" t="s">
        <v>619</v>
      </c>
      <c r="J6122" s="3" t="s">
        <v>620</v>
      </c>
      <c r="K6122" s="3" t="s">
        <v>41</v>
      </c>
      <c r="L6122" s="3">
        <v>1298</v>
      </c>
      <c r="M6122" s="3" t="s">
        <v>56</v>
      </c>
      <c r="N6122" s="3" t="s">
        <v>56</v>
      </c>
      <c r="O6122" s="3">
        <v>34.799999999999997</v>
      </c>
      <c r="P6122" s="3"/>
      <c r="Q6122" s="3">
        <v>3261959.21</v>
      </c>
      <c r="R6122" s="3">
        <v>34.799999999999997</v>
      </c>
      <c r="S6122" s="3">
        <v>0</v>
      </c>
      <c r="T6122" s="3">
        <v>0</v>
      </c>
      <c r="U6122" s="3">
        <v>0</v>
      </c>
      <c r="V6122" s="3"/>
      <c r="W6122" s="3" t="s">
        <v>57</v>
      </c>
      <c r="X6122" s="3" t="s">
        <v>50</v>
      </c>
      <c r="Y6122" s="2">
        <v>46006</v>
      </c>
      <c r="Z6122" s="3"/>
      <c r="AA6122" s="3"/>
      <c r="AB6122" s="3">
        <v>1298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4568</v>
      </c>
      <c r="AL6122">
        <v>12</v>
      </c>
      <c r="AM6122" t="s">
        <v>4566</v>
      </c>
    </row>
    <row r="6123" spans="1:39" ht="21.6" x14ac:dyDescent="0.3">
      <c r="A6123" s="2">
        <v>46005</v>
      </c>
      <c r="B6123" s="3">
        <v>145826</v>
      </c>
      <c r="C6123" s="3"/>
      <c r="D6123" s="3" t="s">
        <v>721</v>
      </c>
      <c r="E6123" s="3" t="s">
        <v>35</v>
      </c>
      <c r="F6123" s="3" t="s">
        <v>36</v>
      </c>
      <c r="G6123" s="3" t="s">
        <v>46</v>
      </c>
      <c r="H6123" s="3" t="s">
        <v>47</v>
      </c>
      <c r="I6123" s="3" t="s">
        <v>520</v>
      </c>
      <c r="J6123" s="3" t="s">
        <v>521</v>
      </c>
      <c r="K6123" s="3" t="s">
        <v>41</v>
      </c>
      <c r="L6123" s="3">
        <v>1005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43</v>
      </c>
      <c r="X6123" s="3" t="s">
        <v>50</v>
      </c>
      <c r="Y6123" s="2">
        <v>46007</v>
      </c>
      <c r="Z6123" s="3"/>
      <c r="AA6123" s="3"/>
      <c r="AB6123" s="3">
        <v>1005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4568</v>
      </c>
      <c r="AL6123">
        <v>12</v>
      </c>
      <c r="AM6123" t="s">
        <v>4566</v>
      </c>
    </row>
    <row r="6124" spans="1:39" ht="31.8" x14ac:dyDescent="0.3">
      <c r="A6124" s="2">
        <v>46005</v>
      </c>
      <c r="B6124" s="3">
        <v>145865</v>
      </c>
      <c r="C6124" s="3"/>
      <c r="D6124" s="3" t="s">
        <v>272</v>
      </c>
      <c r="E6124" s="3" t="s">
        <v>35</v>
      </c>
      <c r="F6124" s="3" t="s">
        <v>36</v>
      </c>
      <c r="G6124" s="3" t="s">
        <v>46</v>
      </c>
      <c r="H6124" s="3" t="s">
        <v>75</v>
      </c>
      <c r="I6124" s="3" t="s">
        <v>274</v>
      </c>
      <c r="J6124" s="3" t="s">
        <v>72</v>
      </c>
      <c r="K6124" s="3" t="s">
        <v>41</v>
      </c>
      <c r="L6124" s="3">
        <v>1250</v>
      </c>
      <c r="M6124" s="3" t="s">
        <v>42</v>
      </c>
      <c r="N6124" s="3" t="s">
        <v>42</v>
      </c>
      <c r="O6124" s="3">
        <v>0</v>
      </c>
      <c r="P6124" s="3"/>
      <c r="Q6124" s="3">
        <v>0</v>
      </c>
      <c r="R6124" s="3">
        <v>0</v>
      </c>
      <c r="S6124" s="3">
        <v>0</v>
      </c>
      <c r="T6124" s="3">
        <v>0</v>
      </c>
      <c r="U6124" s="3">
        <v>0</v>
      </c>
      <c r="V6124" s="3"/>
      <c r="W6124" s="3" t="s">
        <v>161</v>
      </c>
      <c r="X6124" s="3" t="s">
        <v>50</v>
      </c>
      <c r="Y6124" s="2">
        <v>46007</v>
      </c>
      <c r="Z6124" s="3"/>
      <c r="AA6124" s="3"/>
      <c r="AB6124" s="3">
        <v>1250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4568</v>
      </c>
      <c r="AL6124">
        <v>12</v>
      </c>
      <c r="AM6124" t="s">
        <v>4566</v>
      </c>
    </row>
    <row r="6125" spans="1:39" ht="21.6" x14ac:dyDescent="0.3">
      <c r="A6125" s="2">
        <v>46005</v>
      </c>
      <c r="B6125" s="3">
        <v>145817</v>
      </c>
      <c r="C6125" s="3">
        <v>99285</v>
      </c>
      <c r="D6125" s="3" t="s">
        <v>497</v>
      </c>
      <c r="E6125" s="3" t="s">
        <v>35</v>
      </c>
      <c r="F6125" s="3" t="s">
        <v>52</v>
      </c>
      <c r="G6125" s="3" t="s">
        <v>53</v>
      </c>
      <c r="H6125" s="3" t="s">
        <v>46</v>
      </c>
      <c r="I6125" s="3" t="s">
        <v>213</v>
      </c>
      <c r="J6125" s="3" t="s">
        <v>214</v>
      </c>
      <c r="K6125" s="3" t="s">
        <v>41</v>
      </c>
      <c r="L6125" s="3">
        <v>1298</v>
      </c>
      <c r="M6125" s="3" t="s">
        <v>56</v>
      </c>
      <c r="N6125" s="3" t="s">
        <v>56</v>
      </c>
      <c r="O6125" s="3">
        <v>34.119999999999997</v>
      </c>
      <c r="P6125" s="3"/>
      <c r="Q6125" s="3">
        <v>3198219.78</v>
      </c>
      <c r="R6125" s="3">
        <v>34.119999999999997</v>
      </c>
      <c r="S6125" s="3">
        <v>0</v>
      </c>
      <c r="T6125" s="3">
        <v>0</v>
      </c>
      <c r="U6125" s="3">
        <v>0</v>
      </c>
      <c r="V6125" s="3"/>
      <c r="W6125" s="3" t="s">
        <v>57</v>
      </c>
      <c r="X6125" s="3" t="s">
        <v>44</v>
      </c>
      <c r="Y6125" s="2">
        <v>46007</v>
      </c>
      <c r="Z6125" s="3"/>
      <c r="AA6125" s="3"/>
      <c r="AB6125" s="3">
        <v>1298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4568</v>
      </c>
      <c r="AL6125">
        <v>12</v>
      </c>
      <c r="AM6125" t="s">
        <v>4566</v>
      </c>
    </row>
    <row r="6126" spans="1:39" ht="21.6" x14ac:dyDescent="0.3">
      <c r="A6126" s="2">
        <v>46005</v>
      </c>
      <c r="B6126" s="3">
        <v>145739</v>
      </c>
      <c r="C6126" s="3">
        <v>99321</v>
      </c>
      <c r="D6126" s="3" t="s">
        <v>1072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1226</v>
      </c>
      <c r="J6126" s="3" t="s">
        <v>543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34.869999999999997</v>
      </c>
      <c r="P6126" s="3"/>
      <c r="Q6126" s="3">
        <v>3268520.62</v>
      </c>
      <c r="R6126" s="3">
        <v>34.869999999999997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50</v>
      </c>
      <c r="Y6126" s="2">
        <v>46006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4568</v>
      </c>
      <c r="AL6126">
        <v>12</v>
      </c>
      <c r="AM6126" t="s">
        <v>4566</v>
      </c>
    </row>
    <row r="6127" spans="1:39" ht="31.8" x14ac:dyDescent="0.3">
      <c r="A6127" s="2">
        <v>46005</v>
      </c>
      <c r="B6127" s="3">
        <v>145899</v>
      </c>
      <c r="C6127" s="3"/>
      <c r="D6127" s="3" t="s">
        <v>284</v>
      </c>
      <c r="E6127" s="3" t="s">
        <v>35</v>
      </c>
      <c r="F6127" s="3" t="s">
        <v>36</v>
      </c>
      <c r="G6127" s="3" t="s">
        <v>46</v>
      </c>
      <c r="H6127" s="3" t="s">
        <v>75</v>
      </c>
      <c r="I6127" s="3" t="s">
        <v>285</v>
      </c>
      <c r="J6127" s="3" t="s">
        <v>286</v>
      </c>
      <c r="K6127" s="3" t="s">
        <v>41</v>
      </c>
      <c r="L6127" s="3">
        <v>1250</v>
      </c>
      <c r="M6127" s="3" t="s">
        <v>42</v>
      </c>
      <c r="N6127" s="3" t="s">
        <v>42</v>
      </c>
      <c r="O6127" s="3">
        <v>0</v>
      </c>
      <c r="P6127" s="3"/>
      <c r="Q6127" s="3">
        <v>0</v>
      </c>
      <c r="R6127" s="3">
        <v>0</v>
      </c>
      <c r="S6127" s="3">
        <v>0</v>
      </c>
      <c r="T6127" s="3">
        <v>100000</v>
      </c>
      <c r="U6127" s="3">
        <v>0</v>
      </c>
      <c r="V6127" s="3"/>
      <c r="W6127" s="3" t="s">
        <v>161</v>
      </c>
      <c r="X6127" s="3" t="s">
        <v>50</v>
      </c>
      <c r="Y6127" s="2">
        <v>46007</v>
      </c>
      <c r="Z6127" s="3"/>
      <c r="AA6127" s="3"/>
      <c r="AB6127" s="3">
        <v>1250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4568</v>
      </c>
      <c r="AL6127">
        <v>12</v>
      </c>
      <c r="AM6127" t="s">
        <v>4566</v>
      </c>
    </row>
    <row r="6128" spans="1:39" ht="31.8" x14ac:dyDescent="0.3">
      <c r="A6128" s="2">
        <v>46005</v>
      </c>
      <c r="B6128" s="3">
        <v>145871</v>
      </c>
      <c r="C6128" s="3"/>
      <c r="D6128" s="3" t="s">
        <v>1005</v>
      </c>
      <c r="E6128" s="3" t="s">
        <v>35</v>
      </c>
      <c r="F6128" s="3" t="s">
        <v>36</v>
      </c>
      <c r="G6128" s="3" t="s">
        <v>46</v>
      </c>
      <c r="H6128" s="3" t="s">
        <v>273</v>
      </c>
      <c r="I6128" s="3" t="s">
        <v>994</v>
      </c>
      <c r="J6128" s="3" t="s">
        <v>1006</v>
      </c>
      <c r="K6128" s="3" t="s">
        <v>41</v>
      </c>
      <c r="L6128" s="3">
        <v>1245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388</v>
      </c>
      <c r="X6128" s="3" t="s">
        <v>50</v>
      </c>
      <c r="Y6128" s="2">
        <v>46007</v>
      </c>
      <c r="Z6128" s="3"/>
      <c r="AA6128" s="3"/>
      <c r="AB6128" s="3">
        <v>1245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4568</v>
      </c>
      <c r="AL6128">
        <v>12</v>
      </c>
      <c r="AM6128" t="s">
        <v>4566</v>
      </c>
    </row>
    <row r="6129" spans="1:39" ht="21.6" x14ac:dyDescent="0.3">
      <c r="A6129" s="2">
        <v>46005</v>
      </c>
      <c r="B6129" s="3">
        <v>145771</v>
      </c>
      <c r="C6129" s="3"/>
      <c r="D6129" s="3" t="s">
        <v>576</v>
      </c>
      <c r="E6129" s="3" t="s">
        <v>35</v>
      </c>
      <c r="F6129" s="3" t="s">
        <v>52</v>
      </c>
      <c r="G6129" s="3" t="s">
        <v>53</v>
      </c>
      <c r="H6129" s="3" t="s">
        <v>46</v>
      </c>
      <c r="I6129" s="3" t="s">
        <v>577</v>
      </c>
      <c r="J6129" s="3" t="s">
        <v>578</v>
      </c>
      <c r="K6129" s="3" t="s">
        <v>41</v>
      </c>
      <c r="L6129" s="3">
        <v>1298</v>
      </c>
      <c r="M6129" s="3" t="s">
        <v>42</v>
      </c>
      <c r="N6129" s="3" t="s">
        <v>42</v>
      </c>
      <c r="O6129" s="3">
        <v>33</v>
      </c>
      <c r="P6129" s="3"/>
      <c r="Q6129" s="3">
        <v>3093237.18</v>
      </c>
      <c r="R6129" s="3">
        <v>33</v>
      </c>
      <c r="S6129" s="3">
        <v>0</v>
      </c>
      <c r="T6129" s="3">
        <v>0</v>
      </c>
      <c r="U6129" s="3">
        <v>0</v>
      </c>
      <c r="V6129" s="3"/>
      <c r="W6129" s="3" t="s">
        <v>57</v>
      </c>
      <c r="X6129" s="3" t="s">
        <v>50</v>
      </c>
      <c r="Y6129" s="2">
        <v>46006</v>
      </c>
      <c r="Z6129" s="3"/>
      <c r="AA6129" s="3"/>
      <c r="AB6129" s="3">
        <v>1298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4568</v>
      </c>
      <c r="AL6129">
        <v>12</v>
      </c>
      <c r="AM6129" t="s">
        <v>4566</v>
      </c>
    </row>
    <row r="6130" spans="1:39" ht="21.6" x14ac:dyDescent="0.3">
      <c r="A6130" s="2">
        <v>46005</v>
      </c>
      <c r="B6130" s="3">
        <v>145816</v>
      </c>
      <c r="C6130" s="3"/>
      <c r="D6130" s="3" t="s">
        <v>497</v>
      </c>
      <c r="E6130" s="3" t="s">
        <v>35</v>
      </c>
      <c r="F6130" s="3" t="s">
        <v>36</v>
      </c>
      <c r="G6130" s="3" t="s">
        <v>38</v>
      </c>
      <c r="H6130" s="3" t="s">
        <v>53</v>
      </c>
      <c r="I6130" s="3" t="s">
        <v>213</v>
      </c>
      <c r="J6130" s="3" t="s">
        <v>214</v>
      </c>
      <c r="K6130" s="3" t="s">
        <v>41</v>
      </c>
      <c r="L6130" s="3">
        <v>85</v>
      </c>
      <c r="M6130" s="3" t="s">
        <v>42</v>
      </c>
      <c r="N6130" s="3" t="s">
        <v>42</v>
      </c>
      <c r="O6130" s="3">
        <v>0</v>
      </c>
      <c r="P6130" s="3"/>
      <c r="Q6130" s="3">
        <v>0</v>
      </c>
      <c r="R6130" s="3">
        <v>0</v>
      </c>
      <c r="S6130" s="3">
        <v>0</v>
      </c>
      <c r="T6130" s="3">
        <v>0</v>
      </c>
      <c r="U6130" s="3">
        <v>0</v>
      </c>
      <c r="V6130" s="3"/>
      <c r="W6130" s="3" t="s">
        <v>43</v>
      </c>
      <c r="X6130" s="3" t="s">
        <v>44</v>
      </c>
      <c r="Y6130" s="2">
        <v>46007</v>
      </c>
      <c r="Z6130" s="3"/>
      <c r="AA6130" s="3"/>
      <c r="AB6130" s="3">
        <v>85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4568</v>
      </c>
      <c r="AL6130">
        <v>12</v>
      </c>
      <c r="AM6130" t="s">
        <v>4566</v>
      </c>
    </row>
    <row r="6131" spans="1:39" ht="31.8" x14ac:dyDescent="0.3">
      <c r="A6131" s="2">
        <v>46005</v>
      </c>
      <c r="B6131" s="3">
        <v>145887</v>
      </c>
      <c r="C6131" s="3"/>
      <c r="D6131" s="3" t="s">
        <v>259</v>
      </c>
      <c r="E6131" s="3" t="s">
        <v>35</v>
      </c>
      <c r="F6131" s="3" t="s">
        <v>36</v>
      </c>
      <c r="G6131" s="3" t="s">
        <v>46</v>
      </c>
      <c r="H6131" s="3" t="s">
        <v>75</v>
      </c>
      <c r="I6131" s="3" t="s">
        <v>509</v>
      </c>
      <c r="J6131" s="3" t="s">
        <v>510</v>
      </c>
      <c r="K6131" s="3" t="s">
        <v>41</v>
      </c>
      <c r="L6131" s="3">
        <v>1250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161</v>
      </c>
      <c r="X6131" s="3" t="s">
        <v>50</v>
      </c>
      <c r="Y6131" s="2">
        <v>46007</v>
      </c>
      <c r="Z6131" s="3"/>
      <c r="AA6131" s="3"/>
      <c r="AB6131" s="3">
        <v>1250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4568</v>
      </c>
      <c r="AL6131">
        <v>12</v>
      </c>
      <c r="AM6131" t="s">
        <v>4566</v>
      </c>
    </row>
    <row r="6132" spans="1:39" ht="31.8" x14ac:dyDescent="0.3">
      <c r="A6132" s="2">
        <v>46005</v>
      </c>
      <c r="B6132" s="3">
        <v>145848</v>
      </c>
      <c r="C6132" s="3"/>
      <c r="D6132" s="3" t="s">
        <v>205</v>
      </c>
      <c r="E6132" s="3" t="s">
        <v>35</v>
      </c>
      <c r="F6132" s="3" t="s">
        <v>36</v>
      </c>
      <c r="G6132" s="3" t="s">
        <v>46</v>
      </c>
      <c r="H6132" s="3" t="s">
        <v>47</v>
      </c>
      <c r="I6132" s="3" t="s">
        <v>206</v>
      </c>
      <c r="J6132" s="3" t="s">
        <v>207</v>
      </c>
      <c r="K6132" s="3" t="s">
        <v>41</v>
      </c>
      <c r="L6132" s="3">
        <v>1005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43</v>
      </c>
      <c r="X6132" s="3" t="s">
        <v>50</v>
      </c>
      <c r="Y6132" s="2">
        <v>46007</v>
      </c>
      <c r="Z6132" s="3"/>
      <c r="AA6132" s="3"/>
      <c r="AB6132" s="3">
        <v>1005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4568</v>
      </c>
      <c r="AL6132">
        <v>12</v>
      </c>
      <c r="AM6132" t="s">
        <v>4566</v>
      </c>
    </row>
    <row r="6133" spans="1:39" ht="31.8" x14ac:dyDescent="0.3">
      <c r="A6133" s="2">
        <v>46005</v>
      </c>
      <c r="B6133" s="3">
        <v>145841</v>
      </c>
      <c r="C6133" s="3"/>
      <c r="D6133" s="3" t="s">
        <v>1535</v>
      </c>
      <c r="E6133" s="3" t="s">
        <v>35</v>
      </c>
      <c r="F6133" s="3" t="s">
        <v>36</v>
      </c>
      <c r="G6133" s="3" t="s">
        <v>46</v>
      </c>
      <c r="H6133" s="3" t="s">
        <v>47</v>
      </c>
      <c r="I6133" s="3" t="s">
        <v>539</v>
      </c>
      <c r="J6133" s="3" t="s">
        <v>540</v>
      </c>
      <c r="K6133" s="3" t="s">
        <v>41</v>
      </c>
      <c r="L6133" s="3">
        <v>1005</v>
      </c>
      <c r="M6133" s="3" t="s">
        <v>42</v>
      </c>
      <c r="N6133" s="3" t="s">
        <v>42</v>
      </c>
      <c r="O6133" s="3">
        <v>0</v>
      </c>
      <c r="P6133" s="3"/>
      <c r="Q6133" s="3">
        <v>0</v>
      </c>
      <c r="R6133" s="3">
        <v>0</v>
      </c>
      <c r="S6133" s="3">
        <v>0</v>
      </c>
      <c r="T6133" s="3">
        <v>0</v>
      </c>
      <c r="U6133" s="3">
        <v>0</v>
      </c>
      <c r="V6133" s="3"/>
      <c r="W6133" s="3" t="s">
        <v>43</v>
      </c>
      <c r="X6133" s="3" t="s">
        <v>50</v>
      </c>
      <c r="Y6133" s="2">
        <v>46007</v>
      </c>
      <c r="Z6133" s="3"/>
      <c r="AA6133" s="3"/>
      <c r="AB6133" s="3">
        <v>1005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4568</v>
      </c>
      <c r="AL6133">
        <v>12</v>
      </c>
      <c r="AM6133" t="s">
        <v>4566</v>
      </c>
    </row>
    <row r="6134" spans="1:39" ht="31.8" x14ac:dyDescent="0.3">
      <c r="A6134" s="2">
        <v>46005</v>
      </c>
      <c r="B6134" s="3">
        <v>145751</v>
      </c>
      <c r="C6134" s="3">
        <v>99348</v>
      </c>
      <c r="D6134" s="3" t="s">
        <v>325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326</v>
      </c>
      <c r="J6134" s="3" t="s">
        <v>327</v>
      </c>
      <c r="K6134" s="3" t="s">
        <v>41</v>
      </c>
      <c r="L6134" s="3">
        <v>1298</v>
      </c>
      <c r="M6134" s="3" t="s">
        <v>56</v>
      </c>
      <c r="N6134" s="3" t="s">
        <v>56</v>
      </c>
      <c r="O6134" s="3">
        <v>34.4</v>
      </c>
      <c r="P6134" s="3"/>
      <c r="Q6134" s="3">
        <v>3224465.42</v>
      </c>
      <c r="R6134" s="3">
        <v>34.4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46006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4568</v>
      </c>
      <c r="AL6134">
        <v>12</v>
      </c>
      <c r="AM6134" t="s">
        <v>4566</v>
      </c>
    </row>
    <row r="6135" spans="1:39" ht="31.8" x14ac:dyDescent="0.3">
      <c r="A6135" s="2">
        <v>46005</v>
      </c>
      <c r="B6135" s="3">
        <v>145877</v>
      </c>
      <c r="C6135" s="3"/>
      <c r="D6135" s="3" t="s">
        <v>238</v>
      </c>
      <c r="E6135" s="3" t="s">
        <v>35</v>
      </c>
      <c r="F6135" s="3" t="s">
        <v>36</v>
      </c>
      <c r="G6135" s="3" t="s">
        <v>46</v>
      </c>
      <c r="H6135" s="3" t="s">
        <v>273</v>
      </c>
      <c r="I6135" s="3" t="s">
        <v>239</v>
      </c>
      <c r="J6135" s="3" t="s">
        <v>240</v>
      </c>
      <c r="K6135" s="3" t="s">
        <v>241</v>
      </c>
      <c r="L6135" s="3">
        <v>1245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388</v>
      </c>
      <c r="X6135" s="3" t="s">
        <v>50</v>
      </c>
      <c r="Y6135" s="2">
        <v>46007</v>
      </c>
      <c r="Z6135" s="3"/>
      <c r="AA6135" s="3"/>
      <c r="AB6135" s="3">
        <v>1245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4568</v>
      </c>
      <c r="AL6135">
        <v>12</v>
      </c>
      <c r="AM6135" t="s">
        <v>4566</v>
      </c>
    </row>
    <row r="6136" spans="1:39" ht="21.6" x14ac:dyDescent="0.3">
      <c r="A6136" s="2">
        <v>46005</v>
      </c>
      <c r="B6136" s="3">
        <v>145946</v>
      </c>
      <c r="C6136" s="3"/>
      <c r="D6136" s="3" t="s">
        <v>385</v>
      </c>
      <c r="E6136" s="3" t="s">
        <v>35</v>
      </c>
      <c r="F6136" s="3" t="s">
        <v>36</v>
      </c>
      <c r="G6136" s="3" t="s">
        <v>46</v>
      </c>
      <c r="H6136" s="3" t="s">
        <v>53</v>
      </c>
      <c r="I6136" s="3" t="s">
        <v>386</v>
      </c>
      <c r="J6136" s="3" t="s">
        <v>387</v>
      </c>
      <c r="K6136" s="3" t="s">
        <v>41</v>
      </c>
      <c r="L6136" s="3">
        <v>1298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133000</v>
      </c>
      <c r="U6136" s="3">
        <v>0</v>
      </c>
      <c r="V6136" s="3"/>
      <c r="W6136" s="3" t="s">
        <v>110</v>
      </c>
      <c r="X6136" s="3" t="s">
        <v>50</v>
      </c>
      <c r="Y6136" s="2">
        <v>46008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4568</v>
      </c>
      <c r="AL6136">
        <v>12</v>
      </c>
      <c r="AM6136" t="s">
        <v>4566</v>
      </c>
    </row>
    <row r="6137" spans="1:39" ht="31.8" x14ac:dyDescent="0.3">
      <c r="A6137" s="2">
        <v>46005</v>
      </c>
      <c r="B6137" s="3">
        <v>145869</v>
      </c>
      <c r="C6137" s="3"/>
      <c r="D6137" s="3" t="s">
        <v>237</v>
      </c>
      <c r="E6137" s="3" t="s">
        <v>35</v>
      </c>
      <c r="F6137" s="3" t="s">
        <v>36</v>
      </c>
      <c r="G6137" s="3" t="s">
        <v>46</v>
      </c>
      <c r="H6137" s="3" t="s">
        <v>75</v>
      </c>
      <c r="I6137" s="3" t="s">
        <v>174</v>
      </c>
      <c r="J6137" s="3" t="s">
        <v>175</v>
      </c>
      <c r="K6137" s="3" t="s">
        <v>41</v>
      </c>
      <c r="L6137" s="3">
        <v>1250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100000</v>
      </c>
      <c r="U6137" s="3">
        <v>0</v>
      </c>
      <c r="V6137" s="3"/>
      <c r="W6137" s="3" t="s">
        <v>161</v>
      </c>
      <c r="X6137" s="3" t="s">
        <v>50</v>
      </c>
      <c r="Y6137" s="2">
        <v>46007</v>
      </c>
      <c r="Z6137" s="3"/>
      <c r="AA6137" s="3"/>
      <c r="AB6137" s="3">
        <v>1250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4568</v>
      </c>
      <c r="AL6137">
        <v>12</v>
      </c>
      <c r="AM6137" t="s">
        <v>4566</v>
      </c>
    </row>
    <row r="6138" spans="1:39" ht="31.8" x14ac:dyDescent="0.3">
      <c r="A6138" s="2">
        <v>46005</v>
      </c>
      <c r="B6138" s="3">
        <v>145733</v>
      </c>
      <c r="C6138" s="3">
        <v>99286</v>
      </c>
      <c r="D6138" s="3" t="s">
        <v>288</v>
      </c>
      <c r="E6138" s="3" t="s">
        <v>35</v>
      </c>
      <c r="F6138" s="3" t="s">
        <v>52</v>
      </c>
      <c r="G6138" s="3" t="s">
        <v>53</v>
      </c>
      <c r="H6138" s="3" t="s">
        <v>46</v>
      </c>
      <c r="I6138" s="3" t="s">
        <v>289</v>
      </c>
      <c r="J6138" s="3" t="s">
        <v>290</v>
      </c>
      <c r="K6138" s="3" t="s">
        <v>41</v>
      </c>
      <c r="L6138" s="3">
        <v>1298</v>
      </c>
      <c r="M6138" s="3" t="s">
        <v>56</v>
      </c>
      <c r="N6138" s="3" t="s">
        <v>56</v>
      </c>
      <c r="O6138" s="3">
        <v>34.700000000000003</v>
      </c>
      <c r="P6138" s="3" t="s">
        <v>5160</v>
      </c>
      <c r="Q6138" s="3">
        <v>3252585.76</v>
      </c>
      <c r="R6138" s="3">
        <v>34.700000000000003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46006</v>
      </c>
      <c r="Z6138" s="3"/>
      <c r="AA6138" s="3"/>
      <c r="AB6138" s="3">
        <v>1298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4568</v>
      </c>
      <c r="AL6138">
        <v>12</v>
      </c>
      <c r="AM6138" t="s">
        <v>4566</v>
      </c>
    </row>
    <row r="6139" spans="1:39" ht="21.6" x14ac:dyDescent="0.3">
      <c r="A6139" s="2">
        <v>46005</v>
      </c>
      <c r="B6139" s="3">
        <v>145873</v>
      </c>
      <c r="C6139" s="3"/>
      <c r="D6139" s="3" t="s">
        <v>215</v>
      </c>
      <c r="E6139" s="3" t="s">
        <v>35</v>
      </c>
      <c r="F6139" s="3" t="s">
        <v>36</v>
      </c>
      <c r="G6139" s="3" t="s">
        <v>46</v>
      </c>
      <c r="H6139" s="3" t="s">
        <v>273</v>
      </c>
      <c r="I6139" s="3" t="s">
        <v>216</v>
      </c>
      <c r="J6139" s="3" t="s">
        <v>217</v>
      </c>
      <c r="K6139" s="3" t="s">
        <v>41</v>
      </c>
      <c r="L6139" s="3">
        <v>1245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100000</v>
      </c>
      <c r="U6139" s="3">
        <v>0</v>
      </c>
      <c r="V6139" s="3"/>
      <c r="W6139" s="3" t="s">
        <v>388</v>
      </c>
      <c r="X6139" s="3" t="s">
        <v>50</v>
      </c>
      <c r="Y6139" s="2">
        <v>46007</v>
      </c>
      <c r="Z6139" s="3"/>
      <c r="AA6139" s="3"/>
      <c r="AB6139" s="3">
        <v>1245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4568</v>
      </c>
      <c r="AL6139">
        <v>12</v>
      </c>
      <c r="AM6139" t="s">
        <v>4566</v>
      </c>
    </row>
    <row r="6140" spans="1:39" ht="21.6" x14ac:dyDescent="0.3">
      <c r="A6140" s="2">
        <v>46005</v>
      </c>
      <c r="B6140" s="3">
        <v>145883</v>
      </c>
      <c r="C6140" s="3"/>
      <c r="D6140" s="3" t="s">
        <v>230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231</v>
      </c>
      <c r="J6140" s="3" t="s">
        <v>767</v>
      </c>
      <c r="K6140" s="3" t="s">
        <v>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388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4568</v>
      </c>
      <c r="AL6140">
        <v>12</v>
      </c>
      <c r="AM6140" t="s">
        <v>4566</v>
      </c>
    </row>
    <row r="6141" spans="1:39" ht="21.6" x14ac:dyDescent="0.3">
      <c r="A6141" s="2">
        <v>46005</v>
      </c>
      <c r="B6141" s="3">
        <v>145753</v>
      </c>
      <c r="C6141" s="3"/>
      <c r="D6141" s="3" t="s">
        <v>438</v>
      </c>
      <c r="E6141" s="3" t="s">
        <v>35</v>
      </c>
      <c r="F6141" s="3" t="s">
        <v>52</v>
      </c>
      <c r="G6141" s="3" t="s">
        <v>53</v>
      </c>
      <c r="H6141" s="3" t="s">
        <v>46</v>
      </c>
      <c r="I6141" s="3" t="s">
        <v>439</v>
      </c>
      <c r="J6141" s="3" t="s">
        <v>440</v>
      </c>
      <c r="K6141" s="3" t="s">
        <v>41</v>
      </c>
      <c r="L6141" s="3">
        <v>1298</v>
      </c>
      <c r="M6141" s="3" t="s">
        <v>42</v>
      </c>
      <c r="N6141" s="3" t="s">
        <v>42</v>
      </c>
      <c r="O6141" s="3">
        <v>33</v>
      </c>
      <c r="P6141" s="3"/>
      <c r="Q6141" s="3">
        <v>3093237.18</v>
      </c>
      <c r="R6141" s="3">
        <v>33</v>
      </c>
      <c r="S6141" s="3">
        <v>0</v>
      </c>
      <c r="T6141" s="3">
        <v>0</v>
      </c>
      <c r="U6141" s="3">
        <v>0</v>
      </c>
      <c r="V6141" s="3"/>
      <c r="W6141" s="3" t="s">
        <v>57</v>
      </c>
      <c r="X6141" s="3" t="s">
        <v>50</v>
      </c>
      <c r="Y6141" s="2">
        <v>46006</v>
      </c>
      <c r="Z6141" s="3"/>
      <c r="AA6141" s="3"/>
      <c r="AB6141" s="3">
        <v>1298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4568</v>
      </c>
      <c r="AL6141">
        <v>12</v>
      </c>
      <c r="AM6141" t="s">
        <v>4566</v>
      </c>
    </row>
    <row r="6142" spans="1:39" ht="21.6" x14ac:dyDescent="0.3">
      <c r="A6142" s="2">
        <v>46005</v>
      </c>
      <c r="B6142" s="3">
        <v>145954</v>
      </c>
      <c r="C6142" s="3"/>
      <c r="D6142" s="3" t="s">
        <v>565</v>
      </c>
      <c r="E6142" s="3" t="s">
        <v>35</v>
      </c>
      <c r="F6142" s="3" t="s">
        <v>36</v>
      </c>
      <c r="G6142" s="3" t="s">
        <v>46</v>
      </c>
      <c r="H6142" s="3" t="s">
        <v>53</v>
      </c>
      <c r="I6142" s="3" t="s">
        <v>566</v>
      </c>
      <c r="J6142" s="3" t="s">
        <v>567</v>
      </c>
      <c r="K6142" s="3" t="s">
        <v>41</v>
      </c>
      <c r="L6142" s="3">
        <v>1298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200000</v>
      </c>
      <c r="U6142" s="3">
        <v>0</v>
      </c>
      <c r="V6142" s="3"/>
      <c r="W6142" s="3" t="s">
        <v>110</v>
      </c>
      <c r="X6142" s="3" t="s">
        <v>50</v>
      </c>
      <c r="Y6142" s="2">
        <v>46008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4568</v>
      </c>
      <c r="AL6142">
        <v>12</v>
      </c>
      <c r="AM6142" t="s">
        <v>4566</v>
      </c>
    </row>
    <row r="6143" spans="1:39" ht="31.8" x14ac:dyDescent="0.3">
      <c r="A6143" s="2">
        <v>46005</v>
      </c>
      <c r="B6143" s="3">
        <v>145867</v>
      </c>
      <c r="C6143" s="3"/>
      <c r="D6143" s="3" t="s">
        <v>255</v>
      </c>
      <c r="E6143" s="3" t="s">
        <v>35</v>
      </c>
      <c r="F6143" s="3" t="s">
        <v>36</v>
      </c>
      <c r="G6143" s="3" t="s">
        <v>46</v>
      </c>
      <c r="H6143" s="3" t="s">
        <v>75</v>
      </c>
      <c r="I6143" s="3" t="s">
        <v>257</v>
      </c>
      <c r="J6143" s="3" t="s">
        <v>258</v>
      </c>
      <c r="K6143" s="3" t="s">
        <v>41</v>
      </c>
      <c r="L6143" s="3">
        <v>1250</v>
      </c>
      <c r="M6143" s="3" t="s">
        <v>42</v>
      </c>
      <c r="N6143" s="3" t="s">
        <v>42</v>
      </c>
      <c r="O6143" s="3">
        <v>0</v>
      </c>
      <c r="P6143" s="3"/>
      <c r="Q6143" s="3">
        <v>0</v>
      </c>
      <c r="R6143" s="3">
        <v>0</v>
      </c>
      <c r="S6143" s="3">
        <v>0</v>
      </c>
      <c r="T6143" s="3">
        <v>100000</v>
      </c>
      <c r="U6143" s="3">
        <v>0</v>
      </c>
      <c r="V6143" s="3"/>
      <c r="W6143" s="3" t="s">
        <v>161</v>
      </c>
      <c r="X6143" s="3" t="s">
        <v>50</v>
      </c>
      <c r="Y6143" s="2">
        <v>46007</v>
      </c>
      <c r="Z6143" s="3"/>
      <c r="AA6143" s="3"/>
      <c r="AB6143" s="3">
        <v>1250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4568</v>
      </c>
      <c r="AL6143">
        <v>12</v>
      </c>
      <c r="AM6143" t="s">
        <v>4566</v>
      </c>
    </row>
    <row r="6144" spans="1:39" ht="21.6" x14ac:dyDescent="0.3">
      <c r="A6144" s="2">
        <v>46005</v>
      </c>
      <c r="B6144" s="3">
        <v>145907</v>
      </c>
      <c r="C6144" s="3"/>
      <c r="D6144" s="3" t="s">
        <v>307</v>
      </c>
      <c r="E6144" s="3" t="s">
        <v>35</v>
      </c>
      <c r="F6144" s="3" t="s">
        <v>36</v>
      </c>
      <c r="G6144" s="3" t="s">
        <v>46</v>
      </c>
      <c r="H6144" s="3" t="s">
        <v>38</v>
      </c>
      <c r="I6144" s="3" t="s">
        <v>586</v>
      </c>
      <c r="J6144" s="3" t="s">
        <v>587</v>
      </c>
      <c r="K6144" s="3" t="s">
        <v>41</v>
      </c>
      <c r="L6144" s="3">
        <v>1190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43</v>
      </c>
      <c r="X6144" s="3" t="s">
        <v>44</v>
      </c>
      <c r="Y6144" s="2">
        <v>46008</v>
      </c>
      <c r="Z6144" s="3"/>
      <c r="AA6144" s="3"/>
      <c r="AB6144" s="3">
        <v>1190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4568</v>
      </c>
      <c r="AL6144">
        <v>12</v>
      </c>
      <c r="AM6144" t="s">
        <v>4566</v>
      </c>
    </row>
    <row r="6145" spans="1:39" ht="31.8" x14ac:dyDescent="0.3">
      <c r="A6145" s="2">
        <v>46005</v>
      </c>
      <c r="B6145" s="3">
        <v>145763</v>
      </c>
      <c r="C6145" s="3">
        <v>99334</v>
      </c>
      <c r="D6145" s="3" t="s">
        <v>173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108</v>
      </c>
      <c r="J6145" s="3" t="s">
        <v>109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34.6</v>
      </c>
      <c r="P6145" s="3"/>
      <c r="Q6145" s="3">
        <v>3243212.32</v>
      </c>
      <c r="R6145" s="3">
        <v>34.6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4568</v>
      </c>
      <c r="AL6145">
        <v>12</v>
      </c>
      <c r="AM6145" t="s">
        <v>4566</v>
      </c>
    </row>
    <row r="6146" spans="1:39" ht="31.8" x14ac:dyDescent="0.3">
      <c r="A6146" s="2">
        <v>46005</v>
      </c>
      <c r="B6146" s="3">
        <v>145853</v>
      </c>
      <c r="C6146" s="3"/>
      <c r="D6146" s="3" t="s">
        <v>69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71</v>
      </c>
      <c r="J6146" s="3" t="s">
        <v>72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4568</v>
      </c>
      <c r="AL6146">
        <v>12</v>
      </c>
      <c r="AM6146" t="s">
        <v>4566</v>
      </c>
    </row>
    <row r="6147" spans="1:39" ht="31.8" x14ac:dyDescent="0.3">
      <c r="A6147" s="2">
        <v>46005</v>
      </c>
      <c r="B6147" s="3">
        <v>145823</v>
      </c>
      <c r="C6147" s="3">
        <v>99330</v>
      </c>
      <c r="D6147" s="3" t="s">
        <v>73</v>
      </c>
      <c r="E6147" s="3" t="s">
        <v>35</v>
      </c>
      <c r="F6147" s="3" t="s">
        <v>52</v>
      </c>
      <c r="G6147" s="3" t="s">
        <v>53</v>
      </c>
      <c r="H6147" s="3" t="s">
        <v>46</v>
      </c>
      <c r="I6147" s="3" t="s">
        <v>76</v>
      </c>
      <c r="J6147" s="3" t="s">
        <v>77</v>
      </c>
      <c r="K6147" s="3" t="s">
        <v>41</v>
      </c>
      <c r="L6147" s="3">
        <v>1298</v>
      </c>
      <c r="M6147" s="3" t="s">
        <v>56</v>
      </c>
      <c r="N6147" s="3" t="s">
        <v>56</v>
      </c>
      <c r="O6147" s="3">
        <v>35.44</v>
      </c>
      <c r="P6147" s="3"/>
      <c r="Q6147" s="3">
        <v>3321949.26</v>
      </c>
      <c r="R6147" s="3">
        <v>35.44</v>
      </c>
      <c r="S6147" s="3">
        <v>0</v>
      </c>
      <c r="T6147" s="3">
        <v>0</v>
      </c>
      <c r="U6147" s="3">
        <v>0</v>
      </c>
      <c r="V6147" s="3"/>
      <c r="W6147" s="3" t="s">
        <v>57</v>
      </c>
      <c r="X6147" s="3" t="s">
        <v>44</v>
      </c>
      <c r="Y6147" s="2">
        <v>46007</v>
      </c>
      <c r="Z6147" s="3"/>
      <c r="AA6147" s="3"/>
      <c r="AB6147" s="3">
        <v>1298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4568</v>
      </c>
      <c r="AL6147">
        <v>12</v>
      </c>
      <c r="AM6147" t="s">
        <v>4566</v>
      </c>
    </row>
    <row r="6148" spans="1:39" ht="21.6" x14ac:dyDescent="0.3">
      <c r="A6148" s="2">
        <v>46005</v>
      </c>
      <c r="B6148" s="3">
        <v>145391</v>
      </c>
      <c r="C6148" s="3"/>
      <c r="D6148" s="3" t="s">
        <v>435</v>
      </c>
      <c r="E6148" s="3" t="s">
        <v>35</v>
      </c>
      <c r="F6148" s="3" t="s">
        <v>36</v>
      </c>
      <c r="G6148" s="3" t="s">
        <v>46</v>
      </c>
      <c r="H6148" s="3" t="s">
        <v>47</v>
      </c>
      <c r="I6148" s="3" t="s">
        <v>436</v>
      </c>
      <c r="J6148" s="3" t="s">
        <v>437</v>
      </c>
      <c r="K6148" s="3" t="s">
        <v>41</v>
      </c>
      <c r="L6148" s="3">
        <v>0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33000</v>
      </c>
      <c r="U6148" s="3">
        <v>0</v>
      </c>
      <c r="V6148" s="3"/>
      <c r="W6148" s="3" t="s">
        <v>43</v>
      </c>
      <c r="X6148" s="3" t="s">
        <v>167</v>
      </c>
      <c r="Y6148" s="2">
        <v>46002</v>
      </c>
      <c r="Z6148" s="3"/>
      <c r="AA6148" s="3"/>
      <c r="AB6148" s="3">
        <v>1005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4568</v>
      </c>
      <c r="AL6148">
        <v>12</v>
      </c>
      <c r="AM6148" t="s">
        <v>4566</v>
      </c>
    </row>
    <row r="6149" spans="1:39" ht="21.6" x14ac:dyDescent="0.3">
      <c r="A6149" s="2">
        <v>46005</v>
      </c>
      <c r="B6149" s="3">
        <v>145727</v>
      </c>
      <c r="C6149" s="3">
        <v>99358</v>
      </c>
      <c r="D6149" s="3" t="s">
        <v>553</v>
      </c>
      <c r="E6149" s="3" t="s">
        <v>35</v>
      </c>
      <c r="F6149" s="3" t="s">
        <v>52</v>
      </c>
      <c r="G6149" s="3" t="s">
        <v>53</v>
      </c>
      <c r="H6149" s="3" t="s">
        <v>46</v>
      </c>
      <c r="I6149" s="3" t="s">
        <v>554</v>
      </c>
      <c r="J6149" s="3" t="s">
        <v>555</v>
      </c>
      <c r="K6149" s="3" t="s">
        <v>41</v>
      </c>
      <c r="L6149" s="3">
        <v>1298</v>
      </c>
      <c r="M6149" s="3" t="s">
        <v>56</v>
      </c>
      <c r="N6149" s="3" t="s">
        <v>56</v>
      </c>
      <c r="O6149" s="3">
        <v>35.200000000000003</v>
      </c>
      <c r="P6149" s="3"/>
      <c r="Q6149" s="3">
        <v>3299452.99</v>
      </c>
      <c r="R6149" s="3">
        <v>35.200000000000003</v>
      </c>
      <c r="S6149" s="3">
        <v>0</v>
      </c>
      <c r="T6149" s="3">
        <v>0</v>
      </c>
      <c r="U6149" s="3">
        <v>0</v>
      </c>
      <c r="V6149" s="3"/>
      <c r="W6149" s="3" t="s">
        <v>57</v>
      </c>
      <c r="X6149" s="3" t="s">
        <v>50</v>
      </c>
      <c r="Y6149" s="2">
        <v>46006</v>
      </c>
      <c r="Z6149" s="3"/>
      <c r="AA6149" s="3"/>
      <c r="AB6149" s="3">
        <v>1298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4568</v>
      </c>
      <c r="AL6149">
        <v>12</v>
      </c>
      <c r="AM6149" t="s">
        <v>4566</v>
      </c>
    </row>
    <row r="6150" spans="1:39" ht="31.8" x14ac:dyDescent="0.3">
      <c r="A6150" s="2">
        <v>46005</v>
      </c>
      <c r="B6150" s="3">
        <v>145881</v>
      </c>
      <c r="C6150" s="3"/>
      <c r="D6150" s="3" t="s">
        <v>128</v>
      </c>
      <c r="E6150" s="3" t="s">
        <v>35</v>
      </c>
      <c r="F6150" s="3" t="s">
        <v>36</v>
      </c>
      <c r="G6150" s="3" t="s">
        <v>46</v>
      </c>
      <c r="H6150" s="3" t="s">
        <v>273</v>
      </c>
      <c r="I6150" s="3" t="s">
        <v>129</v>
      </c>
      <c r="J6150" s="3" t="s">
        <v>130</v>
      </c>
      <c r="K6150" s="3" t="s">
        <v>41</v>
      </c>
      <c r="L6150" s="3">
        <v>1245</v>
      </c>
      <c r="M6150" s="3" t="s">
        <v>42</v>
      </c>
      <c r="N6150" s="3" t="s">
        <v>42</v>
      </c>
      <c r="O6150" s="3">
        <v>0</v>
      </c>
      <c r="P6150" s="3"/>
      <c r="Q6150" s="3">
        <v>0</v>
      </c>
      <c r="R6150" s="3">
        <v>0</v>
      </c>
      <c r="S6150" s="3">
        <v>0</v>
      </c>
      <c r="T6150" s="3">
        <v>35000</v>
      </c>
      <c r="U6150" s="3">
        <v>0</v>
      </c>
      <c r="V6150" s="3"/>
      <c r="W6150" s="3" t="s">
        <v>388</v>
      </c>
      <c r="X6150" s="3" t="s">
        <v>50</v>
      </c>
      <c r="Y6150" s="2">
        <v>46007</v>
      </c>
      <c r="Z6150" s="3"/>
      <c r="AA6150" s="3"/>
      <c r="AB6150" s="3">
        <v>1245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4568</v>
      </c>
      <c r="AL6150">
        <v>12</v>
      </c>
      <c r="AM6150" t="s">
        <v>4566</v>
      </c>
    </row>
    <row r="6151" spans="1:39" ht="31.8" x14ac:dyDescent="0.3">
      <c r="A6151" s="2">
        <v>46005</v>
      </c>
      <c r="B6151" s="3">
        <v>145859</v>
      </c>
      <c r="C6151" s="3"/>
      <c r="D6151" s="3" t="s">
        <v>524</v>
      </c>
      <c r="E6151" s="3" t="s">
        <v>35</v>
      </c>
      <c r="F6151" s="3" t="s">
        <v>36</v>
      </c>
      <c r="G6151" s="3" t="s">
        <v>46</v>
      </c>
      <c r="H6151" s="3" t="s">
        <v>75</v>
      </c>
      <c r="I6151" s="3" t="s">
        <v>525</v>
      </c>
      <c r="J6151" s="3" t="s">
        <v>526</v>
      </c>
      <c r="K6151" s="3" t="s">
        <v>41</v>
      </c>
      <c r="L6151" s="3">
        <v>1250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100000</v>
      </c>
      <c r="U6151" s="3">
        <v>0</v>
      </c>
      <c r="V6151" s="3"/>
      <c r="W6151" s="3" t="s">
        <v>161</v>
      </c>
      <c r="X6151" s="3" t="s">
        <v>50</v>
      </c>
      <c r="Y6151" s="2">
        <v>46007</v>
      </c>
      <c r="Z6151" s="3"/>
      <c r="AA6151" s="3"/>
      <c r="AB6151" s="3">
        <v>1250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4568</v>
      </c>
      <c r="AL6151">
        <v>12</v>
      </c>
      <c r="AM6151" t="s">
        <v>4566</v>
      </c>
    </row>
    <row r="6152" spans="1:39" ht="31.8" x14ac:dyDescent="0.3">
      <c r="A6152" s="2">
        <v>46005</v>
      </c>
      <c r="B6152" s="3">
        <v>145737</v>
      </c>
      <c r="C6152" s="3">
        <v>99314</v>
      </c>
      <c r="D6152" s="3" t="s">
        <v>648</v>
      </c>
      <c r="E6152" s="3" t="s">
        <v>35</v>
      </c>
      <c r="F6152" s="3" t="s">
        <v>52</v>
      </c>
      <c r="G6152" s="3" t="s">
        <v>53</v>
      </c>
      <c r="H6152" s="3" t="s">
        <v>46</v>
      </c>
      <c r="I6152" s="3" t="s">
        <v>707</v>
      </c>
      <c r="J6152" s="3" t="s">
        <v>708</v>
      </c>
      <c r="K6152" s="3" t="s">
        <v>41</v>
      </c>
      <c r="L6152" s="3">
        <v>1298</v>
      </c>
      <c r="M6152" s="3" t="s">
        <v>56</v>
      </c>
      <c r="N6152" s="3" t="s">
        <v>56</v>
      </c>
      <c r="O6152" s="3">
        <v>35.6</v>
      </c>
      <c r="P6152" s="3"/>
      <c r="Q6152" s="3">
        <v>3336946.78</v>
      </c>
      <c r="R6152" s="3">
        <v>35.6</v>
      </c>
      <c r="S6152" s="3">
        <v>0</v>
      </c>
      <c r="T6152" s="3">
        <v>0</v>
      </c>
      <c r="U6152" s="3">
        <v>0</v>
      </c>
      <c r="V6152" s="3"/>
      <c r="W6152" s="3" t="s">
        <v>57</v>
      </c>
      <c r="X6152" s="3" t="s">
        <v>50</v>
      </c>
      <c r="Y6152" s="2">
        <v>46006</v>
      </c>
      <c r="Z6152" s="3"/>
      <c r="AA6152" s="3"/>
      <c r="AB6152" s="3">
        <v>1298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4568</v>
      </c>
      <c r="AL6152">
        <v>12</v>
      </c>
      <c r="AM6152" t="s">
        <v>4566</v>
      </c>
    </row>
    <row r="6153" spans="1:39" ht="31.8" x14ac:dyDescent="0.3">
      <c r="A6153" s="2">
        <v>46005</v>
      </c>
      <c r="B6153" s="3">
        <v>145891</v>
      </c>
      <c r="C6153" s="3"/>
      <c r="D6153" s="3" t="s">
        <v>562</v>
      </c>
      <c r="E6153" s="3" t="s">
        <v>35</v>
      </c>
      <c r="F6153" s="3" t="s">
        <v>36</v>
      </c>
      <c r="G6153" s="3" t="s">
        <v>46</v>
      </c>
      <c r="H6153" s="3" t="s">
        <v>75</v>
      </c>
      <c r="I6153" s="3" t="s">
        <v>563</v>
      </c>
      <c r="J6153" s="3" t="s">
        <v>564</v>
      </c>
      <c r="K6153" s="3" t="s">
        <v>41</v>
      </c>
      <c r="L6153" s="3">
        <v>1250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161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4568</v>
      </c>
      <c r="AL6153">
        <v>12</v>
      </c>
      <c r="AM6153" t="s">
        <v>4566</v>
      </c>
    </row>
    <row r="6154" spans="1:39" ht="31.8" x14ac:dyDescent="0.3">
      <c r="A6154" s="2">
        <v>46005</v>
      </c>
      <c r="B6154" s="3">
        <v>145950</v>
      </c>
      <c r="C6154" s="3"/>
      <c r="D6154" s="3" t="s">
        <v>855</v>
      </c>
      <c r="E6154" s="3" t="s">
        <v>35</v>
      </c>
      <c r="F6154" s="3" t="s">
        <v>36</v>
      </c>
      <c r="G6154" s="3" t="s">
        <v>46</v>
      </c>
      <c r="H6154" s="3" t="s">
        <v>53</v>
      </c>
      <c r="I6154" s="3" t="s">
        <v>856</v>
      </c>
      <c r="J6154" s="3" t="s">
        <v>857</v>
      </c>
      <c r="K6154" s="3" t="s">
        <v>41</v>
      </c>
      <c r="L6154" s="3">
        <v>1298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100000</v>
      </c>
      <c r="U6154" s="3">
        <v>0</v>
      </c>
      <c r="V6154" s="3"/>
      <c r="W6154" s="3" t="s">
        <v>110</v>
      </c>
      <c r="X6154" s="3" t="s">
        <v>50</v>
      </c>
      <c r="Y6154" s="2">
        <v>46008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4568</v>
      </c>
      <c r="AL6154">
        <v>12</v>
      </c>
      <c r="AM6154" t="s">
        <v>4566</v>
      </c>
    </row>
    <row r="6155" spans="1:39" ht="31.8" x14ac:dyDescent="0.3">
      <c r="A6155" s="2">
        <v>46005</v>
      </c>
      <c r="B6155" s="3">
        <v>145895</v>
      </c>
      <c r="C6155" s="3"/>
      <c r="D6155" s="3" t="s">
        <v>632</v>
      </c>
      <c r="E6155" s="3" t="s">
        <v>35</v>
      </c>
      <c r="F6155" s="3" t="s">
        <v>36</v>
      </c>
      <c r="G6155" s="3" t="s">
        <v>46</v>
      </c>
      <c r="H6155" s="3" t="s">
        <v>75</v>
      </c>
      <c r="I6155" s="3" t="s">
        <v>633</v>
      </c>
      <c r="J6155" s="3" t="s">
        <v>634</v>
      </c>
      <c r="K6155" s="3" t="s">
        <v>41</v>
      </c>
      <c r="L6155" s="3">
        <v>1250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100000</v>
      </c>
      <c r="U6155" s="3">
        <v>0</v>
      </c>
      <c r="V6155" s="3"/>
      <c r="W6155" s="3" t="s">
        <v>161</v>
      </c>
      <c r="X6155" s="3" t="s">
        <v>50</v>
      </c>
      <c r="Y6155" s="2">
        <v>46007</v>
      </c>
      <c r="Z6155" s="3"/>
      <c r="AA6155" s="3"/>
      <c r="AB6155" s="3">
        <v>1250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4568</v>
      </c>
      <c r="AL6155">
        <v>12</v>
      </c>
      <c r="AM6155" t="s">
        <v>4566</v>
      </c>
    </row>
    <row r="6156" spans="1:39" ht="31.8" x14ac:dyDescent="0.3">
      <c r="A6156" s="2">
        <v>46005</v>
      </c>
      <c r="B6156" s="3">
        <v>145889</v>
      </c>
      <c r="C6156" s="3"/>
      <c r="D6156" s="3" t="s">
        <v>417</v>
      </c>
      <c r="E6156" s="3" t="s">
        <v>35</v>
      </c>
      <c r="F6156" s="3" t="s">
        <v>36</v>
      </c>
      <c r="G6156" s="3" t="s">
        <v>46</v>
      </c>
      <c r="H6156" s="3" t="s">
        <v>75</v>
      </c>
      <c r="I6156" s="3" t="s">
        <v>418</v>
      </c>
      <c r="J6156" s="3" t="s">
        <v>419</v>
      </c>
      <c r="K6156" s="3" t="s">
        <v>41</v>
      </c>
      <c r="L6156" s="3">
        <v>1250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161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4568</v>
      </c>
      <c r="AL6156">
        <v>12</v>
      </c>
      <c r="AM6156" t="s">
        <v>4566</v>
      </c>
    </row>
    <row r="6157" spans="1:39" ht="31.8" x14ac:dyDescent="0.3">
      <c r="A6157" s="2">
        <v>46005</v>
      </c>
      <c r="B6157" s="3">
        <v>145936</v>
      </c>
      <c r="C6157" s="3"/>
      <c r="D6157" s="3" t="s">
        <v>291</v>
      </c>
      <c r="E6157" s="3" t="s">
        <v>35</v>
      </c>
      <c r="F6157" s="3" t="s">
        <v>36</v>
      </c>
      <c r="G6157" s="3" t="s">
        <v>46</v>
      </c>
      <c r="H6157" s="3" t="s">
        <v>75</v>
      </c>
      <c r="I6157" s="3" t="s">
        <v>145</v>
      </c>
      <c r="J6157" s="3" t="s">
        <v>204</v>
      </c>
      <c r="K6157" s="3" t="s">
        <v>41</v>
      </c>
      <c r="L6157" s="3">
        <v>1250</v>
      </c>
      <c r="M6157" s="3" t="s">
        <v>42</v>
      </c>
      <c r="N6157" s="3" t="s">
        <v>42</v>
      </c>
      <c r="O6157" s="3">
        <v>0</v>
      </c>
      <c r="P6157" s="3"/>
      <c r="Q6157" s="3">
        <v>0</v>
      </c>
      <c r="R6157" s="3">
        <v>0</v>
      </c>
      <c r="S6157" s="3">
        <v>0</v>
      </c>
      <c r="T6157" s="3">
        <v>100000</v>
      </c>
      <c r="U6157" s="3">
        <v>0</v>
      </c>
      <c r="V6157" s="3"/>
      <c r="W6157" s="3" t="s">
        <v>161</v>
      </c>
      <c r="X6157" s="3" t="s">
        <v>50</v>
      </c>
      <c r="Y6157" s="2">
        <v>46008</v>
      </c>
      <c r="Z6157" s="3"/>
      <c r="AA6157" s="3"/>
      <c r="AB6157" s="3">
        <v>1250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4568</v>
      </c>
      <c r="AL6157">
        <v>12</v>
      </c>
      <c r="AM6157" t="s">
        <v>4566</v>
      </c>
    </row>
    <row r="6158" spans="1:39" ht="21.6" x14ac:dyDescent="0.3">
      <c r="A6158" s="2">
        <v>46005</v>
      </c>
      <c r="B6158" s="3">
        <v>145875</v>
      </c>
      <c r="C6158" s="3"/>
      <c r="D6158" s="3" t="s">
        <v>162</v>
      </c>
      <c r="E6158" s="3" t="s">
        <v>35</v>
      </c>
      <c r="F6158" s="3" t="s">
        <v>36</v>
      </c>
      <c r="G6158" s="3" t="s">
        <v>46</v>
      </c>
      <c r="H6158" s="3" t="s">
        <v>273</v>
      </c>
      <c r="I6158" s="3" t="s">
        <v>165</v>
      </c>
      <c r="J6158" s="3" t="s">
        <v>166</v>
      </c>
      <c r="K6158" s="3" t="s">
        <v>41</v>
      </c>
      <c r="L6158" s="3">
        <v>1245</v>
      </c>
      <c r="M6158" s="3" t="s">
        <v>42</v>
      </c>
      <c r="N6158" s="3" t="s">
        <v>42</v>
      </c>
      <c r="O6158" s="3">
        <v>0</v>
      </c>
      <c r="P6158" s="3"/>
      <c r="Q6158" s="3">
        <v>0</v>
      </c>
      <c r="R6158" s="3">
        <v>0</v>
      </c>
      <c r="S6158" s="3">
        <v>0</v>
      </c>
      <c r="T6158" s="3">
        <v>0</v>
      </c>
      <c r="U6158" s="3">
        <v>0</v>
      </c>
      <c r="V6158" s="3"/>
      <c r="W6158" s="3" t="s">
        <v>388</v>
      </c>
      <c r="X6158" s="3" t="s">
        <v>50</v>
      </c>
      <c r="Y6158" s="2">
        <v>46007</v>
      </c>
      <c r="Z6158" s="3"/>
      <c r="AA6158" s="3"/>
      <c r="AB6158" s="3">
        <v>1245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4568</v>
      </c>
      <c r="AL6158">
        <v>12</v>
      </c>
      <c r="AM6158" t="s">
        <v>4566</v>
      </c>
    </row>
    <row r="6159" spans="1:39" ht="21.6" x14ac:dyDescent="0.3">
      <c r="A6159" s="2">
        <v>46005</v>
      </c>
      <c r="B6159" s="3">
        <v>145755</v>
      </c>
      <c r="C6159" s="3">
        <v>99345</v>
      </c>
      <c r="D6159" s="3" t="s">
        <v>457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459</v>
      </c>
      <c r="J6159" s="3" t="s">
        <v>460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38.299999999999997</v>
      </c>
      <c r="P6159" s="3"/>
      <c r="Q6159" s="3">
        <v>3590029.82</v>
      </c>
      <c r="R6159" s="3">
        <v>38.299999999999997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4568</v>
      </c>
      <c r="AL6159">
        <v>12</v>
      </c>
      <c r="AM6159" t="s">
        <v>4566</v>
      </c>
    </row>
    <row r="6160" spans="1:39" ht="31.8" x14ac:dyDescent="0.3">
      <c r="A6160" s="2">
        <v>46005</v>
      </c>
      <c r="B6160" s="3">
        <v>145749</v>
      </c>
      <c r="C6160" s="3">
        <v>99328</v>
      </c>
      <c r="D6160" s="3" t="s">
        <v>670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672</v>
      </c>
      <c r="J6160" s="3" t="s">
        <v>673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34.43</v>
      </c>
      <c r="P6160" s="3"/>
      <c r="Q6160" s="3">
        <v>3227277.46</v>
      </c>
      <c r="R6160" s="3">
        <v>34.43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4568</v>
      </c>
      <c r="AL6160">
        <v>12</v>
      </c>
      <c r="AM6160" t="s">
        <v>4566</v>
      </c>
    </row>
    <row r="6161" spans="1:39" ht="31.8" x14ac:dyDescent="0.3">
      <c r="A6161" s="2">
        <v>46005</v>
      </c>
      <c r="B6161" s="3">
        <v>145725</v>
      </c>
      <c r="C6161" s="3">
        <v>99335</v>
      </c>
      <c r="D6161" s="3" t="s">
        <v>695</v>
      </c>
      <c r="E6161" s="3" t="s">
        <v>35</v>
      </c>
      <c r="F6161" s="3" t="s">
        <v>52</v>
      </c>
      <c r="G6161" s="3" t="s">
        <v>53</v>
      </c>
      <c r="H6161" s="3" t="s">
        <v>46</v>
      </c>
      <c r="I6161" s="3" t="s">
        <v>696</v>
      </c>
      <c r="J6161" s="3" t="s">
        <v>697</v>
      </c>
      <c r="K6161" s="3" t="s">
        <v>41</v>
      </c>
      <c r="L6161" s="3">
        <v>1298</v>
      </c>
      <c r="M6161" s="3" t="s">
        <v>56</v>
      </c>
      <c r="N6161" s="3" t="s">
        <v>56</v>
      </c>
      <c r="O6161" s="3">
        <v>35.5</v>
      </c>
      <c r="P6161" s="3"/>
      <c r="Q6161" s="3">
        <v>3327573.33</v>
      </c>
      <c r="R6161" s="3">
        <v>35.5</v>
      </c>
      <c r="S6161" s="3">
        <v>0</v>
      </c>
      <c r="T6161" s="3">
        <v>0</v>
      </c>
      <c r="U6161" s="3">
        <v>0</v>
      </c>
      <c r="V6161" s="3"/>
      <c r="W6161" s="3" t="s">
        <v>57</v>
      </c>
      <c r="X6161" s="3" t="s">
        <v>50</v>
      </c>
      <c r="Y6161" s="2">
        <v>46006</v>
      </c>
      <c r="Z6161" s="3"/>
      <c r="AA6161" s="3"/>
      <c r="AB6161" s="3">
        <v>1298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4568</v>
      </c>
      <c r="AL6161">
        <v>12</v>
      </c>
      <c r="AM6161" t="s">
        <v>4566</v>
      </c>
    </row>
    <row r="6162" spans="1:39" ht="21.6" x14ac:dyDescent="0.3">
      <c r="A6162" s="2">
        <v>46005</v>
      </c>
      <c r="B6162" s="3">
        <v>145885</v>
      </c>
      <c r="C6162" s="3"/>
      <c r="D6162" s="3" t="s">
        <v>169</v>
      </c>
      <c r="E6162" s="3" t="s">
        <v>35</v>
      </c>
      <c r="F6162" s="3" t="s">
        <v>36</v>
      </c>
      <c r="G6162" s="3" t="s">
        <v>46</v>
      </c>
      <c r="H6162" s="3" t="s">
        <v>273</v>
      </c>
      <c r="I6162" s="3" t="s">
        <v>108</v>
      </c>
      <c r="J6162" s="3" t="s">
        <v>109</v>
      </c>
      <c r="K6162" s="3" t="s">
        <v>41</v>
      </c>
      <c r="L6162" s="3">
        <v>1245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388</v>
      </c>
      <c r="X6162" s="3" t="s">
        <v>50</v>
      </c>
      <c r="Y6162" s="2">
        <v>46007</v>
      </c>
      <c r="Z6162" s="3"/>
      <c r="AA6162" s="3"/>
      <c r="AB6162" s="3">
        <v>1245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4568</v>
      </c>
      <c r="AL6162">
        <v>12</v>
      </c>
      <c r="AM6162" t="s">
        <v>4566</v>
      </c>
    </row>
    <row r="6163" spans="1:39" ht="21.6" x14ac:dyDescent="0.3">
      <c r="A6163" s="2">
        <v>46005</v>
      </c>
      <c r="B6163" s="3">
        <v>145952</v>
      </c>
      <c r="C6163" s="3"/>
      <c r="D6163" s="3" t="s">
        <v>709</v>
      </c>
      <c r="E6163" s="3" t="s">
        <v>35</v>
      </c>
      <c r="F6163" s="3" t="s">
        <v>36</v>
      </c>
      <c r="G6163" s="3" t="s">
        <v>46</v>
      </c>
      <c r="H6163" s="3" t="s">
        <v>53</v>
      </c>
      <c r="I6163" s="3" t="s">
        <v>710</v>
      </c>
      <c r="J6163" s="3" t="s">
        <v>711</v>
      </c>
      <c r="K6163" s="3" t="s">
        <v>41</v>
      </c>
      <c r="L6163" s="3">
        <v>1298</v>
      </c>
      <c r="M6163" s="3" t="s">
        <v>42</v>
      </c>
      <c r="N6163" s="3" t="s">
        <v>42</v>
      </c>
      <c r="O6163" s="3">
        <v>0</v>
      </c>
      <c r="P6163" s="3"/>
      <c r="Q6163" s="3">
        <v>0</v>
      </c>
      <c r="R6163" s="3">
        <v>0</v>
      </c>
      <c r="S6163" s="3">
        <v>0</v>
      </c>
      <c r="T6163" s="3">
        <v>0</v>
      </c>
      <c r="U6163" s="3">
        <v>0</v>
      </c>
      <c r="V6163" s="3"/>
      <c r="W6163" s="3" t="s">
        <v>110</v>
      </c>
      <c r="X6163" s="3" t="s">
        <v>50</v>
      </c>
      <c r="Y6163" s="2">
        <v>46008</v>
      </c>
      <c r="Z6163" s="3"/>
      <c r="AA6163" s="3"/>
      <c r="AB6163" s="3">
        <v>1298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4568</v>
      </c>
      <c r="AL6163">
        <v>12</v>
      </c>
      <c r="AM6163" t="s">
        <v>4566</v>
      </c>
    </row>
    <row r="6164" spans="1:39" ht="31.8" x14ac:dyDescent="0.3">
      <c r="A6164" s="2">
        <v>46005</v>
      </c>
      <c r="B6164" s="3">
        <v>145901</v>
      </c>
      <c r="C6164" s="3"/>
      <c r="D6164" s="3" t="s">
        <v>335</v>
      </c>
      <c r="E6164" s="3" t="s">
        <v>35</v>
      </c>
      <c r="F6164" s="3" t="s">
        <v>36</v>
      </c>
      <c r="G6164" s="3" t="s">
        <v>46</v>
      </c>
      <c r="H6164" s="3" t="s">
        <v>75</v>
      </c>
      <c r="I6164" s="3" t="s">
        <v>1580</v>
      </c>
      <c r="J6164" s="3" t="s">
        <v>1310</v>
      </c>
      <c r="K6164" s="3" t="s">
        <v>41</v>
      </c>
      <c r="L6164" s="3">
        <v>1250</v>
      </c>
      <c r="M6164" s="3" t="s">
        <v>42</v>
      </c>
      <c r="N6164" s="3" t="s">
        <v>42</v>
      </c>
      <c r="O6164" s="3">
        <v>0</v>
      </c>
      <c r="P6164" s="3"/>
      <c r="Q6164" s="3">
        <v>0</v>
      </c>
      <c r="R6164" s="3">
        <v>0</v>
      </c>
      <c r="S6164" s="3">
        <v>0</v>
      </c>
      <c r="T6164" s="3">
        <v>0</v>
      </c>
      <c r="U6164" s="3">
        <v>0</v>
      </c>
      <c r="V6164" s="3"/>
      <c r="W6164" s="3" t="s">
        <v>161</v>
      </c>
      <c r="X6164" s="3" t="s">
        <v>50</v>
      </c>
      <c r="Y6164" s="2">
        <v>46007</v>
      </c>
      <c r="Z6164" s="3"/>
      <c r="AA6164" s="3"/>
      <c r="AB6164" s="3">
        <v>1250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4568</v>
      </c>
      <c r="AL6164">
        <v>12</v>
      </c>
      <c r="AM6164" t="s">
        <v>4566</v>
      </c>
    </row>
    <row r="6165" spans="1:39" ht="31.8" x14ac:dyDescent="0.3">
      <c r="A6165" s="2">
        <v>46005</v>
      </c>
      <c r="B6165" s="3">
        <v>145903</v>
      </c>
      <c r="C6165" s="3"/>
      <c r="D6165" s="3" t="s">
        <v>201</v>
      </c>
      <c r="E6165" s="3" t="s">
        <v>35</v>
      </c>
      <c r="F6165" s="3" t="s">
        <v>36</v>
      </c>
      <c r="G6165" s="3" t="s">
        <v>46</v>
      </c>
      <c r="H6165" s="3" t="s">
        <v>75</v>
      </c>
      <c r="I6165" s="3" t="s">
        <v>202</v>
      </c>
      <c r="J6165" s="3" t="s">
        <v>203</v>
      </c>
      <c r="K6165" s="3" t="s">
        <v>41</v>
      </c>
      <c r="L6165" s="3">
        <v>1250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0</v>
      </c>
      <c r="U6165" s="3">
        <v>0</v>
      </c>
      <c r="V6165" s="3"/>
      <c r="W6165" s="3" t="s">
        <v>161</v>
      </c>
      <c r="X6165" s="3" t="s">
        <v>50</v>
      </c>
      <c r="Y6165" s="2">
        <v>46007</v>
      </c>
      <c r="Z6165" s="3"/>
      <c r="AA6165" s="3"/>
      <c r="AB6165" s="3">
        <v>1250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4568</v>
      </c>
      <c r="AL6165">
        <v>12</v>
      </c>
      <c r="AM6165" t="s">
        <v>4566</v>
      </c>
    </row>
    <row r="6166" spans="1:39" ht="31.8" x14ac:dyDescent="0.3">
      <c r="A6166" s="2">
        <v>46005</v>
      </c>
      <c r="B6166" s="3">
        <v>145897</v>
      </c>
      <c r="C6166" s="3"/>
      <c r="D6166" s="3" t="s">
        <v>487</v>
      </c>
      <c r="E6166" s="3" t="s">
        <v>35</v>
      </c>
      <c r="F6166" s="3" t="s">
        <v>36</v>
      </c>
      <c r="G6166" s="3" t="s">
        <v>46</v>
      </c>
      <c r="H6166" s="3" t="s">
        <v>75</v>
      </c>
      <c r="I6166" s="3" t="s">
        <v>330</v>
      </c>
      <c r="J6166" s="3" t="s">
        <v>331</v>
      </c>
      <c r="K6166" s="3" t="s">
        <v>41</v>
      </c>
      <c r="L6166" s="3">
        <v>1250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0</v>
      </c>
      <c r="U6166" s="3">
        <v>0</v>
      </c>
      <c r="V6166" s="3"/>
      <c r="W6166" s="3" t="s">
        <v>161</v>
      </c>
      <c r="X6166" s="3" t="s">
        <v>50</v>
      </c>
      <c r="Y6166" s="2">
        <v>46007</v>
      </c>
      <c r="Z6166" s="3"/>
      <c r="AA6166" s="3"/>
      <c r="AB6166" s="3">
        <v>1250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4568</v>
      </c>
      <c r="AL6166">
        <v>12</v>
      </c>
      <c r="AM6166" t="s">
        <v>4566</v>
      </c>
    </row>
    <row r="6167" spans="1:39" ht="21.6" x14ac:dyDescent="0.3">
      <c r="A6167" s="2">
        <v>46005</v>
      </c>
      <c r="B6167" s="3">
        <v>145819</v>
      </c>
      <c r="C6167" s="3">
        <v>99281</v>
      </c>
      <c r="D6167" s="3" t="s">
        <v>124</v>
      </c>
      <c r="E6167" s="3" t="s">
        <v>35</v>
      </c>
      <c r="F6167" s="3" t="s">
        <v>52</v>
      </c>
      <c r="G6167" s="3" t="s">
        <v>53</v>
      </c>
      <c r="H6167" s="3" t="s">
        <v>46</v>
      </c>
      <c r="I6167" s="3" t="s">
        <v>371</v>
      </c>
      <c r="J6167" s="3" t="s">
        <v>372</v>
      </c>
      <c r="K6167" s="3" t="s">
        <v>41</v>
      </c>
      <c r="L6167" s="3">
        <v>1298</v>
      </c>
      <c r="M6167" s="3" t="s">
        <v>56</v>
      </c>
      <c r="N6167" s="3" t="s">
        <v>56</v>
      </c>
      <c r="O6167" s="3">
        <v>34.729999999999997</v>
      </c>
      <c r="P6167" s="3"/>
      <c r="Q6167" s="3">
        <v>3255397.8</v>
      </c>
      <c r="R6167" s="3">
        <v>34.729999999999997</v>
      </c>
      <c r="S6167" s="3">
        <v>0</v>
      </c>
      <c r="T6167" s="3">
        <v>0</v>
      </c>
      <c r="U6167" s="3">
        <v>0</v>
      </c>
      <c r="V6167" s="3"/>
      <c r="W6167" s="3" t="s">
        <v>57</v>
      </c>
      <c r="X6167" s="3" t="s">
        <v>44</v>
      </c>
      <c r="Y6167" s="2">
        <v>46007</v>
      </c>
      <c r="Z6167" s="3"/>
      <c r="AA6167" s="3"/>
      <c r="AB6167" s="3">
        <v>1298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4568</v>
      </c>
      <c r="AL6167">
        <v>12</v>
      </c>
      <c r="AM6167" t="s">
        <v>4566</v>
      </c>
    </row>
    <row r="6168" spans="1:39" ht="21.6" x14ac:dyDescent="0.3">
      <c r="A6168" s="2">
        <v>46005</v>
      </c>
      <c r="B6168" s="3">
        <v>145631</v>
      </c>
      <c r="C6168" s="3">
        <v>99228</v>
      </c>
      <c r="D6168" s="3" t="s">
        <v>717</v>
      </c>
      <c r="E6168" s="3" t="s">
        <v>35</v>
      </c>
      <c r="F6168" s="3" t="s">
        <v>52</v>
      </c>
      <c r="G6168" s="3" t="s">
        <v>53</v>
      </c>
      <c r="H6168" s="3" t="s">
        <v>46</v>
      </c>
      <c r="I6168" s="3" t="s">
        <v>718</v>
      </c>
      <c r="J6168" s="3" t="s">
        <v>1022</v>
      </c>
      <c r="K6168" s="3" t="s">
        <v>41</v>
      </c>
      <c r="L6168" s="3">
        <v>1298</v>
      </c>
      <c r="M6168" s="3" t="s">
        <v>56</v>
      </c>
      <c r="N6168" s="3" t="s">
        <v>56</v>
      </c>
      <c r="O6168" s="3">
        <v>38.200000000000003</v>
      </c>
      <c r="P6168" s="3"/>
      <c r="Q6168" s="3">
        <v>3580656.37</v>
      </c>
      <c r="R6168" s="3">
        <v>38.200000000000003</v>
      </c>
      <c r="S6168" s="3">
        <v>0</v>
      </c>
      <c r="T6168" s="3">
        <v>0</v>
      </c>
      <c r="U6168" s="3">
        <v>0</v>
      </c>
      <c r="V6168" s="3"/>
      <c r="W6168" s="3" t="s">
        <v>57</v>
      </c>
      <c r="X6168" s="3" t="s">
        <v>167</v>
      </c>
      <c r="Y6168" s="2">
        <v>46004</v>
      </c>
      <c r="Z6168" s="3"/>
      <c r="AA6168" s="3"/>
      <c r="AB6168" s="3">
        <v>1298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4568</v>
      </c>
      <c r="AL6168">
        <v>12</v>
      </c>
      <c r="AM6168" t="s">
        <v>4566</v>
      </c>
    </row>
    <row r="6169" spans="1:39" ht="21.6" x14ac:dyDescent="0.3">
      <c r="A6169" s="2">
        <v>46005</v>
      </c>
      <c r="B6169" s="3">
        <v>145761</v>
      </c>
      <c r="C6169" s="3">
        <v>99309</v>
      </c>
      <c r="D6169" s="3" t="s">
        <v>678</v>
      </c>
      <c r="E6169" s="3" t="s">
        <v>35</v>
      </c>
      <c r="F6169" s="3" t="s">
        <v>52</v>
      </c>
      <c r="G6169" s="3" t="s">
        <v>53</v>
      </c>
      <c r="H6169" s="3" t="s">
        <v>46</v>
      </c>
      <c r="I6169" s="3" t="s">
        <v>679</v>
      </c>
      <c r="J6169" s="3" t="s">
        <v>680</v>
      </c>
      <c r="K6169" s="3" t="s">
        <v>41</v>
      </c>
      <c r="L6169" s="3">
        <v>1298</v>
      </c>
      <c r="M6169" s="3" t="s">
        <v>56</v>
      </c>
      <c r="N6169" s="3" t="s">
        <v>56</v>
      </c>
      <c r="O6169" s="3">
        <v>34.58</v>
      </c>
      <c r="P6169" s="3"/>
      <c r="Q6169" s="3">
        <v>3241337.63</v>
      </c>
      <c r="R6169" s="3">
        <v>34.58</v>
      </c>
      <c r="S6169" s="3">
        <v>0</v>
      </c>
      <c r="T6169" s="3">
        <v>0</v>
      </c>
      <c r="U6169" s="3">
        <v>0</v>
      </c>
      <c r="V6169" s="3"/>
      <c r="W6169" s="3" t="s">
        <v>57</v>
      </c>
      <c r="X6169" s="3" t="s">
        <v>50</v>
      </c>
      <c r="Y6169" s="2">
        <v>46006</v>
      </c>
      <c r="Z6169" s="3"/>
      <c r="AA6169" s="3"/>
      <c r="AB6169" s="3">
        <v>1298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4568</v>
      </c>
      <c r="AL6169">
        <v>12</v>
      </c>
      <c r="AM6169" t="s">
        <v>4566</v>
      </c>
    </row>
    <row r="6170" spans="1:39" ht="31.8" x14ac:dyDescent="0.3">
      <c r="A6170" s="2">
        <v>46005</v>
      </c>
      <c r="B6170" s="3">
        <v>145765</v>
      </c>
      <c r="C6170" s="3">
        <v>99375</v>
      </c>
      <c r="D6170" s="3" t="s">
        <v>198</v>
      </c>
      <c r="E6170" s="3" t="s">
        <v>35</v>
      </c>
      <c r="F6170" s="3" t="s">
        <v>52</v>
      </c>
      <c r="G6170" s="3" t="s">
        <v>53</v>
      </c>
      <c r="H6170" s="3" t="s">
        <v>46</v>
      </c>
      <c r="I6170" s="3" t="s">
        <v>199</v>
      </c>
      <c r="J6170" s="3" t="s">
        <v>200</v>
      </c>
      <c r="K6170" s="3" t="s">
        <v>41</v>
      </c>
      <c r="L6170" s="3">
        <v>1298</v>
      </c>
      <c r="M6170" s="3" t="s">
        <v>56</v>
      </c>
      <c r="N6170" s="3" t="s">
        <v>56</v>
      </c>
      <c r="O6170" s="3">
        <v>33.700000000000003</v>
      </c>
      <c r="P6170" s="3"/>
      <c r="Q6170" s="3">
        <v>3158851.3</v>
      </c>
      <c r="R6170" s="3">
        <v>33.700000000000003</v>
      </c>
      <c r="S6170" s="3">
        <v>0</v>
      </c>
      <c r="T6170" s="3">
        <v>0</v>
      </c>
      <c r="U6170" s="3">
        <v>0</v>
      </c>
      <c r="V6170" s="3"/>
      <c r="W6170" s="3" t="s">
        <v>57</v>
      </c>
      <c r="X6170" s="3" t="s">
        <v>50</v>
      </c>
      <c r="Y6170" s="2">
        <v>46006</v>
      </c>
      <c r="Z6170" s="3"/>
      <c r="AA6170" s="3"/>
      <c r="AB6170" s="3">
        <v>1298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4568</v>
      </c>
      <c r="AL6170">
        <v>12</v>
      </c>
      <c r="AM6170" t="s">
        <v>4566</v>
      </c>
    </row>
    <row r="6171" spans="1:39" ht="21.6" x14ac:dyDescent="0.3">
      <c r="A6171" s="2">
        <v>46005</v>
      </c>
      <c r="B6171" s="3">
        <v>145905</v>
      </c>
      <c r="C6171" s="3"/>
      <c r="D6171" s="3" t="s">
        <v>413</v>
      </c>
      <c r="E6171" s="3" t="s">
        <v>35</v>
      </c>
      <c r="F6171" s="3" t="s">
        <v>36</v>
      </c>
      <c r="G6171" s="3" t="s">
        <v>46</v>
      </c>
      <c r="H6171" s="3" t="s">
        <v>70</v>
      </c>
      <c r="I6171" s="3" t="s">
        <v>414</v>
      </c>
      <c r="J6171" s="3" t="s">
        <v>415</v>
      </c>
      <c r="K6171" s="3" t="s">
        <v>41</v>
      </c>
      <c r="L6171" s="3">
        <v>1275</v>
      </c>
      <c r="M6171" s="3" t="s">
        <v>42</v>
      </c>
      <c r="N6171" s="3" t="s">
        <v>42</v>
      </c>
      <c r="O6171" s="3">
        <v>0</v>
      </c>
      <c r="P6171" s="3"/>
      <c r="Q6171" s="3">
        <v>0</v>
      </c>
      <c r="R6171" s="3">
        <v>0</v>
      </c>
      <c r="S6171" s="3">
        <v>0</v>
      </c>
      <c r="T6171" s="3">
        <v>100000</v>
      </c>
      <c r="U6171" s="3">
        <v>0</v>
      </c>
      <c r="V6171" s="3"/>
      <c r="W6171" s="3" t="s">
        <v>147</v>
      </c>
      <c r="X6171" s="3" t="s">
        <v>50</v>
      </c>
      <c r="Y6171" s="2">
        <v>46007</v>
      </c>
      <c r="Z6171" s="3"/>
      <c r="AA6171" s="3"/>
      <c r="AB6171" s="3">
        <v>1275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4568</v>
      </c>
      <c r="AL6171">
        <v>12</v>
      </c>
      <c r="AM6171" t="s">
        <v>4566</v>
      </c>
    </row>
    <row r="6172" spans="1:39" ht="31.8" x14ac:dyDescent="0.3">
      <c r="A6172" s="2">
        <v>46006</v>
      </c>
      <c r="B6172" s="3">
        <v>145783</v>
      </c>
      <c r="C6172" s="3" t="s">
        <v>4785</v>
      </c>
      <c r="D6172" s="3" t="s">
        <v>3468</v>
      </c>
      <c r="E6172" s="3" t="s">
        <v>1299</v>
      </c>
      <c r="F6172" s="3" t="s">
        <v>183</v>
      </c>
      <c r="G6172" s="3" t="s">
        <v>184</v>
      </c>
      <c r="H6172" s="3" t="s">
        <v>185</v>
      </c>
      <c r="I6172" s="3" t="s">
        <v>3469</v>
      </c>
      <c r="J6172" s="3"/>
      <c r="K6172" s="3" t="s">
        <v>41</v>
      </c>
      <c r="L6172" s="3">
        <v>792</v>
      </c>
      <c r="M6172" s="3" t="s">
        <v>56</v>
      </c>
      <c r="N6172" s="3" t="s">
        <v>56</v>
      </c>
      <c r="O6172" s="3">
        <v>29.16</v>
      </c>
      <c r="P6172" s="3"/>
      <c r="Q6172" s="3">
        <v>1741930.92</v>
      </c>
      <c r="R6172" s="3">
        <v>29.16</v>
      </c>
      <c r="S6172" s="3">
        <v>1658633.48</v>
      </c>
      <c r="T6172" s="3">
        <v>1246002.96</v>
      </c>
      <c r="U6172" s="3">
        <v>1246002.96</v>
      </c>
      <c r="V6172" s="3" t="s">
        <v>5209</v>
      </c>
      <c r="W6172" s="3" t="s">
        <v>57</v>
      </c>
      <c r="X6172" s="3" t="s">
        <v>66</v>
      </c>
      <c r="Y6172" s="2">
        <v>46007</v>
      </c>
      <c r="Z6172" s="3"/>
      <c r="AA6172" s="3"/>
      <c r="AB6172" s="3">
        <v>0</v>
      </c>
      <c r="AC6172" s="3" t="s">
        <v>157</v>
      </c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4568</v>
      </c>
      <c r="AL6172">
        <v>12</v>
      </c>
      <c r="AM6172" t="s">
        <v>4566</v>
      </c>
    </row>
    <row r="6173" spans="1:39" ht="31.8" x14ac:dyDescent="0.3">
      <c r="A6173" s="2">
        <v>46006</v>
      </c>
      <c r="B6173" s="3">
        <v>145675</v>
      </c>
      <c r="C6173" s="3" t="s">
        <v>4788</v>
      </c>
      <c r="D6173" s="3" t="s">
        <v>1731</v>
      </c>
      <c r="E6173" s="3" t="s">
        <v>736</v>
      </c>
      <c r="F6173" s="3" t="s">
        <v>183</v>
      </c>
      <c r="G6173" s="3" t="s">
        <v>75</v>
      </c>
      <c r="H6173" s="3" t="s">
        <v>397</v>
      </c>
      <c r="I6173" s="3" t="s">
        <v>1732</v>
      </c>
      <c r="J6173" s="3" t="s">
        <v>1733</v>
      </c>
      <c r="K6173" s="3" t="s">
        <v>41</v>
      </c>
      <c r="L6173" s="3">
        <v>0</v>
      </c>
      <c r="M6173" s="3" t="s">
        <v>56</v>
      </c>
      <c r="N6173" s="3" t="s">
        <v>56</v>
      </c>
      <c r="O6173" s="3">
        <v>34.880000000000003</v>
      </c>
      <c r="P6173" s="3"/>
      <c r="Q6173" s="3">
        <v>2964800</v>
      </c>
      <c r="R6173" s="3">
        <v>34.880000000000003</v>
      </c>
      <c r="S6173" s="3">
        <v>2957217.39</v>
      </c>
      <c r="T6173" s="3">
        <v>0</v>
      </c>
      <c r="U6173" s="3">
        <v>0</v>
      </c>
      <c r="V6173" s="3" t="s">
        <v>5210</v>
      </c>
      <c r="W6173" s="3" t="s">
        <v>57</v>
      </c>
      <c r="X6173" s="3" t="s">
        <v>66</v>
      </c>
      <c r="Y6173" s="2">
        <v>46006</v>
      </c>
      <c r="Z6173" s="3"/>
      <c r="AA6173" s="3"/>
      <c r="AB6173" s="3">
        <v>0</v>
      </c>
      <c r="AC6173" s="3" t="s">
        <v>254</v>
      </c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4568</v>
      </c>
      <c r="AL6173">
        <v>12</v>
      </c>
      <c r="AM6173" t="s">
        <v>4566</v>
      </c>
    </row>
    <row r="6174" spans="1:39" ht="42" x14ac:dyDescent="0.3">
      <c r="A6174" s="2">
        <v>46006</v>
      </c>
      <c r="B6174" s="3">
        <v>145692</v>
      </c>
      <c r="C6174" s="3" t="s">
        <v>5211</v>
      </c>
      <c r="D6174" s="3" t="s">
        <v>2095</v>
      </c>
      <c r="E6174" s="3" t="s">
        <v>2096</v>
      </c>
      <c r="F6174" s="3" t="s">
        <v>183</v>
      </c>
      <c r="G6174" s="3" t="s">
        <v>75</v>
      </c>
      <c r="H6174" s="3" t="s">
        <v>779</v>
      </c>
      <c r="I6174" s="3" t="s">
        <v>2097</v>
      </c>
      <c r="J6174" s="3" t="s">
        <v>2098</v>
      </c>
      <c r="K6174" s="3" t="s">
        <v>41</v>
      </c>
      <c r="L6174" s="3">
        <v>0</v>
      </c>
      <c r="M6174" s="3" t="s">
        <v>56</v>
      </c>
      <c r="N6174" s="3" t="s">
        <v>56</v>
      </c>
      <c r="O6174" s="3">
        <v>31.22</v>
      </c>
      <c r="P6174" s="3"/>
      <c r="Q6174" s="3">
        <v>2653700</v>
      </c>
      <c r="R6174" s="3">
        <v>31.22</v>
      </c>
      <c r="S6174" s="3">
        <v>2619765.2200000002</v>
      </c>
      <c r="T6174" s="3">
        <v>0</v>
      </c>
      <c r="U6174" s="3">
        <v>0</v>
      </c>
      <c r="V6174" s="3" t="s">
        <v>5212</v>
      </c>
      <c r="W6174" s="3" t="s">
        <v>57</v>
      </c>
      <c r="X6174" s="3" t="s">
        <v>66</v>
      </c>
      <c r="Y6174" s="2">
        <v>46006</v>
      </c>
      <c r="Z6174" s="3"/>
      <c r="AA6174" s="3"/>
      <c r="AB6174" s="3">
        <v>0</v>
      </c>
      <c r="AC6174" s="3" t="s">
        <v>104</v>
      </c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4568</v>
      </c>
      <c r="AL6174">
        <v>12</v>
      </c>
      <c r="AM6174" t="s">
        <v>4566</v>
      </c>
    </row>
    <row r="6175" spans="1:39" ht="42" x14ac:dyDescent="0.3">
      <c r="A6175" s="2">
        <v>46006</v>
      </c>
      <c r="B6175" s="3">
        <v>145690</v>
      </c>
      <c r="C6175" s="3"/>
      <c r="D6175" s="3" t="s">
        <v>2167</v>
      </c>
      <c r="E6175" s="3" t="s">
        <v>2096</v>
      </c>
      <c r="F6175" s="3" t="s">
        <v>183</v>
      </c>
      <c r="G6175" s="3" t="s">
        <v>75</v>
      </c>
      <c r="H6175" s="3" t="s">
        <v>779</v>
      </c>
      <c r="I6175" s="3" t="s">
        <v>2168</v>
      </c>
      <c r="J6175" s="3" t="s">
        <v>2169</v>
      </c>
      <c r="K6175" s="3" t="s">
        <v>41</v>
      </c>
      <c r="L6175" s="3">
        <v>0</v>
      </c>
      <c r="M6175" s="3" t="s">
        <v>42</v>
      </c>
      <c r="N6175" s="3" t="s">
        <v>42</v>
      </c>
      <c r="O6175" s="3">
        <v>33.332999999999998</v>
      </c>
      <c r="P6175" s="3"/>
      <c r="Q6175" s="3">
        <v>2833305</v>
      </c>
      <c r="R6175" s="3">
        <v>33.332999999999998</v>
      </c>
      <c r="S6175" s="3">
        <v>2797073.48</v>
      </c>
      <c r="T6175" s="3">
        <v>0</v>
      </c>
      <c r="U6175" s="3">
        <v>0</v>
      </c>
      <c r="V6175" s="3"/>
      <c r="W6175" s="3" t="s">
        <v>57</v>
      </c>
      <c r="X6175" s="3" t="s">
        <v>66</v>
      </c>
      <c r="Y6175" s="2">
        <v>46006</v>
      </c>
      <c r="Z6175" s="3"/>
      <c r="AA6175" s="3"/>
      <c r="AB6175" s="3">
        <v>0</v>
      </c>
      <c r="AC6175" s="3" t="s">
        <v>104</v>
      </c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4568</v>
      </c>
      <c r="AL6175">
        <v>12</v>
      </c>
      <c r="AM6175" t="s">
        <v>4566</v>
      </c>
    </row>
    <row r="6176" spans="1:39" ht="52.2" x14ac:dyDescent="0.3">
      <c r="A6176" s="2">
        <v>46006</v>
      </c>
      <c r="B6176" s="3">
        <v>145679</v>
      </c>
      <c r="C6176" s="3" t="s">
        <v>4639</v>
      </c>
      <c r="D6176" s="3" t="s">
        <v>4461</v>
      </c>
      <c r="E6176" s="3" t="s">
        <v>4401</v>
      </c>
      <c r="F6176" s="3" t="s">
        <v>183</v>
      </c>
      <c r="G6176" s="3" t="s">
        <v>75</v>
      </c>
      <c r="H6176" s="3" t="s">
        <v>779</v>
      </c>
      <c r="I6176" s="3" t="s">
        <v>4462</v>
      </c>
      <c r="J6176" s="3" t="s">
        <v>4463</v>
      </c>
      <c r="K6176" s="3" t="s">
        <v>41</v>
      </c>
      <c r="L6176" s="3">
        <v>0</v>
      </c>
      <c r="M6176" s="3" t="s">
        <v>56</v>
      </c>
      <c r="N6176" s="3" t="s">
        <v>56</v>
      </c>
      <c r="O6176" s="3">
        <v>33.332999999999998</v>
      </c>
      <c r="P6176" s="3"/>
      <c r="Q6176" s="3">
        <v>2833305</v>
      </c>
      <c r="R6176" s="3">
        <v>33.332999999999998</v>
      </c>
      <c r="S6176" s="3">
        <v>2797073.48</v>
      </c>
      <c r="T6176" s="3">
        <v>1109688.4099999999</v>
      </c>
      <c r="U6176" s="3">
        <v>1109688.4099999999</v>
      </c>
      <c r="V6176" s="3" t="s">
        <v>5213</v>
      </c>
      <c r="W6176" s="3" t="s">
        <v>57</v>
      </c>
      <c r="X6176" s="3" t="s">
        <v>66</v>
      </c>
      <c r="Y6176" s="2">
        <v>46006</v>
      </c>
      <c r="Z6176" s="3"/>
      <c r="AA6176" s="3"/>
      <c r="AB6176" s="3">
        <v>0</v>
      </c>
      <c r="AC6176" s="3" t="s">
        <v>104</v>
      </c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4568</v>
      </c>
      <c r="AL6176">
        <v>12</v>
      </c>
      <c r="AM6176" t="s">
        <v>4566</v>
      </c>
    </row>
    <row r="6177" spans="1:39" ht="52.2" x14ac:dyDescent="0.3">
      <c r="A6177" s="2">
        <v>46006</v>
      </c>
      <c r="B6177" s="3">
        <v>145678</v>
      </c>
      <c r="C6177" s="3" t="s">
        <v>4638</v>
      </c>
      <c r="D6177" s="3" t="s">
        <v>4400</v>
      </c>
      <c r="E6177" s="3" t="s">
        <v>4401</v>
      </c>
      <c r="F6177" s="3" t="s">
        <v>183</v>
      </c>
      <c r="G6177" s="3" t="s">
        <v>75</v>
      </c>
      <c r="H6177" s="3" t="s">
        <v>779</v>
      </c>
      <c r="I6177" s="3" t="s">
        <v>4402</v>
      </c>
      <c r="J6177" s="3" t="s">
        <v>4403</v>
      </c>
      <c r="K6177" s="3" t="s">
        <v>41</v>
      </c>
      <c r="L6177" s="3">
        <v>0</v>
      </c>
      <c r="M6177" s="3" t="s">
        <v>56</v>
      </c>
      <c r="N6177" s="3" t="s">
        <v>56</v>
      </c>
      <c r="O6177" s="3">
        <v>31.02</v>
      </c>
      <c r="P6177" s="3"/>
      <c r="Q6177" s="3">
        <v>2636700</v>
      </c>
      <c r="R6177" s="3">
        <v>31.02</v>
      </c>
      <c r="S6177" s="3">
        <v>2602982.61</v>
      </c>
      <c r="T6177" s="3">
        <v>1146139.43</v>
      </c>
      <c r="U6177" s="3">
        <v>1146139.43</v>
      </c>
      <c r="V6177" s="3" t="s">
        <v>5213</v>
      </c>
      <c r="W6177" s="3" t="s">
        <v>57</v>
      </c>
      <c r="X6177" s="3" t="s">
        <v>66</v>
      </c>
      <c r="Y6177" s="2">
        <v>46006</v>
      </c>
      <c r="Z6177" s="3"/>
      <c r="AA6177" s="3"/>
      <c r="AB6177" s="3">
        <v>0</v>
      </c>
      <c r="AC6177" s="3" t="s">
        <v>104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4568</v>
      </c>
      <c r="AL6177">
        <v>12</v>
      </c>
      <c r="AM6177" t="s">
        <v>4566</v>
      </c>
    </row>
    <row r="6178" spans="1:39" ht="21.6" x14ac:dyDescent="0.3">
      <c r="A6178" s="2">
        <v>46006</v>
      </c>
      <c r="B6178" s="3">
        <v>146156</v>
      </c>
      <c r="C6178" s="3" t="s">
        <v>4824</v>
      </c>
      <c r="D6178" s="3" t="s">
        <v>4716</v>
      </c>
      <c r="E6178" s="3" t="s">
        <v>659</v>
      </c>
      <c r="F6178" s="3" t="s">
        <v>52</v>
      </c>
      <c r="G6178" s="3" t="s">
        <v>273</v>
      </c>
      <c r="H6178" s="3" t="s">
        <v>1019</v>
      </c>
      <c r="I6178" s="3" t="s">
        <v>1526</v>
      </c>
      <c r="J6178" s="3" t="s">
        <v>1527</v>
      </c>
      <c r="K6178" s="3" t="s">
        <v>41</v>
      </c>
      <c r="L6178" s="3">
        <v>0</v>
      </c>
      <c r="M6178" s="3" t="s">
        <v>56</v>
      </c>
      <c r="N6178" s="3" t="s">
        <v>56</v>
      </c>
      <c r="O6178" s="3">
        <v>34.5</v>
      </c>
      <c r="P6178" s="3"/>
      <c r="Q6178" s="3">
        <v>3085194.93</v>
      </c>
      <c r="R6178" s="3">
        <v>34.5</v>
      </c>
      <c r="S6178" s="3">
        <v>3180000</v>
      </c>
      <c r="T6178" s="3">
        <v>1740519.6</v>
      </c>
      <c r="U6178" s="3">
        <v>1740519.6</v>
      </c>
      <c r="V6178" s="3"/>
      <c r="W6178" s="3" t="s">
        <v>57</v>
      </c>
      <c r="X6178" s="3" t="s">
        <v>44</v>
      </c>
      <c r="Y6178" s="2">
        <v>46010</v>
      </c>
      <c r="Z6178" s="3"/>
      <c r="AA6178" s="3"/>
      <c r="AB6178" s="3">
        <v>0</v>
      </c>
      <c r="AC6178" s="3" t="s">
        <v>67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4568</v>
      </c>
      <c r="AL6178">
        <v>12</v>
      </c>
      <c r="AM6178" t="s">
        <v>4566</v>
      </c>
    </row>
    <row r="6179" spans="1:39" ht="21.6" x14ac:dyDescent="0.3">
      <c r="A6179" s="2">
        <v>46006</v>
      </c>
      <c r="B6179" s="3">
        <v>145669</v>
      </c>
      <c r="C6179" s="3" t="s">
        <v>4483</v>
      </c>
      <c r="D6179" s="3" t="s">
        <v>658</v>
      </c>
      <c r="E6179" s="3" t="s">
        <v>659</v>
      </c>
      <c r="F6179" s="3" t="s">
        <v>452</v>
      </c>
      <c r="G6179" s="3" t="s">
        <v>47</v>
      </c>
      <c r="H6179" s="3" t="s">
        <v>318</v>
      </c>
      <c r="I6179" s="3" t="s">
        <v>1526</v>
      </c>
      <c r="J6179" s="3" t="s">
        <v>661</v>
      </c>
      <c r="K6179" s="3" t="s">
        <v>41</v>
      </c>
      <c r="L6179" s="3">
        <v>385</v>
      </c>
      <c r="M6179" s="3" t="s">
        <v>56</v>
      </c>
      <c r="N6179" s="3" t="s">
        <v>56</v>
      </c>
      <c r="O6179" s="3">
        <v>33.299999999999997</v>
      </c>
      <c r="P6179" s="3" t="s">
        <v>4321</v>
      </c>
      <c r="Q6179" s="3">
        <v>566100</v>
      </c>
      <c r="R6179" s="3">
        <v>33.299999999999997</v>
      </c>
      <c r="S6179" s="3">
        <v>542934.78</v>
      </c>
      <c r="T6179" s="3">
        <v>0</v>
      </c>
      <c r="U6179" s="3">
        <v>0</v>
      </c>
      <c r="V6179" s="3" t="s">
        <v>4823</v>
      </c>
      <c r="W6179" s="3" t="s">
        <v>65</v>
      </c>
      <c r="X6179" s="3" t="s">
        <v>66</v>
      </c>
      <c r="Y6179" s="2">
        <v>46006</v>
      </c>
      <c r="Z6179" s="3"/>
      <c r="AA6179" s="3"/>
      <c r="AB6179" s="3">
        <v>385</v>
      </c>
      <c r="AC6179" s="3" t="s">
        <v>67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4568</v>
      </c>
      <c r="AL6179">
        <v>12</v>
      </c>
      <c r="AM6179" t="s">
        <v>4566</v>
      </c>
    </row>
    <row r="6180" spans="1:39" ht="21.6" x14ac:dyDescent="0.3">
      <c r="A6180" s="2">
        <v>46006</v>
      </c>
      <c r="B6180" s="3">
        <v>146154</v>
      </c>
      <c r="C6180" s="3">
        <v>99432</v>
      </c>
      <c r="D6180" s="3" t="s">
        <v>1167</v>
      </c>
      <c r="E6180" s="3" t="s">
        <v>659</v>
      </c>
      <c r="F6180" s="3" t="s">
        <v>52</v>
      </c>
      <c r="G6180" s="3" t="s">
        <v>53</v>
      </c>
      <c r="H6180" s="3" t="s">
        <v>1019</v>
      </c>
      <c r="I6180" s="3" t="s">
        <v>1526</v>
      </c>
      <c r="J6180" s="3" t="s">
        <v>1527</v>
      </c>
      <c r="K6180" s="3" t="s">
        <v>41</v>
      </c>
      <c r="L6180" s="3">
        <v>0</v>
      </c>
      <c r="M6180" s="3" t="s">
        <v>56</v>
      </c>
      <c r="N6180" s="3" t="s">
        <v>56</v>
      </c>
      <c r="O6180" s="3">
        <v>30.5</v>
      </c>
      <c r="P6180" s="3"/>
      <c r="Q6180" s="3">
        <v>2858901.03</v>
      </c>
      <c r="R6180" s="3">
        <v>30.5</v>
      </c>
      <c r="S6180" s="3">
        <v>2896173.91</v>
      </c>
      <c r="T6180" s="3">
        <v>1890446.86</v>
      </c>
      <c r="U6180" s="3">
        <v>1890446.86</v>
      </c>
      <c r="V6180" s="3"/>
      <c r="W6180" s="3" t="s">
        <v>57</v>
      </c>
      <c r="X6180" s="3" t="s">
        <v>44</v>
      </c>
      <c r="Y6180" s="2">
        <v>46010</v>
      </c>
      <c r="Z6180" s="3"/>
      <c r="AA6180" s="3"/>
      <c r="AB6180" s="3">
        <v>0</v>
      </c>
      <c r="AC6180" s="3"/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4568</v>
      </c>
      <c r="AL6180">
        <v>12</v>
      </c>
      <c r="AM6180" t="s">
        <v>4566</v>
      </c>
    </row>
    <row r="6181" spans="1:39" ht="31.8" x14ac:dyDescent="0.3">
      <c r="A6181" s="2">
        <v>46006</v>
      </c>
      <c r="B6181" s="3">
        <v>145778</v>
      </c>
      <c r="C6181" s="3" t="s">
        <v>4828</v>
      </c>
      <c r="D6181" s="3" t="s">
        <v>501</v>
      </c>
      <c r="E6181" s="3" t="s">
        <v>502</v>
      </c>
      <c r="F6181" s="3" t="s">
        <v>183</v>
      </c>
      <c r="G6181" s="3" t="s">
        <v>184</v>
      </c>
      <c r="H6181" s="3" t="s">
        <v>185</v>
      </c>
      <c r="I6181" s="3" t="s">
        <v>503</v>
      </c>
      <c r="J6181" s="3" t="s">
        <v>504</v>
      </c>
      <c r="K6181" s="3" t="s">
        <v>41</v>
      </c>
      <c r="L6181" s="3">
        <v>792</v>
      </c>
      <c r="M6181" s="3" t="s">
        <v>56</v>
      </c>
      <c r="N6181" s="3" t="s">
        <v>56</v>
      </c>
      <c r="O6181" s="3">
        <v>29.38</v>
      </c>
      <c r="P6181" s="3"/>
      <c r="Q6181" s="3">
        <v>1755073.06</v>
      </c>
      <c r="R6181" s="3">
        <v>29.38</v>
      </c>
      <c r="S6181" s="3">
        <v>1671147.17</v>
      </c>
      <c r="T6181" s="3">
        <v>1245709.79</v>
      </c>
      <c r="U6181" s="3">
        <v>1245709.79</v>
      </c>
      <c r="V6181" s="3" t="s">
        <v>5214</v>
      </c>
      <c r="W6181" s="3" t="s">
        <v>57</v>
      </c>
      <c r="X6181" s="3" t="s">
        <v>66</v>
      </c>
      <c r="Y6181" s="2">
        <v>46007</v>
      </c>
      <c r="Z6181" s="3"/>
      <c r="AA6181" s="3"/>
      <c r="AB6181" s="3">
        <v>0</v>
      </c>
      <c r="AC6181" s="3" t="s">
        <v>157</v>
      </c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4568</v>
      </c>
      <c r="AL6181">
        <v>12</v>
      </c>
      <c r="AM6181" t="s">
        <v>4566</v>
      </c>
    </row>
    <row r="6182" spans="1:39" ht="31.8" x14ac:dyDescent="0.3">
      <c r="A6182" s="2">
        <v>46006</v>
      </c>
      <c r="B6182" s="3">
        <v>145777</v>
      </c>
      <c r="C6182" s="3" t="s">
        <v>4829</v>
      </c>
      <c r="D6182" s="3" t="s">
        <v>1079</v>
      </c>
      <c r="E6182" s="3" t="s">
        <v>502</v>
      </c>
      <c r="F6182" s="3" t="s">
        <v>183</v>
      </c>
      <c r="G6182" s="3" t="s">
        <v>184</v>
      </c>
      <c r="H6182" s="3" t="s">
        <v>185</v>
      </c>
      <c r="I6182" s="3" t="s">
        <v>1442</v>
      </c>
      <c r="J6182" s="3" t="s">
        <v>1081</v>
      </c>
      <c r="K6182" s="3" t="s">
        <v>41</v>
      </c>
      <c r="L6182" s="3">
        <v>792</v>
      </c>
      <c r="M6182" s="3" t="s">
        <v>56</v>
      </c>
      <c r="N6182" s="3" t="s">
        <v>56</v>
      </c>
      <c r="O6182" s="3">
        <v>29.3</v>
      </c>
      <c r="P6182" s="3"/>
      <c r="Q6182" s="3">
        <v>1750294.1</v>
      </c>
      <c r="R6182" s="3">
        <v>29.3</v>
      </c>
      <c r="S6182" s="3">
        <v>1666596.74</v>
      </c>
      <c r="T6182" s="3">
        <v>985733.86</v>
      </c>
      <c r="U6182" s="3">
        <v>985733.86</v>
      </c>
      <c r="V6182" s="3" t="s">
        <v>5214</v>
      </c>
      <c r="W6182" s="3" t="s">
        <v>57</v>
      </c>
      <c r="X6182" s="3" t="s">
        <v>66</v>
      </c>
      <c r="Y6182" s="2">
        <v>46007</v>
      </c>
      <c r="Z6182" s="3"/>
      <c r="AA6182" s="3"/>
      <c r="AB6182" s="3">
        <v>0</v>
      </c>
      <c r="AC6182" s="3" t="s">
        <v>157</v>
      </c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4568</v>
      </c>
      <c r="AL6182">
        <v>12</v>
      </c>
      <c r="AM6182" t="s">
        <v>4566</v>
      </c>
    </row>
    <row r="6183" spans="1:39" ht="21.6" x14ac:dyDescent="0.3">
      <c r="A6183" s="2">
        <v>46006</v>
      </c>
      <c r="B6183" s="3">
        <v>145775</v>
      </c>
      <c r="C6183" s="3" t="s">
        <v>4835</v>
      </c>
      <c r="D6183" s="3" t="s">
        <v>768</v>
      </c>
      <c r="E6183" s="3" t="s">
        <v>769</v>
      </c>
      <c r="F6183" s="3" t="s">
        <v>183</v>
      </c>
      <c r="G6183" s="3" t="s">
        <v>184</v>
      </c>
      <c r="H6183" s="3" t="s">
        <v>185</v>
      </c>
      <c r="I6183" s="3" t="s">
        <v>770</v>
      </c>
      <c r="J6183" s="3" t="s">
        <v>771</v>
      </c>
      <c r="K6183" s="3" t="s">
        <v>41</v>
      </c>
      <c r="L6183" s="3">
        <v>792</v>
      </c>
      <c r="M6183" s="3" t="s">
        <v>56</v>
      </c>
      <c r="N6183" s="3" t="s">
        <v>56</v>
      </c>
      <c r="O6183" s="3">
        <v>33.659999999999997</v>
      </c>
      <c r="P6183" s="3"/>
      <c r="Q6183" s="3">
        <v>2010747.42</v>
      </c>
      <c r="R6183" s="3">
        <v>33.659999999999997</v>
      </c>
      <c r="S6183" s="3">
        <v>1914595.43</v>
      </c>
      <c r="T6183" s="3">
        <v>0</v>
      </c>
      <c r="U6183" s="3">
        <v>0</v>
      </c>
      <c r="V6183" s="3" t="s">
        <v>5215</v>
      </c>
      <c r="W6183" s="3" t="s">
        <v>57</v>
      </c>
      <c r="X6183" s="3" t="s">
        <v>66</v>
      </c>
      <c r="Y6183" s="2">
        <v>46007</v>
      </c>
      <c r="Z6183" s="3"/>
      <c r="AA6183" s="3"/>
      <c r="AB6183" s="3">
        <v>0</v>
      </c>
      <c r="AC6183" s="3" t="s">
        <v>157</v>
      </c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4568</v>
      </c>
      <c r="AL6183">
        <v>12</v>
      </c>
      <c r="AM6183" t="s">
        <v>4566</v>
      </c>
    </row>
    <row r="6184" spans="1:39" ht="21.6" x14ac:dyDescent="0.3">
      <c r="A6184" s="2">
        <v>46006</v>
      </c>
      <c r="B6184" s="3">
        <v>145774</v>
      </c>
      <c r="C6184" s="3" t="s">
        <v>4837</v>
      </c>
      <c r="D6184" s="3" t="s">
        <v>4438</v>
      </c>
      <c r="E6184" s="3" t="s">
        <v>769</v>
      </c>
      <c r="F6184" s="3" t="s">
        <v>183</v>
      </c>
      <c r="G6184" s="3" t="s">
        <v>184</v>
      </c>
      <c r="H6184" s="3" t="s">
        <v>185</v>
      </c>
      <c r="I6184" s="3" t="s">
        <v>2937</v>
      </c>
      <c r="J6184" s="3"/>
      <c r="K6184" s="3" t="s">
        <v>41</v>
      </c>
      <c r="L6184" s="3">
        <v>792</v>
      </c>
      <c r="M6184" s="3" t="s">
        <v>56</v>
      </c>
      <c r="N6184" s="3" t="s">
        <v>56</v>
      </c>
      <c r="O6184" s="3">
        <v>33.72</v>
      </c>
      <c r="P6184" s="3"/>
      <c r="Q6184" s="3">
        <v>2014331.64</v>
      </c>
      <c r="R6184" s="3">
        <v>33.72</v>
      </c>
      <c r="S6184" s="3">
        <v>1918008.26</v>
      </c>
      <c r="T6184" s="3">
        <v>0</v>
      </c>
      <c r="U6184" s="3">
        <v>0</v>
      </c>
      <c r="V6184" s="3" t="s">
        <v>5215</v>
      </c>
      <c r="W6184" s="3" t="s">
        <v>57</v>
      </c>
      <c r="X6184" s="3" t="s">
        <v>66</v>
      </c>
      <c r="Y6184" s="2">
        <v>46007</v>
      </c>
      <c r="Z6184" s="3"/>
      <c r="AA6184" s="3"/>
      <c r="AB6184" s="3">
        <v>0</v>
      </c>
      <c r="AC6184" s="3" t="s">
        <v>157</v>
      </c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4568</v>
      </c>
      <c r="AL6184">
        <v>12</v>
      </c>
      <c r="AM6184" t="s">
        <v>4566</v>
      </c>
    </row>
    <row r="6185" spans="1:39" ht="21.6" x14ac:dyDescent="0.3">
      <c r="A6185" s="2">
        <v>46006</v>
      </c>
      <c r="B6185" s="3">
        <v>145776</v>
      </c>
      <c r="C6185" s="3" t="s">
        <v>4836</v>
      </c>
      <c r="D6185" s="3" t="s">
        <v>3055</v>
      </c>
      <c r="E6185" s="3" t="s">
        <v>769</v>
      </c>
      <c r="F6185" s="3" t="s">
        <v>183</v>
      </c>
      <c r="G6185" s="3" t="s">
        <v>184</v>
      </c>
      <c r="H6185" s="3" t="s">
        <v>185</v>
      </c>
      <c r="I6185" s="3" t="s">
        <v>1548</v>
      </c>
      <c r="J6185" s="3" t="s">
        <v>771</v>
      </c>
      <c r="K6185" s="3" t="s">
        <v>41</v>
      </c>
      <c r="L6185" s="3">
        <v>792</v>
      </c>
      <c r="M6185" s="3" t="s">
        <v>56</v>
      </c>
      <c r="N6185" s="3" t="s">
        <v>56</v>
      </c>
      <c r="O6185" s="3">
        <v>34.380000000000003</v>
      </c>
      <c r="P6185" s="3"/>
      <c r="Q6185" s="3">
        <v>2053758.06</v>
      </c>
      <c r="R6185" s="3">
        <v>34.380000000000003</v>
      </c>
      <c r="S6185" s="3">
        <v>1955549.35</v>
      </c>
      <c r="T6185" s="3">
        <v>0</v>
      </c>
      <c r="U6185" s="3">
        <v>0</v>
      </c>
      <c r="V6185" s="3" t="s">
        <v>5215</v>
      </c>
      <c r="W6185" s="3" t="s">
        <v>57</v>
      </c>
      <c r="X6185" s="3" t="s">
        <v>66</v>
      </c>
      <c r="Y6185" s="2">
        <v>46007</v>
      </c>
      <c r="Z6185" s="3"/>
      <c r="AA6185" s="3"/>
      <c r="AB6185" s="3">
        <v>0</v>
      </c>
      <c r="AC6185" s="3" t="s">
        <v>157</v>
      </c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4568</v>
      </c>
      <c r="AL6185">
        <v>12</v>
      </c>
      <c r="AM6185" t="s">
        <v>4566</v>
      </c>
    </row>
    <row r="6186" spans="1:39" ht="31.8" x14ac:dyDescent="0.3">
      <c r="A6186" s="2">
        <v>46006</v>
      </c>
      <c r="B6186" s="3">
        <v>146169</v>
      </c>
      <c r="C6186" s="3" t="s">
        <v>4640</v>
      </c>
      <c r="D6186" s="3" t="s">
        <v>4641</v>
      </c>
      <c r="E6186" s="3" t="s">
        <v>4642</v>
      </c>
      <c r="F6186" s="3" t="s">
        <v>183</v>
      </c>
      <c r="G6186" s="3" t="s">
        <v>75</v>
      </c>
      <c r="H6186" s="3" t="s">
        <v>779</v>
      </c>
      <c r="I6186" s="3" t="s">
        <v>4643</v>
      </c>
      <c r="J6186" s="3" t="s">
        <v>5216</v>
      </c>
      <c r="K6186" s="3" t="s">
        <v>41</v>
      </c>
      <c r="L6186" s="3">
        <v>0</v>
      </c>
      <c r="M6186" s="3" t="s">
        <v>56</v>
      </c>
      <c r="N6186" s="3" t="s">
        <v>56</v>
      </c>
      <c r="O6186" s="3">
        <v>35.159999999999997</v>
      </c>
      <c r="P6186" s="3"/>
      <c r="Q6186" s="3">
        <v>2988600</v>
      </c>
      <c r="R6186" s="3">
        <v>35.159999999999997</v>
      </c>
      <c r="S6186" s="3">
        <v>2950382.61</v>
      </c>
      <c r="T6186" s="3">
        <v>1191977.3700000001</v>
      </c>
      <c r="U6186" s="3">
        <v>1191977.3700000001</v>
      </c>
      <c r="V6186" s="3" t="s">
        <v>5217</v>
      </c>
      <c r="W6186" s="3" t="s">
        <v>57</v>
      </c>
      <c r="X6186" s="3" t="s">
        <v>66</v>
      </c>
      <c r="Y6186" s="2">
        <v>46010</v>
      </c>
      <c r="Z6186" s="3"/>
      <c r="AA6186" s="3"/>
      <c r="AB6186" s="3">
        <v>0</v>
      </c>
      <c r="AC6186" s="3" t="s">
        <v>104</v>
      </c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4568</v>
      </c>
      <c r="AL6186">
        <v>12</v>
      </c>
      <c r="AM6186" t="s">
        <v>4566</v>
      </c>
    </row>
    <row r="6187" spans="1:39" ht="31.8" x14ac:dyDescent="0.3">
      <c r="A6187" s="2">
        <v>46006</v>
      </c>
      <c r="B6187" s="3">
        <v>145782</v>
      </c>
      <c r="C6187" s="3" t="s">
        <v>4846</v>
      </c>
      <c r="D6187" s="3" t="s">
        <v>2672</v>
      </c>
      <c r="E6187" s="3" t="s">
        <v>2673</v>
      </c>
      <c r="F6187" s="3" t="s">
        <v>183</v>
      </c>
      <c r="G6187" s="3" t="s">
        <v>184</v>
      </c>
      <c r="H6187" s="3" t="s">
        <v>185</v>
      </c>
      <c r="I6187" s="3" t="s">
        <v>2674</v>
      </c>
      <c r="J6187" s="3"/>
      <c r="K6187" s="3" t="s">
        <v>41</v>
      </c>
      <c r="L6187" s="3">
        <v>792</v>
      </c>
      <c r="M6187" s="3" t="s">
        <v>56</v>
      </c>
      <c r="N6187" s="3" t="s">
        <v>56</v>
      </c>
      <c r="O6187" s="3">
        <v>28.52</v>
      </c>
      <c r="P6187" s="3"/>
      <c r="Q6187" s="3">
        <v>1703699.24</v>
      </c>
      <c r="R6187" s="3">
        <v>28.52</v>
      </c>
      <c r="S6187" s="3">
        <v>1622230</v>
      </c>
      <c r="T6187" s="3">
        <v>1120868.96</v>
      </c>
      <c r="U6187" s="3">
        <v>1120868.96</v>
      </c>
      <c r="V6187" s="3" t="s">
        <v>5218</v>
      </c>
      <c r="W6187" s="3" t="s">
        <v>57</v>
      </c>
      <c r="X6187" s="3" t="s">
        <v>66</v>
      </c>
      <c r="Y6187" s="2">
        <v>46007</v>
      </c>
      <c r="Z6187" s="3"/>
      <c r="AA6187" s="3"/>
      <c r="AB6187" s="3">
        <v>0</v>
      </c>
      <c r="AC6187" s="3" t="s">
        <v>157</v>
      </c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4568</v>
      </c>
      <c r="AL6187">
        <v>12</v>
      </c>
      <c r="AM6187" t="s">
        <v>4566</v>
      </c>
    </row>
    <row r="6188" spans="1:39" ht="31.8" x14ac:dyDescent="0.3">
      <c r="A6188" s="2">
        <v>46006</v>
      </c>
      <c r="B6188" s="3">
        <v>145858</v>
      </c>
      <c r="C6188" s="3" t="s">
        <v>4644</v>
      </c>
      <c r="D6188" s="3" t="s">
        <v>1191</v>
      </c>
      <c r="E6188" s="3" t="s">
        <v>35</v>
      </c>
      <c r="F6188" s="3" t="s">
        <v>183</v>
      </c>
      <c r="G6188" s="3" t="s">
        <v>75</v>
      </c>
      <c r="H6188" s="3" t="s">
        <v>46</v>
      </c>
      <c r="I6188" s="3" t="s">
        <v>292</v>
      </c>
      <c r="J6188" s="3" t="s">
        <v>293</v>
      </c>
      <c r="K6188" s="3" t="s">
        <v>41</v>
      </c>
      <c r="L6188" s="3">
        <v>1250</v>
      </c>
      <c r="M6188" s="3" t="s">
        <v>56</v>
      </c>
      <c r="N6188" s="3" t="s">
        <v>56</v>
      </c>
      <c r="O6188" s="3">
        <v>36.94</v>
      </c>
      <c r="P6188" s="3"/>
      <c r="Q6188" s="3">
        <v>3139900</v>
      </c>
      <c r="R6188" s="3">
        <v>36.94</v>
      </c>
      <c r="S6188" s="3">
        <v>0</v>
      </c>
      <c r="T6188" s="3">
        <v>0</v>
      </c>
      <c r="U6188" s="3">
        <v>0</v>
      </c>
      <c r="V6188" s="3"/>
      <c r="W6188" s="3" t="s">
        <v>57</v>
      </c>
      <c r="X6188" s="3" t="s">
        <v>50</v>
      </c>
      <c r="Y6188" s="2">
        <v>46007</v>
      </c>
      <c r="Z6188" s="3"/>
      <c r="AA6188" s="3"/>
      <c r="AB6188" s="3">
        <v>1250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4568</v>
      </c>
      <c r="AL6188">
        <v>12</v>
      </c>
      <c r="AM6188" t="s">
        <v>4566</v>
      </c>
    </row>
    <row r="6189" spans="1:39" ht="21.6" x14ac:dyDescent="0.3">
      <c r="A6189" s="2">
        <v>46006</v>
      </c>
      <c r="B6189" s="3">
        <v>145839</v>
      </c>
      <c r="C6189" s="3" t="s">
        <v>4645</v>
      </c>
      <c r="D6189" s="3" t="s">
        <v>963</v>
      </c>
      <c r="E6189" s="3" t="s">
        <v>35</v>
      </c>
      <c r="F6189" s="3" t="s">
        <v>452</v>
      </c>
      <c r="G6189" s="3" t="s">
        <v>47</v>
      </c>
      <c r="H6189" s="3" t="s">
        <v>318</v>
      </c>
      <c r="I6189" s="3" t="s">
        <v>964</v>
      </c>
      <c r="J6189" s="3" t="s">
        <v>965</v>
      </c>
      <c r="K6189" s="3" t="s">
        <v>41</v>
      </c>
      <c r="L6189" s="3">
        <v>385</v>
      </c>
      <c r="M6189" s="3" t="s">
        <v>56</v>
      </c>
      <c r="N6189" s="3" t="s">
        <v>56</v>
      </c>
      <c r="O6189" s="3">
        <v>35.74</v>
      </c>
      <c r="P6189" s="3" t="s">
        <v>5166</v>
      </c>
      <c r="Q6189" s="3">
        <v>607580</v>
      </c>
      <c r="R6189" s="3">
        <v>35.74</v>
      </c>
      <c r="S6189" s="3">
        <v>0</v>
      </c>
      <c r="T6189" s="3">
        <v>0</v>
      </c>
      <c r="U6189" s="3">
        <v>0</v>
      </c>
      <c r="V6189" s="3"/>
      <c r="W6189" s="3" t="s">
        <v>65</v>
      </c>
      <c r="X6189" s="3" t="s">
        <v>50</v>
      </c>
      <c r="Y6189" s="2">
        <v>46007</v>
      </c>
      <c r="Z6189" s="3"/>
      <c r="AA6189" s="3"/>
      <c r="AB6189" s="3">
        <v>385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4568</v>
      </c>
      <c r="AL6189">
        <v>12</v>
      </c>
      <c r="AM6189" t="s">
        <v>4566</v>
      </c>
    </row>
    <row r="6190" spans="1:39" ht="21.6" x14ac:dyDescent="0.3">
      <c r="A6190" s="2">
        <v>46006</v>
      </c>
      <c r="B6190" s="3">
        <v>145844</v>
      </c>
      <c r="C6190" s="3" t="s">
        <v>4647</v>
      </c>
      <c r="D6190" s="3" t="s">
        <v>435</v>
      </c>
      <c r="E6190" s="3" t="s">
        <v>35</v>
      </c>
      <c r="F6190" s="3" t="s">
        <v>452</v>
      </c>
      <c r="G6190" s="3" t="s">
        <v>47</v>
      </c>
      <c r="H6190" s="3" t="s">
        <v>318</v>
      </c>
      <c r="I6190" s="3" t="s">
        <v>436</v>
      </c>
      <c r="J6190" s="3" t="s">
        <v>437</v>
      </c>
      <c r="K6190" s="3" t="s">
        <v>41</v>
      </c>
      <c r="L6190" s="3">
        <v>385</v>
      </c>
      <c r="M6190" s="3" t="s">
        <v>56</v>
      </c>
      <c r="N6190" s="3" t="s">
        <v>56</v>
      </c>
      <c r="O6190" s="3">
        <v>35.880000000000003</v>
      </c>
      <c r="P6190" s="3" t="s">
        <v>5166</v>
      </c>
      <c r="Q6190" s="3">
        <v>609960</v>
      </c>
      <c r="R6190" s="3">
        <v>35.880000000000003</v>
      </c>
      <c r="S6190" s="3">
        <v>0</v>
      </c>
      <c r="T6190" s="3">
        <v>0</v>
      </c>
      <c r="U6190" s="3">
        <v>0</v>
      </c>
      <c r="V6190" s="3"/>
      <c r="W6190" s="3" t="s">
        <v>65</v>
      </c>
      <c r="X6190" s="3" t="s">
        <v>50</v>
      </c>
      <c r="Y6190" s="2">
        <v>46007</v>
      </c>
      <c r="Z6190" s="3"/>
      <c r="AA6190" s="3"/>
      <c r="AB6190" s="3">
        <v>385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4568</v>
      </c>
      <c r="AL6190">
        <v>12</v>
      </c>
      <c r="AM6190" t="s">
        <v>4566</v>
      </c>
    </row>
    <row r="6191" spans="1:39" ht="31.8" x14ac:dyDescent="0.3">
      <c r="A6191" s="2">
        <v>46006</v>
      </c>
      <c r="B6191" s="3">
        <v>145866</v>
      </c>
      <c r="C6191" s="3" t="s">
        <v>4344</v>
      </c>
      <c r="D6191" s="3" t="s">
        <v>272</v>
      </c>
      <c r="E6191" s="3" t="s">
        <v>35</v>
      </c>
      <c r="F6191" s="3" t="s">
        <v>183</v>
      </c>
      <c r="G6191" s="3" t="s">
        <v>75</v>
      </c>
      <c r="H6191" s="3" t="s">
        <v>46</v>
      </c>
      <c r="I6191" s="3" t="s">
        <v>274</v>
      </c>
      <c r="J6191" s="3" t="s">
        <v>72</v>
      </c>
      <c r="K6191" s="3" t="s">
        <v>41</v>
      </c>
      <c r="L6191" s="3">
        <v>1250</v>
      </c>
      <c r="M6191" s="3" t="s">
        <v>56</v>
      </c>
      <c r="N6191" s="3" t="s">
        <v>56</v>
      </c>
      <c r="O6191" s="3">
        <v>33.9</v>
      </c>
      <c r="P6191" s="3"/>
      <c r="Q6191" s="3">
        <v>2881500</v>
      </c>
      <c r="R6191" s="3">
        <v>33.9</v>
      </c>
      <c r="S6191" s="3">
        <v>0</v>
      </c>
      <c r="T6191" s="3">
        <v>0</v>
      </c>
      <c r="U6191" s="3">
        <v>0</v>
      </c>
      <c r="V6191" s="3"/>
      <c r="W6191" s="3" t="s">
        <v>57</v>
      </c>
      <c r="X6191" s="3" t="s">
        <v>50</v>
      </c>
      <c r="Y6191" s="2">
        <v>46007</v>
      </c>
      <c r="Z6191" s="3"/>
      <c r="AA6191" s="3"/>
      <c r="AB6191" s="3">
        <v>1250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4568</v>
      </c>
      <c r="AL6191">
        <v>12</v>
      </c>
      <c r="AM6191" t="s">
        <v>4566</v>
      </c>
    </row>
    <row r="6192" spans="1:39" ht="31.8" x14ac:dyDescent="0.3">
      <c r="A6192" s="2">
        <v>46006</v>
      </c>
      <c r="B6192" s="3">
        <v>145941</v>
      </c>
      <c r="C6192" s="3" t="s">
        <v>4881</v>
      </c>
      <c r="D6192" s="3" t="s">
        <v>158</v>
      </c>
      <c r="E6192" s="3" t="s">
        <v>35</v>
      </c>
      <c r="F6192" s="3" t="s">
        <v>52</v>
      </c>
      <c r="G6192" s="3" t="s">
        <v>70</v>
      </c>
      <c r="H6192" s="3" t="s">
        <v>46</v>
      </c>
      <c r="I6192" s="3" t="s">
        <v>159</v>
      </c>
      <c r="J6192" s="3" t="s">
        <v>160</v>
      </c>
      <c r="K6192" s="3" t="s">
        <v>41</v>
      </c>
      <c r="L6192" s="3">
        <v>1275</v>
      </c>
      <c r="M6192" s="3" t="s">
        <v>56</v>
      </c>
      <c r="N6192" s="3" t="s">
        <v>56</v>
      </c>
      <c r="O6192" s="3">
        <v>36.299999999999997</v>
      </c>
      <c r="P6192" s="3"/>
      <c r="Q6192" s="3">
        <v>3246161.62</v>
      </c>
      <c r="R6192" s="3">
        <v>36.299999999999997</v>
      </c>
      <c r="S6192" s="3">
        <v>0</v>
      </c>
      <c r="T6192" s="3">
        <v>0</v>
      </c>
      <c r="U6192" s="3">
        <v>0</v>
      </c>
      <c r="V6192" s="3"/>
      <c r="W6192" s="3" t="s">
        <v>57</v>
      </c>
      <c r="X6192" s="3" t="s">
        <v>50</v>
      </c>
      <c r="Y6192" s="2">
        <v>46008</v>
      </c>
      <c r="Z6192" s="3"/>
      <c r="AA6192" s="3"/>
      <c r="AB6192" s="3">
        <v>1275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4568</v>
      </c>
      <c r="AL6192">
        <v>12</v>
      </c>
      <c r="AM6192" t="s">
        <v>4566</v>
      </c>
    </row>
    <row r="6193" spans="1:39" ht="21.6" x14ac:dyDescent="0.3">
      <c r="A6193" s="2">
        <v>46006</v>
      </c>
      <c r="B6193" s="3">
        <v>145958</v>
      </c>
      <c r="C6193" s="3"/>
      <c r="D6193" s="3" t="s">
        <v>580</v>
      </c>
      <c r="E6193" s="3" t="s">
        <v>35</v>
      </c>
      <c r="F6193" s="3" t="s">
        <v>36</v>
      </c>
      <c r="G6193" s="3" t="s">
        <v>46</v>
      </c>
      <c r="H6193" s="3" t="s">
        <v>112</v>
      </c>
      <c r="I6193" s="3" t="s">
        <v>319</v>
      </c>
      <c r="J6193" s="3" t="s">
        <v>320</v>
      </c>
      <c r="K6193" s="3" t="s">
        <v>41</v>
      </c>
      <c r="L6193" s="3">
        <v>1310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100000</v>
      </c>
      <c r="U6193" s="3">
        <v>0</v>
      </c>
      <c r="V6193" s="3"/>
      <c r="W6193" s="3" t="s">
        <v>110</v>
      </c>
      <c r="X6193" s="3" t="s">
        <v>50</v>
      </c>
      <c r="Y6193" s="2">
        <v>46008</v>
      </c>
      <c r="Z6193" s="3"/>
      <c r="AA6193" s="3"/>
      <c r="AB6193" s="3">
        <v>1310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4568</v>
      </c>
      <c r="AL6193">
        <v>12</v>
      </c>
      <c r="AM6193" t="s">
        <v>4566</v>
      </c>
    </row>
    <row r="6194" spans="1:39" ht="31.8" x14ac:dyDescent="0.3">
      <c r="A6194" s="2">
        <v>46006</v>
      </c>
      <c r="B6194" s="3">
        <v>146072</v>
      </c>
      <c r="C6194" s="3" t="s">
        <v>5219</v>
      </c>
      <c r="D6194" s="3" t="s">
        <v>832</v>
      </c>
      <c r="E6194" s="3" t="s">
        <v>35</v>
      </c>
      <c r="F6194" s="3" t="s">
        <v>183</v>
      </c>
      <c r="G6194" s="3" t="s">
        <v>75</v>
      </c>
      <c r="H6194" s="3" t="s">
        <v>46</v>
      </c>
      <c r="I6194" s="3" t="s">
        <v>403</v>
      </c>
      <c r="J6194" s="3" t="s">
        <v>404</v>
      </c>
      <c r="K6194" s="3" t="s">
        <v>241</v>
      </c>
      <c r="L6194" s="3">
        <v>1250</v>
      </c>
      <c r="M6194" s="3" t="s">
        <v>56</v>
      </c>
      <c r="N6194" s="3" t="s">
        <v>56</v>
      </c>
      <c r="O6194" s="3">
        <v>34.64</v>
      </c>
      <c r="P6194" s="3"/>
      <c r="Q6194" s="3">
        <v>2944400</v>
      </c>
      <c r="R6194" s="3">
        <v>34.64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46009</v>
      </c>
      <c r="Z6194" s="3"/>
      <c r="AA6194" s="3"/>
      <c r="AB6194" s="3">
        <v>1250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4568</v>
      </c>
      <c r="AL6194">
        <v>12</v>
      </c>
      <c r="AM6194" t="s">
        <v>4566</v>
      </c>
    </row>
    <row r="6195" spans="1:39" ht="31.8" x14ac:dyDescent="0.3">
      <c r="A6195" s="2">
        <v>46006</v>
      </c>
      <c r="B6195" s="3">
        <v>145852</v>
      </c>
      <c r="C6195" s="3" t="s">
        <v>4650</v>
      </c>
      <c r="D6195" s="3" t="s">
        <v>357</v>
      </c>
      <c r="E6195" s="3" t="s">
        <v>35</v>
      </c>
      <c r="F6195" s="3" t="s">
        <v>183</v>
      </c>
      <c r="G6195" s="3" t="s">
        <v>75</v>
      </c>
      <c r="H6195" s="3" t="s">
        <v>46</v>
      </c>
      <c r="I6195" s="3" t="s">
        <v>358</v>
      </c>
      <c r="J6195" s="3" t="s">
        <v>359</v>
      </c>
      <c r="K6195" s="3" t="s">
        <v>41</v>
      </c>
      <c r="L6195" s="3">
        <v>1250</v>
      </c>
      <c r="M6195" s="3" t="s">
        <v>56</v>
      </c>
      <c r="N6195" s="3" t="s">
        <v>56</v>
      </c>
      <c r="O6195" s="3">
        <v>35.54</v>
      </c>
      <c r="P6195" s="3"/>
      <c r="Q6195" s="3">
        <v>3020900</v>
      </c>
      <c r="R6195" s="3">
        <v>35.54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46007</v>
      </c>
      <c r="Z6195" s="3"/>
      <c r="AA6195" s="3"/>
      <c r="AB6195" s="3">
        <v>1250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4568</v>
      </c>
      <c r="AL6195">
        <v>12</v>
      </c>
      <c r="AM6195" t="s">
        <v>4566</v>
      </c>
    </row>
    <row r="6196" spans="1:39" ht="21.6" x14ac:dyDescent="0.3">
      <c r="A6196" s="2">
        <v>46006</v>
      </c>
      <c r="B6196" s="3">
        <v>145945</v>
      </c>
      <c r="C6196" s="3" t="s">
        <v>4882</v>
      </c>
      <c r="D6196" s="3" t="s">
        <v>765</v>
      </c>
      <c r="E6196" s="3" t="s">
        <v>35</v>
      </c>
      <c r="F6196" s="3" t="s">
        <v>52</v>
      </c>
      <c r="G6196" s="3" t="s">
        <v>70</v>
      </c>
      <c r="H6196" s="3" t="s">
        <v>46</v>
      </c>
      <c r="I6196" s="3" t="s">
        <v>1023</v>
      </c>
      <c r="J6196" s="3" t="s">
        <v>236</v>
      </c>
      <c r="K6196" s="3" t="s">
        <v>41</v>
      </c>
      <c r="L6196" s="3">
        <v>1275</v>
      </c>
      <c r="M6196" s="3" t="s">
        <v>56</v>
      </c>
      <c r="N6196" s="3" t="s">
        <v>56</v>
      </c>
      <c r="O6196" s="3">
        <v>35.31</v>
      </c>
      <c r="P6196" s="3"/>
      <c r="Q6196" s="3">
        <v>3157629.94</v>
      </c>
      <c r="R6196" s="3">
        <v>35.31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46008</v>
      </c>
      <c r="Z6196" s="3"/>
      <c r="AA6196" s="3"/>
      <c r="AB6196" s="3">
        <v>1275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4568</v>
      </c>
      <c r="AL6196">
        <v>12</v>
      </c>
      <c r="AM6196" t="s">
        <v>4566</v>
      </c>
    </row>
    <row r="6197" spans="1:39" ht="21.6" x14ac:dyDescent="0.3">
      <c r="A6197" s="2">
        <v>46006</v>
      </c>
      <c r="B6197" s="3">
        <v>145960</v>
      </c>
      <c r="C6197" s="3"/>
      <c r="D6197" s="3" t="s">
        <v>282</v>
      </c>
      <c r="E6197" s="3" t="s">
        <v>35</v>
      </c>
      <c r="F6197" s="3" t="s">
        <v>36</v>
      </c>
      <c r="G6197" s="3" t="s">
        <v>46</v>
      </c>
      <c r="H6197" s="3" t="s">
        <v>458</v>
      </c>
      <c r="I6197" s="3" t="s">
        <v>308</v>
      </c>
      <c r="J6197" s="3" t="s">
        <v>309</v>
      </c>
      <c r="K6197" s="3" t="s">
        <v>41</v>
      </c>
      <c r="L6197" s="3">
        <v>0</v>
      </c>
      <c r="M6197" s="3" t="s">
        <v>42</v>
      </c>
      <c r="N6197" s="3" t="s">
        <v>42</v>
      </c>
      <c r="O6197" s="3">
        <v>0</v>
      </c>
      <c r="P6197" s="3"/>
      <c r="Q6197" s="3">
        <v>0</v>
      </c>
      <c r="R6197" s="3">
        <v>0</v>
      </c>
      <c r="S6197" s="3">
        <v>0</v>
      </c>
      <c r="T6197" s="3">
        <v>0</v>
      </c>
      <c r="U6197" s="3">
        <v>0</v>
      </c>
      <c r="V6197" s="3"/>
      <c r="W6197" s="3" t="s">
        <v>43</v>
      </c>
      <c r="X6197" s="3" t="s">
        <v>50</v>
      </c>
      <c r="Y6197" s="2">
        <v>46008</v>
      </c>
      <c r="Z6197" s="3"/>
      <c r="AA6197" s="3"/>
      <c r="AB6197" s="3">
        <v>0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4568</v>
      </c>
      <c r="AL6197">
        <v>12</v>
      </c>
      <c r="AM6197" t="s">
        <v>4566</v>
      </c>
    </row>
    <row r="6198" spans="1:39" ht="31.8" x14ac:dyDescent="0.3">
      <c r="A6198" s="2">
        <v>46006</v>
      </c>
      <c r="B6198" s="3">
        <v>145888</v>
      </c>
      <c r="C6198" s="3" t="s">
        <v>4649</v>
      </c>
      <c r="D6198" s="3" t="s">
        <v>259</v>
      </c>
      <c r="E6198" s="3" t="s">
        <v>35</v>
      </c>
      <c r="F6198" s="3" t="s">
        <v>52</v>
      </c>
      <c r="G6198" s="3" t="s">
        <v>75</v>
      </c>
      <c r="H6198" s="3" t="s">
        <v>46</v>
      </c>
      <c r="I6198" s="3" t="s">
        <v>509</v>
      </c>
      <c r="J6198" s="3" t="s">
        <v>510</v>
      </c>
      <c r="K6198" s="3" t="s">
        <v>41</v>
      </c>
      <c r="L6198" s="3">
        <v>1250</v>
      </c>
      <c r="M6198" s="3" t="s">
        <v>56</v>
      </c>
      <c r="N6198" s="3" t="s">
        <v>56</v>
      </c>
      <c r="O6198" s="3">
        <v>35.06</v>
      </c>
      <c r="P6198" s="3"/>
      <c r="Q6198" s="3">
        <v>3092564.77</v>
      </c>
      <c r="R6198" s="3">
        <v>35.06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4568</v>
      </c>
      <c r="AL6198">
        <v>12</v>
      </c>
      <c r="AM6198" t="s">
        <v>4566</v>
      </c>
    </row>
    <row r="6199" spans="1:39" ht="21.6" x14ac:dyDescent="0.3">
      <c r="A6199" s="2">
        <v>46006</v>
      </c>
      <c r="B6199" s="3">
        <v>145949</v>
      </c>
      <c r="C6199" s="3">
        <v>99548</v>
      </c>
      <c r="D6199" s="3" t="s">
        <v>544</v>
      </c>
      <c r="E6199" s="3" t="s">
        <v>35</v>
      </c>
      <c r="F6199" s="3" t="s">
        <v>52</v>
      </c>
      <c r="G6199" s="3" t="s">
        <v>53</v>
      </c>
      <c r="H6199" s="3" t="s">
        <v>46</v>
      </c>
      <c r="I6199" s="3" t="s">
        <v>545</v>
      </c>
      <c r="J6199" s="3" t="s">
        <v>546</v>
      </c>
      <c r="K6199" s="3" t="s">
        <v>41</v>
      </c>
      <c r="L6199" s="3">
        <v>1298</v>
      </c>
      <c r="M6199" s="3" t="s">
        <v>56</v>
      </c>
      <c r="N6199" s="3" t="s">
        <v>56</v>
      </c>
      <c r="O6199" s="3">
        <v>36.4</v>
      </c>
      <c r="P6199" s="3"/>
      <c r="Q6199" s="3">
        <v>3411934.34</v>
      </c>
      <c r="R6199" s="3">
        <v>36.4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46008</v>
      </c>
      <c r="Z6199" s="3"/>
      <c r="AA6199" s="3"/>
      <c r="AB6199" s="3">
        <v>1298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4568</v>
      </c>
      <c r="AL6199">
        <v>12</v>
      </c>
      <c r="AM6199" t="s">
        <v>4566</v>
      </c>
    </row>
    <row r="6200" spans="1:39" ht="21.6" x14ac:dyDescent="0.3">
      <c r="A6200" s="2">
        <v>46006</v>
      </c>
      <c r="B6200" s="3">
        <v>145834</v>
      </c>
      <c r="C6200" s="3"/>
      <c r="D6200" s="3" t="s">
        <v>476</v>
      </c>
      <c r="E6200" s="3" t="s">
        <v>35</v>
      </c>
      <c r="F6200" s="3" t="s">
        <v>36</v>
      </c>
      <c r="G6200" s="3" t="s">
        <v>46</v>
      </c>
      <c r="H6200" s="3" t="s">
        <v>273</v>
      </c>
      <c r="I6200" s="3" t="s">
        <v>522</v>
      </c>
      <c r="J6200" s="3" t="s">
        <v>523</v>
      </c>
      <c r="K6200" s="3" t="s">
        <v>41</v>
      </c>
      <c r="L6200" s="3">
        <v>1245</v>
      </c>
      <c r="M6200" s="3" t="s">
        <v>42</v>
      </c>
      <c r="N6200" s="3" t="s">
        <v>42</v>
      </c>
      <c r="O6200" s="3">
        <v>0</v>
      </c>
      <c r="P6200" s="3"/>
      <c r="Q6200" s="3">
        <v>0</v>
      </c>
      <c r="R6200" s="3">
        <v>0</v>
      </c>
      <c r="S6200" s="3">
        <v>0</v>
      </c>
      <c r="T6200" s="3">
        <v>0</v>
      </c>
      <c r="U6200" s="3">
        <v>0</v>
      </c>
      <c r="V6200" s="3"/>
      <c r="W6200" s="3" t="s">
        <v>388</v>
      </c>
      <c r="X6200" s="3" t="s">
        <v>50</v>
      </c>
      <c r="Y6200" s="2">
        <v>46007</v>
      </c>
      <c r="Z6200" s="3"/>
      <c r="AA6200" s="3"/>
      <c r="AB6200" s="3">
        <v>1245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4568</v>
      </c>
      <c r="AL6200">
        <v>12</v>
      </c>
      <c r="AM6200" t="s">
        <v>4566</v>
      </c>
    </row>
    <row r="6201" spans="1:39" ht="31.8" x14ac:dyDescent="0.3">
      <c r="A6201" s="2">
        <v>46006</v>
      </c>
      <c r="B6201" s="3">
        <v>145854</v>
      </c>
      <c r="C6201" s="3" t="s">
        <v>4646</v>
      </c>
      <c r="D6201" s="3" t="s">
        <v>69</v>
      </c>
      <c r="E6201" s="3" t="s">
        <v>35</v>
      </c>
      <c r="F6201" s="3" t="s">
        <v>183</v>
      </c>
      <c r="G6201" s="3" t="s">
        <v>75</v>
      </c>
      <c r="H6201" s="3" t="s">
        <v>46</v>
      </c>
      <c r="I6201" s="3" t="s">
        <v>71</v>
      </c>
      <c r="J6201" s="3" t="s">
        <v>72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34.42</v>
      </c>
      <c r="P6201" s="3"/>
      <c r="Q6201" s="3">
        <v>2925700</v>
      </c>
      <c r="R6201" s="3">
        <v>34.42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4568</v>
      </c>
      <c r="AL6201">
        <v>12</v>
      </c>
      <c r="AM6201" t="s">
        <v>4566</v>
      </c>
    </row>
    <row r="6202" spans="1:39" ht="31.8" x14ac:dyDescent="0.3">
      <c r="A6202" s="2">
        <v>46006</v>
      </c>
      <c r="B6202" s="3">
        <v>145814</v>
      </c>
      <c r="C6202" s="3"/>
      <c r="D6202" s="3" t="s">
        <v>684</v>
      </c>
      <c r="E6202" s="3" t="s">
        <v>35</v>
      </c>
      <c r="F6202" s="3" t="s">
        <v>36</v>
      </c>
      <c r="G6202" s="3" t="s">
        <v>46</v>
      </c>
      <c r="H6202" s="3" t="s">
        <v>163</v>
      </c>
      <c r="I6202" s="3" t="s">
        <v>685</v>
      </c>
      <c r="J6202" s="3" t="s">
        <v>686</v>
      </c>
      <c r="K6202" s="3" t="s">
        <v>196</v>
      </c>
      <c r="L6202" s="3">
        <v>1190</v>
      </c>
      <c r="M6202" s="3" t="s">
        <v>42</v>
      </c>
      <c r="N6202" s="3" t="s">
        <v>42</v>
      </c>
      <c r="O6202" s="3">
        <v>0</v>
      </c>
      <c r="P6202" s="3"/>
      <c r="Q6202" s="3">
        <v>0</v>
      </c>
      <c r="R6202" s="3">
        <v>0</v>
      </c>
      <c r="S6202" s="3">
        <v>0</v>
      </c>
      <c r="T6202" s="3">
        <v>0</v>
      </c>
      <c r="U6202" s="3">
        <v>0</v>
      </c>
      <c r="V6202" s="3"/>
      <c r="W6202" s="3" t="s">
        <v>43</v>
      </c>
      <c r="X6202" s="3" t="s">
        <v>44</v>
      </c>
      <c r="Y6202" s="2">
        <v>46007</v>
      </c>
      <c r="Z6202" s="3"/>
      <c r="AA6202" s="3"/>
      <c r="AB6202" s="3">
        <v>1190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4568</v>
      </c>
      <c r="AL6202">
        <v>12</v>
      </c>
      <c r="AM6202" t="s">
        <v>4566</v>
      </c>
    </row>
    <row r="6203" spans="1:39" ht="21.6" x14ac:dyDescent="0.3">
      <c r="A6203" s="2">
        <v>46006</v>
      </c>
      <c r="B6203" s="3">
        <v>145953</v>
      </c>
      <c r="C6203" s="3">
        <v>99530</v>
      </c>
      <c r="D6203" s="3" t="s">
        <v>709</v>
      </c>
      <c r="E6203" s="3" t="s">
        <v>35</v>
      </c>
      <c r="F6203" s="3" t="s">
        <v>52</v>
      </c>
      <c r="G6203" s="3" t="s">
        <v>53</v>
      </c>
      <c r="H6203" s="3" t="s">
        <v>46</v>
      </c>
      <c r="I6203" s="3" t="s">
        <v>710</v>
      </c>
      <c r="J6203" s="3" t="s">
        <v>711</v>
      </c>
      <c r="K6203" s="3" t="s">
        <v>41</v>
      </c>
      <c r="L6203" s="3">
        <v>1298</v>
      </c>
      <c r="M6203" s="3" t="s">
        <v>56</v>
      </c>
      <c r="N6203" s="3" t="s">
        <v>56</v>
      </c>
      <c r="O6203" s="3">
        <v>34.6</v>
      </c>
      <c r="P6203" s="3"/>
      <c r="Q6203" s="3">
        <v>3243212.32</v>
      </c>
      <c r="R6203" s="3">
        <v>34.6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46008</v>
      </c>
      <c r="Z6203" s="3"/>
      <c r="AA6203" s="3"/>
      <c r="AB6203" s="3">
        <v>1298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4568</v>
      </c>
      <c r="AL6203">
        <v>12</v>
      </c>
      <c r="AM6203" t="s">
        <v>4566</v>
      </c>
    </row>
    <row r="6204" spans="1:39" ht="31.8" x14ac:dyDescent="0.3">
      <c r="A6204" s="2">
        <v>46006</v>
      </c>
      <c r="B6204" s="3">
        <v>145961</v>
      </c>
      <c r="C6204" s="3"/>
      <c r="D6204" s="3" t="s">
        <v>176</v>
      </c>
      <c r="E6204" s="3" t="s">
        <v>35</v>
      </c>
      <c r="F6204" s="3" t="s">
        <v>36</v>
      </c>
      <c r="G6204" s="3" t="s">
        <v>46</v>
      </c>
      <c r="H6204" s="3" t="s">
        <v>75</v>
      </c>
      <c r="I6204" s="3" t="s">
        <v>261</v>
      </c>
      <c r="J6204" s="3" t="s">
        <v>262</v>
      </c>
      <c r="K6204" s="3" t="s">
        <v>196</v>
      </c>
      <c r="L6204" s="3">
        <v>1250</v>
      </c>
      <c r="M6204" s="3" t="s">
        <v>42</v>
      </c>
      <c r="N6204" s="3" t="s">
        <v>42</v>
      </c>
      <c r="O6204" s="3">
        <v>0</v>
      </c>
      <c r="P6204" s="3"/>
      <c r="Q6204" s="3">
        <v>0</v>
      </c>
      <c r="R6204" s="3">
        <v>0</v>
      </c>
      <c r="S6204" s="3">
        <v>0</v>
      </c>
      <c r="T6204" s="3">
        <v>20000</v>
      </c>
      <c r="U6204" s="3">
        <v>0</v>
      </c>
      <c r="V6204" s="3"/>
      <c r="W6204" s="3" t="s">
        <v>161</v>
      </c>
      <c r="X6204" s="3" t="s">
        <v>50</v>
      </c>
      <c r="Y6204" s="2">
        <v>46008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4568</v>
      </c>
      <c r="AL6204">
        <v>12</v>
      </c>
      <c r="AM6204" t="s">
        <v>4566</v>
      </c>
    </row>
    <row r="6205" spans="1:39" ht="31.8" x14ac:dyDescent="0.3">
      <c r="A6205" s="2">
        <v>46006</v>
      </c>
      <c r="B6205" s="3">
        <v>145868</v>
      </c>
      <c r="C6205" s="3" t="s">
        <v>4653</v>
      </c>
      <c r="D6205" s="3" t="s">
        <v>255</v>
      </c>
      <c r="E6205" s="3" t="s">
        <v>35</v>
      </c>
      <c r="F6205" s="3" t="s">
        <v>183</v>
      </c>
      <c r="G6205" s="3" t="s">
        <v>75</v>
      </c>
      <c r="H6205" s="3" t="s">
        <v>46</v>
      </c>
      <c r="I6205" s="3" t="s">
        <v>257</v>
      </c>
      <c r="J6205" s="3" t="s">
        <v>258</v>
      </c>
      <c r="K6205" s="3" t="s">
        <v>41</v>
      </c>
      <c r="L6205" s="3">
        <v>1250</v>
      </c>
      <c r="M6205" s="3" t="s">
        <v>56</v>
      </c>
      <c r="N6205" s="3" t="s">
        <v>56</v>
      </c>
      <c r="O6205" s="3">
        <v>35.78</v>
      </c>
      <c r="P6205" s="3"/>
      <c r="Q6205" s="3">
        <v>3041300</v>
      </c>
      <c r="R6205" s="3">
        <v>35.78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46007</v>
      </c>
      <c r="Z6205" s="3"/>
      <c r="AA6205" s="3"/>
      <c r="AB6205" s="3">
        <v>1250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4568</v>
      </c>
      <c r="AL6205">
        <v>12</v>
      </c>
      <c r="AM6205" t="s">
        <v>4566</v>
      </c>
    </row>
    <row r="6206" spans="1:39" ht="21.6" x14ac:dyDescent="0.3">
      <c r="A6206" s="2">
        <v>46006</v>
      </c>
      <c r="B6206" s="3">
        <v>145840</v>
      </c>
      <c r="C6206" s="3"/>
      <c r="D6206" s="3" t="s">
        <v>963</v>
      </c>
      <c r="E6206" s="3" t="s">
        <v>35</v>
      </c>
      <c r="F6206" s="3" t="s">
        <v>36</v>
      </c>
      <c r="G6206" s="3" t="s">
        <v>318</v>
      </c>
      <c r="H6206" s="3" t="s">
        <v>38</v>
      </c>
      <c r="I6206" s="3" t="s">
        <v>964</v>
      </c>
      <c r="J6206" s="3" t="s">
        <v>965</v>
      </c>
      <c r="K6206" s="3" t="s">
        <v>41</v>
      </c>
      <c r="L6206" s="3">
        <v>45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0</v>
      </c>
      <c r="U6206" s="3">
        <v>0</v>
      </c>
      <c r="V6206" s="3"/>
      <c r="W6206" s="3" t="s">
        <v>43</v>
      </c>
      <c r="X6206" s="3" t="s">
        <v>50</v>
      </c>
      <c r="Y6206" s="2">
        <v>46007</v>
      </c>
      <c r="Z6206" s="3"/>
      <c r="AA6206" s="3"/>
      <c r="AB6206" s="3">
        <v>45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4568</v>
      </c>
      <c r="AL6206">
        <v>12</v>
      </c>
      <c r="AM6206" t="s">
        <v>4566</v>
      </c>
    </row>
    <row r="6207" spans="1:39" ht="31.8" x14ac:dyDescent="0.3">
      <c r="A6207" s="2">
        <v>46006</v>
      </c>
      <c r="B6207" s="3">
        <v>145862</v>
      </c>
      <c r="C6207" s="3" t="s">
        <v>4672</v>
      </c>
      <c r="D6207" s="3" t="s">
        <v>45</v>
      </c>
      <c r="E6207" s="3" t="s">
        <v>35</v>
      </c>
      <c r="F6207" s="3" t="s">
        <v>183</v>
      </c>
      <c r="G6207" s="3" t="s">
        <v>75</v>
      </c>
      <c r="H6207" s="3" t="s">
        <v>46</v>
      </c>
      <c r="I6207" s="3" t="s">
        <v>48</v>
      </c>
      <c r="J6207" s="3" t="s">
        <v>49</v>
      </c>
      <c r="K6207" s="3" t="s">
        <v>41</v>
      </c>
      <c r="L6207" s="3">
        <v>1250</v>
      </c>
      <c r="M6207" s="3" t="s">
        <v>56</v>
      </c>
      <c r="N6207" s="3" t="s">
        <v>56</v>
      </c>
      <c r="O6207" s="3">
        <v>35.74</v>
      </c>
      <c r="P6207" s="3"/>
      <c r="Q6207" s="3">
        <v>3037900</v>
      </c>
      <c r="R6207" s="3">
        <v>35.74</v>
      </c>
      <c r="S6207" s="3">
        <v>0</v>
      </c>
      <c r="T6207" s="3">
        <v>0</v>
      </c>
      <c r="U6207" s="3">
        <v>0</v>
      </c>
      <c r="V6207" s="3"/>
      <c r="W6207" s="3" t="s">
        <v>57</v>
      </c>
      <c r="X6207" s="3" t="s">
        <v>50</v>
      </c>
      <c r="Y6207" s="2">
        <v>46007</v>
      </c>
      <c r="Z6207" s="3"/>
      <c r="AA6207" s="3"/>
      <c r="AB6207" s="3">
        <v>1250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4568</v>
      </c>
      <c r="AL6207">
        <v>12</v>
      </c>
      <c r="AM6207" t="s">
        <v>4566</v>
      </c>
    </row>
    <row r="6208" spans="1:39" ht="31.8" x14ac:dyDescent="0.3">
      <c r="A6208" s="2">
        <v>46006</v>
      </c>
      <c r="B6208" s="3">
        <v>145864</v>
      </c>
      <c r="C6208" s="3" t="s">
        <v>4652</v>
      </c>
      <c r="D6208" s="3" t="s">
        <v>278</v>
      </c>
      <c r="E6208" s="3" t="s">
        <v>35</v>
      </c>
      <c r="F6208" s="3" t="s">
        <v>183</v>
      </c>
      <c r="G6208" s="3" t="s">
        <v>75</v>
      </c>
      <c r="H6208" s="3" t="s">
        <v>46</v>
      </c>
      <c r="I6208" s="3" t="s">
        <v>279</v>
      </c>
      <c r="J6208" s="3" t="s">
        <v>280</v>
      </c>
      <c r="K6208" s="3" t="s">
        <v>241</v>
      </c>
      <c r="L6208" s="3">
        <v>1250</v>
      </c>
      <c r="M6208" s="3" t="s">
        <v>56</v>
      </c>
      <c r="N6208" s="3" t="s">
        <v>56</v>
      </c>
      <c r="O6208" s="3">
        <v>34.9</v>
      </c>
      <c r="P6208" s="3"/>
      <c r="Q6208" s="3">
        <v>2966500</v>
      </c>
      <c r="R6208" s="3">
        <v>34.9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46007</v>
      </c>
      <c r="Z6208" s="3"/>
      <c r="AA6208" s="3"/>
      <c r="AB6208" s="3">
        <v>1250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4568</v>
      </c>
      <c r="AL6208">
        <v>12</v>
      </c>
      <c r="AM6208" t="s">
        <v>4566</v>
      </c>
    </row>
    <row r="6209" spans="1:39" ht="21.6" x14ac:dyDescent="0.3">
      <c r="A6209" s="2">
        <v>46006</v>
      </c>
      <c r="B6209" s="3">
        <v>145973</v>
      </c>
      <c r="C6209" s="3"/>
      <c r="D6209" s="3" t="s">
        <v>492</v>
      </c>
      <c r="E6209" s="3" t="s">
        <v>35</v>
      </c>
      <c r="F6209" s="3" t="s">
        <v>36</v>
      </c>
      <c r="G6209" s="3" t="s">
        <v>46</v>
      </c>
      <c r="H6209" s="3" t="s">
        <v>53</v>
      </c>
      <c r="I6209" s="3" t="s">
        <v>493</v>
      </c>
      <c r="J6209" s="3" t="s">
        <v>494</v>
      </c>
      <c r="K6209" s="3" t="s">
        <v>41</v>
      </c>
      <c r="L6209" s="3">
        <v>1298</v>
      </c>
      <c r="M6209" s="3" t="s">
        <v>42</v>
      </c>
      <c r="N6209" s="3" t="s">
        <v>42</v>
      </c>
      <c r="O6209" s="3">
        <v>0</v>
      </c>
      <c r="P6209" s="3"/>
      <c r="Q6209" s="3">
        <v>0</v>
      </c>
      <c r="R6209" s="3">
        <v>0</v>
      </c>
      <c r="S6209" s="3">
        <v>0</v>
      </c>
      <c r="T6209" s="3">
        <v>100000</v>
      </c>
      <c r="U6209" s="3">
        <v>0</v>
      </c>
      <c r="V6209" s="3"/>
      <c r="W6209" s="3" t="s">
        <v>110</v>
      </c>
      <c r="X6209" s="3" t="s">
        <v>50</v>
      </c>
      <c r="Y6209" s="2">
        <v>46008</v>
      </c>
      <c r="Z6209" s="3"/>
      <c r="AA6209" s="3"/>
      <c r="AB6209" s="3">
        <v>1298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4568</v>
      </c>
      <c r="AL6209">
        <v>12</v>
      </c>
      <c r="AM6209" t="s">
        <v>4566</v>
      </c>
    </row>
    <row r="6210" spans="1:39" ht="31.8" x14ac:dyDescent="0.3">
      <c r="A6210" s="2">
        <v>46006</v>
      </c>
      <c r="B6210" s="3">
        <v>145827</v>
      </c>
      <c r="C6210" s="3" t="s">
        <v>4651</v>
      </c>
      <c r="D6210" s="3" t="s">
        <v>721</v>
      </c>
      <c r="E6210" s="3" t="s">
        <v>35</v>
      </c>
      <c r="F6210" s="3" t="s">
        <v>90</v>
      </c>
      <c r="G6210" s="3" t="s">
        <v>47</v>
      </c>
      <c r="H6210" s="3" t="s">
        <v>273</v>
      </c>
      <c r="I6210" s="3" t="s">
        <v>520</v>
      </c>
      <c r="J6210" s="3" t="s">
        <v>521</v>
      </c>
      <c r="K6210" s="3" t="s">
        <v>41</v>
      </c>
      <c r="L6210" s="3">
        <v>458</v>
      </c>
      <c r="M6210" s="3" t="s">
        <v>56</v>
      </c>
      <c r="N6210" s="3" t="s">
        <v>56</v>
      </c>
      <c r="O6210" s="3">
        <v>34.76</v>
      </c>
      <c r="P6210" s="3"/>
      <c r="Q6210" s="3">
        <v>672606</v>
      </c>
      <c r="R6210" s="3">
        <v>34.76</v>
      </c>
      <c r="S6210" s="3">
        <v>0</v>
      </c>
      <c r="T6210" s="3">
        <v>0</v>
      </c>
      <c r="U6210" s="3">
        <v>0</v>
      </c>
      <c r="V6210" s="3"/>
      <c r="W6210" s="3" t="s">
        <v>65</v>
      </c>
      <c r="X6210" s="3" t="s">
        <v>50</v>
      </c>
      <c r="Y6210" s="2">
        <v>46007</v>
      </c>
      <c r="Z6210" s="3"/>
      <c r="AA6210" s="3"/>
      <c r="AB6210" s="3">
        <v>458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4568</v>
      </c>
      <c r="AL6210">
        <v>12</v>
      </c>
      <c r="AM6210" t="s">
        <v>4566</v>
      </c>
    </row>
    <row r="6211" spans="1:39" ht="31.8" x14ac:dyDescent="0.3">
      <c r="A6211" s="2">
        <v>46006</v>
      </c>
      <c r="B6211" s="3">
        <v>145894</v>
      </c>
      <c r="C6211" s="3" t="s">
        <v>4660</v>
      </c>
      <c r="D6211" s="3" t="s">
        <v>424</v>
      </c>
      <c r="E6211" s="3" t="s">
        <v>35</v>
      </c>
      <c r="F6211" s="3" t="s">
        <v>52</v>
      </c>
      <c r="G6211" s="3" t="s">
        <v>75</v>
      </c>
      <c r="H6211" s="3" t="s">
        <v>46</v>
      </c>
      <c r="I6211" s="3" t="s">
        <v>425</v>
      </c>
      <c r="J6211" s="3" t="s">
        <v>426</v>
      </c>
      <c r="K6211" s="3" t="s">
        <v>41</v>
      </c>
      <c r="L6211" s="3">
        <v>1250</v>
      </c>
      <c r="M6211" s="3" t="s">
        <v>56</v>
      </c>
      <c r="N6211" s="3" t="s">
        <v>56</v>
      </c>
      <c r="O6211" s="3">
        <v>34</v>
      </c>
      <c r="P6211" s="3"/>
      <c r="Q6211" s="3">
        <v>2999064.52</v>
      </c>
      <c r="R6211" s="3">
        <v>34</v>
      </c>
      <c r="S6211" s="3">
        <v>0</v>
      </c>
      <c r="T6211" s="3">
        <v>0</v>
      </c>
      <c r="U6211" s="3">
        <v>0</v>
      </c>
      <c r="V6211" s="3"/>
      <c r="W6211" s="3" t="s">
        <v>57</v>
      </c>
      <c r="X6211" s="3" t="s">
        <v>50</v>
      </c>
      <c r="Y6211" s="2">
        <v>46007</v>
      </c>
      <c r="Z6211" s="3"/>
      <c r="AA6211" s="3"/>
      <c r="AB6211" s="3">
        <v>1250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4568</v>
      </c>
      <c r="AL6211">
        <v>12</v>
      </c>
      <c r="AM6211" t="s">
        <v>4566</v>
      </c>
    </row>
    <row r="6212" spans="1:39" ht="21.6" x14ac:dyDescent="0.3">
      <c r="A6212" s="2">
        <v>46006</v>
      </c>
      <c r="B6212" s="3">
        <v>145943</v>
      </c>
      <c r="C6212" s="3" t="s">
        <v>4885</v>
      </c>
      <c r="D6212" s="3" t="s">
        <v>748</v>
      </c>
      <c r="E6212" s="3" t="s">
        <v>35</v>
      </c>
      <c r="F6212" s="3" t="s">
        <v>52</v>
      </c>
      <c r="G6212" s="3" t="s">
        <v>70</v>
      </c>
      <c r="H6212" s="3" t="s">
        <v>46</v>
      </c>
      <c r="I6212" s="3" t="s">
        <v>749</v>
      </c>
      <c r="J6212" s="3" t="s">
        <v>750</v>
      </c>
      <c r="K6212" s="3" t="s">
        <v>41</v>
      </c>
      <c r="L6212" s="3">
        <v>1275</v>
      </c>
      <c r="M6212" s="3" t="s">
        <v>56</v>
      </c>
      <c r="N6212" s="3" t="s">
        <v>56</v>
      </c>
      <c r="O6212" s="3">
        <v>33.24</v>
      </c>
      <c r="P6212" s="3"/>
      <c r="Q6212" s="3">
        <v>2972518.25</v>
      </c>
      <c r="R6212" s="3">
        <v>33.24</v>
      </c>
      <c r="S6212" s="3">
        <v>0</v>
      </c>
      <c r="T6212" s="3">
        <v>0</v>
      </c>
      <c r="U6212" s="3">
        <v>0</v>
      </c>
      <c r="V6212" s="3"/>
      <c r="W6212" s="3" t="s">
        <v>57</v>
      </c>
      <c r="X6212" s="3" t="s">
        <v>50</v>
      </c>
      <c r="Y6212" s="2">
        <v>46008</v>
      </c>
      <c r="Z6212" s="3"/>
      <c r="AA6212" s="3"/>
      <c r="AB6212" s="3">
        <v>1275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4568</v>
      </c>
      <c r="AL6212">
        <v>12</v>
      </c>
      <c r="AM6212" t="s">
        <v>4566</v>
      </c>
    </row>
    <row r="6213" spans="1:39" ht="21.6" x14ac:dyDescent="0.3">
      <c r="A6213" s="2">
        <v>46006</v>
      </c>
      <c r="B6213" s="3">
        <v>145828</v>
      </c>
      <c r="C6213" s="3"/>
      <c r="D6213" s="3" t="s">
        <v>519</v>
      </c>
      <c r="E6213" s="3" t="s">
        <v>35</v>
      </c>
      <c r="F6213" s="3" t="s">
        <v>36</v>
      </c>
      <c r="G6213" s="3" t="s">
        <v>46</v>
      </c>
      <c r="H6213" s="3" t="s">
        <v>53</v>
      </c>
      <c r="I6213" s="3" t="s">
        <v>520</v>
      </c>
      <c r="J6213" s="3" t="s">
        <v>521</v>
      </c>
      <c r="K6213" s="3" t="s">
        <v>41</v>
      </c>
      <c r="L6213" s="3">
        <v>1298</v>
      </c>
      <c r="M6213" s="3" t="s">
        <v>42</v>
      </c>
      <c r="N6213" s="3" t="s">
        <v>42</v>
      </c>
      <c r="O6213" s="3">
        <v>0</v>
      </c>
      <c r="P6213" s="3"/>
      <c r="Q6213" s="3">
        <v>0</v>
      </c>
      <c r="R6213" s="3">
        <v>0</v>
      </c>
      <c r="S6213" s="3">
        <v>0</v>
      </c>
      <c r="T6213" s="3">
        <v>0</v>
      </c>
      <c r="U6213" s="3">
        <v>0</v>
      </c>
      <c r="V6213" s="3"/>
      <c r="W6213" s="3" t="s">
        <v>43</v>
      </c>
      <c r="X6213" s="3" t="s">
        <v>50</v>
      </c>
      <c r="Y6213" s="2">
        <v>46007</v>
      </c>
      <c r="Z6213" s="3"/>
      <c r="AA6213" s="3"/>
      <c r="AB6213" s="3">
        <v>1298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4568</v>
      </c>
      <c r="AL6213">
        <v>12</v>
      </c>
      <c r="AM6213" t="s">
        <v>4566</v>
      </c>
    </row>
    <row r="6214" spans="1:39" ht="31.8" x14ac:dyDescent="0.3">
      <c r="A6214" s="2">
        <v>46006</v>
      </c>
      <c r="B6214" s="3">
        <v>145856</v>
      </c>
      <c r="C6214" s="3" t="s">
        <v>4669</v>
      </c>
      <c r="D6214" s="3" t="s">
        <v>664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746</v>
      </c>
      <c r="J6214" s="3" t="s">
        <v>747</v>
      </c>
      <c r="K6214" s="3" t="s">
        <v>41</v>
      </c>
      <c r="L6214" s="3">
        <v>1250</v>
      </c>
      <c r="M6214" s="3" t="s">
        <v>56</v>
      </c>
      <c r="N6214" s="3" t="s">
        <v>56</v>
      </c>
      <c r="O6214" s="3">
        <v>35.22</v>
      </c>
      <c r="P6214" s="3"/>
      <c r="Q6214" s="3">
        <v>2993700</v>
      </c>
      <c r="R6214" s="3">
        <v>35.22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4568</v>
      </c>
      <c r="AL6214">
        <v>12</v>
      </c>
      <c r="AM6214" t="s">
        <v>4566</v>
      </c>
    </row>
    <row r="6215" spans="1:39" ht="31.8" x14ac:dyDescent="0.3">
      <c r="A6215" s="2">
        <v>46006</v>
      </c>
      <c r="B6215" s="3">
        <v>145904</v>
      </c>
      <c r="C6215" s="3" t="s">
        <v>4655</v>
      </c>
      <c r="D6215" s="3" t="s">
        <v>201</v>
      </c>
      <c r="E6215" s="3" t="s">
        <v>35</v>
      </c>
      <c r="F6215" s="3" t="s">
        <v>52</v>
      </c>
      <c r="G6215" s="3" t="s">
        <v>75</v>
      </c>
      <c r="H6215" s="3" t="s">
        <v>46</v>
      </c>
      <c r="I6215" s="3" t="s">
        <v>202</v>
      </c>
      <c r="J6215" s="3" t="s">
        <v>203</v>
      </c>
      <c r="K6215" s="3" t="s">
        <v>41</v>
      </c>
      <c r="L6215" s="3">
        <v>1250</v>
      </c>
      <c r="M6215" s="3" t="s">
        <v>56</v>
      </c>
      <c r="N6215" s="3" t="s">
        <v>56</v>
      </c>
      <c r="O6215" s="3">
        <v>34.5</v>
      </c>
      <c r="P6215" s="3"/>
      <c r="Q6215" s="3">
        <v>3043168.41</v>
      </c>
      <c r="R6215" s="3">
        <v>34.5</v>
      </c>
      <c r="S6215" s="3">
        <v>0</v>
      </c>
      <c r="T6215" s="3">
        <v>0</v>
      </c>
      <c r="U6215" s="3">
        <v>0</v>
      </c>
      <c r="V6215" s="3"/>
      <c r="W6215" s="3" t="s">
        <v>57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4568</v>
      </c>
      <c r="AL6215">
        <v>12</v>
      </c>
      <c r="AM6215" t="s">
        <v>4566</v>
      </c>
    </row>
    <row r="6216" spans="1:39" ht="21.6" x14ac:dyDescent="0.3">
      <c r="A6216" s="2">
        <v>46006</v>
      </c>
      <c r="B6216" s="3">
        <v>145886</v>
      </c>
      <c r="C6216" s="3" t="s">
        <v>4656</v>
      </c>
      <c r="D6216" s="3" t="s">
        <v>169</v>
      </c>
      <c r="E6216" s="3" t="s">
        <v>35</v>
      </c>
      <c r="F6216" s="3" t="s">
        <v>52</v>
      </c>
      <c r="G6216" s="3" t="s">
        <v>273</v>
      </c>
      <c r="H6216" s="3" t="s">
        <v>46</v>
      </c>
      <c r="I6216" s="3" t="s">
        <v>108</v>
      </c>
      <c r="J6216" s="3" t="s">
        <v>109</v>
      </c>
      <c r="K6216" s="3" t="s">
        <v>41</v>
      </c>
      <c r="L6216" s="3">
        <v>1245</v>
      </c>
      <c r="M6216" s="3" t="s">
        <v>56</v>
      </c>
      <c r="N6216" s="3" t="s">
        <v>56</v>
      </c>
      <c r="O6216" s="3">
        <v>34.700000000000003</v>
      </c>
      <c r="P6216" s="3"/>
      <c r="Q6216" s="3">
        <v>3103080.12</v>
      </c>
      <c r="R6216" s="3">
        <v>34.700000000000003</v>
      </c>
      <c r="S6216" s="3">
        <v>0</v>
      </c>
      <c r="T6216" s="3">
        <v>0</v>
      </c>
      <c r="U6216" s="3">
        <v>0</v>
      </c>
      <c r="V6216" s="3"/>
      <c r="W6216" s="3" t="s">
        <v>57</v>
      </c>
      <c r="X6216" s="3" t="s">
        <v>50</v>
      </c>
      <c r="Y6216" s="2">
        <v>46007</v>
      </c>
      <c r="Z6216" s="3"/>
      <c r="AA6216" s="3"/>
      <c r="AB6216" s="3">
        <v>1245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4568</v>
      </c>
      <c r="AL6216">
        <v>12</v>
      </c>
      <c r="AM6216" t="s">
        <v>4566</v>
      </c>
    </row>
    <row r="6217" spans="1:39" ht="21.6" x14ac:dyDescent="0.3">
      <c r="A6217" s="2">
        <v>46006</v>
      </c>
      <c r="B6217" s="3">
        <v>145955</v>
      </c>
      <c r="C6217" s="3">
        <v>99526</v>
      </c>
      <c r="D6217" s="3" t="s">
        <v>565</v>
      </c>
      <c r="E6217" s="3" t="s">
        <v>35</v>
      </c>
      <c r="F6217" s="3" t="s">
        <v>52</v>
      </c>
      <c r="G6217" s="3" t="s">
        <v>53</v>
      </c>
      <c r="H6217" s="3" t="s">
        <v>46</v>
      </c>
      <c r="I6217" s="3" t="s">
        <v>566</v>
      </c>
      <c r="J6217" s="3" t="s">
        <v>567</v>
      </c>
      <c r="K6217" s="3" t="s">
        <v>41</v>
      </c>
      <c r="L6217" s="3">
        <v>1298</v>
      </c>
      <c r="M6217" s="3" t="s">
        <v>56</v>
      </c>
      <c r="N6217" s="3" t="s">
        <v>56</v>
      </c>
      <c r="O6217" s="3">
        <v>35.799999999999997</v>
      </c>
      <c r="P6217" s="3"/>
      <c r="Q6217" s="3">
        <v>3355693.67</v>
      </c>
      <c r="R6217" s="3">
        <v>35.799999999999997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46008</v>
      </c>
      <c r="Z6217" s="3"/>
      <c r="AA6217" s="3"/>
      <c r="AB6217" s="3">
        <v>1298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4568</v>
      </c>
      <c r="AL6217">
        <v>12</v>
      </c>
      <c r="AM6217" t="s">
        <v>4566</v>
      </c>
    </row>
    <row r="6218" spans="1:39" ht="21.6" x14ac:dyDescent="0.3">
      <c r="A6218" s="2">
        <v>46006</v>
      </c>
      <c r="B6218" s="3">
        <v>145830</v>
      </c>
      <c r="C6218" s="3"/>
      <c r="D6218" s="3" t="s">
        <v>886</v>
      </c>
      <c r="E6218" s="3" t="s">
        <v>35</v>
      </c>
      <c r="F6218" s="3" t="s">
        <v>36</v>
      </c>
      <c r="G6218" s="3" t="s">
        <v>46</v>
      </c>
      <c r="H6218" s="3" t="s">
        <v>273</v>
      </c>
      <c r="I6218" s="3" t="s">
        <v>430</v>
      </c>
      <c r="J6218" s="3" t="s">
        <v>2208</v>
      </c>
      <c r="K6218" s="3" t="s">
        <v>41</v>
      </c>
      <c r="L6218" s="3">
        <v>1245</v>
      </c>
      <c r="M6218" s="3" t="s">
        <v>42</v>
      </c>
      <c r="N6218" s="3" t="s">
        <v>42</v>
      </c>
      <c r="O6218" s="3">
        <v>0</v>
      </c>
      <c r="P6218" s="3"/>
      <c r="Q6218" s="3">
        <v>0</v>
      </c>
      <c r="R6218" s="3">
        <v>0</v>
      </c>
      <c r="S6218" s="3">
        <v>0</v>
      </c>
      <c r="T6218" s="3">
        <v>50000</v>
      </c>
      <c r="U6218" s="3">
        <v>0</v>
      </c>
      <c r="V6218" s="3"/>
      <c r="W6218" s="3" t="s">
        <v>388</v>
      </c>
      <c r="X6218" s="3" t="s">
        <v>50</v>
      </c>
      <c r="Y6218" s="2">
        <v>46007</v>
      </c>
      <c r="Z6218" s="3"/>
      <c r="AA6218" s="3"/>
      <c r="AB6218" s="3">
        <v>1245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4568</v>
      </c>
      <c r="AL6218">
        <v>12</v>
      </c>
      <c r="AM6218" t="s">
        <v>4566</v>
      </c>
    </row>
    <row r="6219" spans="1:39" ht="31.8" x14ac:dyDescent="0.3">
      <c r="A6219" s="2">
        <v>46006</v>
      </c>
      <c r="B6219" s="3">
        <v>145898</v>
      </c>
      <c r="C6219" s="3" t="s">
        <v>4654</v>
      </c>
      <c r="D6219" s="3" t="s">
        <v>487</v>
      </c>
      <c r="E6219" s="3" t="s">
        <v>35</v>
      </c>
      <c r="F6219" s="3" t="s">
        <v>52</v>
      </c>
      <c r="G6219" s="3" t="s">
        <v>75</v>
      </c>
      <c r="H6219" s="3" t="s">
        <v>46</v>
      </c>
      <c r="I6219" s="3" t="s">
        <v>330</v>
      </c>
      <c r="J6219" s="3" t="s">
        <v>331</v>
      </c>
      <c r="K6219" s="3" t="s">
        <v>41</v>
      </c>
      <c r="L6219" s="3">
        <v>1250</v>
      </c>
      <c r="M6219" s="3" t="s">
        <v>56</v>
      </c>
      <c r="N6219" s="3" t="s">
        <v>56</v>
      </c>
      <c r="O6219" s="3">
        <v>34.4</v>
      </c>
      <c r="P6219" s="3"/>
      <c r="Q6219" s="3">
        <v>3034347.63</v>
      </c>
      <c r="R6219" s="3">
        <v>34.4</v>
      </c>
      <c r="S6219" s="3">
        <v>0</v>
      </c>
      <c r="T6219" s="3">
        <v>0</v>
      </c>
      <c r="U6219" s="3">
        <v>0</v>
      </c>
      <c r="V6219" s="3"/>
      <c r="W6219" s="3" t="s">
        <v>57</v>
      </c>
      <c r="X6219" s="3" t="s">
        <v>50</v>
      </c>
      <c r="Y6219" s="2">
        <v>46007</v>
      </c>
      <c r="Z6219" s="3"/>
      <c r="AA6219" s="3"/>
      <c r="AB6219" s="3">
        <v>1250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4568</v>
      </c>
      <c r="AL6219">
        <v>12</v>
      </c>
      <c r="AM6219" t="s">
        <v>4566</v>
      </c>
    </row>
    <row r="6220" spans="1:39" ht="21.6" x14ac:dyDescent="0.3">
      <c r="A6220" s="2">
        <v>46006</v>
      </c>
      <c r="B6220" s="3">
        <v>145947</v>
      </c>
      <c r="C6220" s="3">
        <v>99557</v>
      </c>
      <c r="D6220" s="3" t="s">
        <v>385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386</v>
      </c>
      <c r="J6220" s="3" t="s">
        <v>387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35.9</v>
      </c>
      <c r="P6220" s="3"/>
      <c r="Q6220" s="3">
        <v>3365067.11</v>
      </c>
      <c r="R6220" s="3">
        <v>35.9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46008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4568</v>
      </c>
      <c r="AL6220">
        <v>12</v>
      </c>
      <c r="AM6220" t="s">
        <v>4566</v>
      </c>
    </row>
    <row r="6221" spans="1:39" ht="31.8" x14ac:dyDescent="0.3">
      <c r="A6221" s="2">
        <v>46006</v>
      </c>
      <c r="B6221" s="3">
        <v>145870</v>
      </c>
      <c r="C6221" s="3" t="s">
        <v>4658</v>
      </c>
      <c r="D6221" s="3" t="s">
        <v>237</v>
      </c>
      <c r="E6221" s="3" t="s">
        <v>35</v>
      </c>
      <c r="F6221" s="3" t="s">
        <v>183</v>
      </c>
      <c r="G6221" s="3" t="s">
        <v>75</v>
      </c>
      <c r="H6221" s="3" t="s">
        <v>46</v>
      </c>
      <c r="I6221" s="3" t="s">
        <v>174</v>
      </c>
      <c r="J6221" s="3" t="s">
        <v>175</v>
      </c>
      <c r="K6221" s="3" t="s">
        <v>41</v>
      </c>
      <c r="L6221" s="3">
        <v>1250</v>
      </c>
      <c r="M6221" s="3" t="s">
        <v>56</v>
      </c>
      <c r="N6221" s="3" t="s">
        <v>56</v>
      </c>
      <c r="O6221" s="3">
        <v>33.26</v>
      </c>
      <c r="P6221" s="3"/>
      <c r="Q6221" s="3">
        <v>2827100</v>
      </c>
      <c r="R6221" s="3">
        <v>33.26</v>
      </c>
      <c r="S6221" s="3">
        <v>0</v>
      </c>
      <c r="T6221" s="3">
        <v>0</v>
      </c>
      <c r="U6221" s="3">
        <v>0</v>
      </c>
      <c r="V6221" s="3"/>
      <c r="W6221" s="3" t="s">
        <v>57</v>
      </c>
      <c r="X6221" s="3" t="s">
        <v>50</v>
      </c>
      <c r="Y6221" s="2">
        <v>46007</v>
      </c>
      <c r="Z6221" s="3"/>
      <c r="AA6221" s="3"/>
      <c r="AB6221" s="3">
        <v>1250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4568</v>
      </c>
      <c r="AL6221">
        <v>12</v>
      </c>
      <c r="AM6221" t="s">
        <v>4566</v>
      </c>
    </row>
    <row r="6222" spans="1:39" ht="21.6" x14ac:dyDescent="0.3">
      <c r="A6222" s="2">
        <v>46006</v>
      </c>
      <c r="B6222" s="3">
        <v>145906</v>
      </c>
      <c r="C6222" s="3" t="s">
        <v>4657</v>
      </c>
      <c r="D6222" s="3" t="s">
        <v>413</v>
      </c>
      <c r="E6222" s="3" t="s">
        <v>35</v>
      </c>
      <c r="F6222" s="3" t="s">
        <v>52</v>
      </c>
      <c r="G6222" s="3" t="s">
        <v>70</v>
      </c>
      <c r="H6222" s="3" t="s">
        <v>46</v>
      </c>
      <c r="I6222" s="3" t="s">
        <v>414</v>
      </c>
      <c r="J6222" s="3" t="s">
        <v>415</v>
      </c>
      <c r="K6222" s="3" t="s">
        <v>41</v>
      </c>
      <c r="L6222" s="3">
        <v>1275</v>
      </c>
      <c r="M6222" s="3" t="s">
        <v>56</v>
      </c>
      <c r="N6222" s="3" t="s">
        <v>56</v>
      </c>
      <c r="O6222" s="3">
        <v>34.5</v>
      </c>
      <c r="P6222" s="3"/>
      <c r="Q6222" s="3">
        <v>3085194.93</v>
      </c>
      <c r="R6222" s="3">
        <v>34.5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1275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4568</v>
      </c>
      <c r="AL6222">
        <v>12</v>
      </c>
      <c r="AM6222" t="s">
        <v>4566</v>
      </c>
    </row>
    <row r="6223" spans="1:39" ht="31.8" x14ac:dyDescent="0.3">
      <c r="A6223" s="2">
        <v>46006</v>
      </c>
      <c r="B6223" s="3">
        <v>146071</v>
      </c>
      <c r="C6223" s="3"/>
      <c r="D6223" s="3" t="s">
        <v>832</v>
      </c>
      <c r="E6223" s="3" t="s">
        <v>35</v>
      </c>
      <c r="F6223" s="3" t="s">
        <v>36</v>
      </c>
      <c r="G6223" s="3" t="s">
        <v>163</v>
      </c>
      <c r="H6223" s="3" t="s">
        <v>75</v>
      </c>
      <c r="I6223" s="3" t="s">
        <v>403</v>
      </c>
      <c r="J6223" s="3" t="s">
        <v>404</v>
      </c>
      <c r="K6223" s="3" t="s">
        <v>241</v>
      </c>
      <c r="L6223" s="3">
        <v>162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0</v>
      </c>
      <c r="U6223" s="3">
        <v>0</v>
      </c>
      <c r="V6223" s="3"/>
      <c r="W6223" s="3" t="s">
        <v>43</v>
      </c>
      <c r="X6223" s="3" t="s">
        <v>50</v>
      </c>
      <c r="Y6223" s="2">
        <v>46009</v>
      </c>
      <c r="Z6223" s="3"/>
      <c r="AA6223" s="3"/>
      <c r="AB6223" s="3">
        <v>162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4568</v>
      </c>
      <c r="AL6223">
        <v>12</v>
      </c>
      <c r="AM6223" t="s">
        <v>4566</v>
      </c>
    </row>
    <row r="6224" spans="1:39" ht="31.8" x14ac:dyDescent="0.3">
      <c r="A6224" s="2">
        <v>46006</v>
      </c>
      <c r="B6224" s="3">
        <v>145849</v>
      </c>
      <c r="C6224" s="3" t="s">
        <v>4663</v>
      </c>
      <c r="D6224" s="3" t="s">
        <v>205</v>
      </c>
      <c r="E6224" s="3" t="s">
        <v>35</v>
      </c>
      <c r="F6224" s="3" t="s">
        <v>452</v>
      </c>
      <c r="G6224" s="3" t="s">
        <v>47</v>
      </c>
      <c r="H6224" s="3" t="s">
        <v>318</v>
      </c>
      <c r="I6224" s="3" t="s">
        <v>206</v>
      </c>
      <c r="J6224" s="3" t="s">
        <v>207</v>
      </c>
      <c r="K6224" s="3" t="s">
        <v>41</v>
      </c>
      <c r="L6224" s="3">
        <v>385</v>
      </c>
      <c r="M6224" s="3" t="s">
        <v>56</v>
      </c>
      <c r="N6224" s="3" t="s">
        <v>56</v>
      </c>
      <c r="O6224" s="3">
        <v>34.08</v>
      </c>
      <c r="P6224" s="3" t="s">
        <v>5166</v>
      </c>
      <c r="Q6224" s="3">
        <v>579360</v>
      </c>
      <c r="R6224" s="3">
        <v>34.08</v>
      </c>
      <c r="S6224" s="3">
        <v>0</v>
      </c>
      <c r="T6224" s="3">
        <v>0</v>
      </c>
      <c r="U6224" s="3">
        <v>0</v>
      </c>
      <c r="V6224" s="3"/>
      <c r="W6224" s="3" t="s">
        <v>65</v>
      </c>
      <c r="X6224" s="3" t="s">
        <v>50</v>
      </c>
      <c r="Y6224" s="2">
        <v>46007</v>
      </c>
      <c r="Z6224" s="3"/>
      <c r="AA6224" s="3"/>
      <c r="AB6224" s="3">
        <v>385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4568</v>
      </c>
      <c r="AL6224">
        <v>12</v>
      </c>
      <c r="AM6224" t="s">
        <v>4566</v>
      </c>
    </row>
    <row r="6225" spans="1:39" ht="21.6" x14ac:dyDescent="0.3">
      <c r="A6225" s="2">
        <v>46006</v>
      </c>
      <c r="B6225" s="3">
        <v>145876</v>
      </c>
      <c r="C6225" s="3" t="s">
        <v>4664</v>
      </c>
      <c r="D6225" s="3" t="s">
        <v>162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165</v>
      </c>
      <c r="J6225" s="3" t="s">
        <v>166</v>
      </c>
      <c r="K6225" s="3" t="s">
        <v>41</v>
      </c>
      <c r="L6225" s="3">
        <v>1245</v>
      </c>
      <c r="M6225" s="3" t="s">
        <v>56</v>
      </c>
      <c r="N6225" s="3" t="s">
        <v>56</v>
      </c>
      <c r="O6225" s="3">
        <v>36</v>
      </c>
      <c r="P6225" s="3"/>
      <c r="Q6225" s="3">
        <v>3219333.84</v>
      </c>
      <c r="R6225" s="3">
        <v>36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4568</v>
      </c>
      <c r="AL6225">
        <v>12</v>
      </c>
      <c r="AM6225" t="s">
        <v>4566</v>
      </c>
    </row>
    <row r="6226" spans="1:39" ht="21.6" x14ac:dyDescent="0.3">
      <c r="A6226" s="2">
        <v>46006</v>
      </c>
      <c r="B6226" s="3">
        <v>145874</v>
      </c>
      <c r="C6226" s="3" t="s">
        <v>4648</v>
      </c>
      <c r="D6226" s="3" t="s">
        <v>215</v>
      </c>
      <c r="E6226" s="3" t="s">
        <v>35</v>
      </c>
      <c r="F6226" s="3" t="s">
        <v>52</v>
      </c>
      <c r="G6226" s="3" t="s">
        <v>273</v>
      </c>
      <c r="H6226" s="3" t="s">
        <v>46</v>
      </c>
      <c r="I6226" s="3" t="s">
        <v>216</v>
      </c>
      <c r="J6226" s="3" t="s">
        <v>217</v>
      </c>
      <c r="K6226" s="3" t="s">
        <v>41</v>
      </c>
      <c r="L6226" s="3">
        <v>1245</v>
      </c>
      <c r="M6226" s="3" t="s">
        <v>56</v>
      </c>
      <c r="N6226" s="3" t="s">
        <v>56</v>
      </c>
      <c r="O6226" s="3">
        <v>35.4</v>
      </c>
      <c r="P6226" s="3"/>
      <c r="Q6226" s="3">
        <v>3165678.28</v>
      </c>
      <c r="R6226" s="3">
        <v>35.4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46007</v>
      </c>
      <c r="Z6226" s="3"/>
      <c r="AA6226" s="3"/>
      <c r="AB6226" s="3">
        <v>1245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4568</v>
      </c>
      <c r="AL6226">
        <v>12</v>
      </c>
      <c r="AM6226" t="s">
        <v>4566</v>
      </c>
    </row>
    <row r="6227" spans="1:39" ht="31.8" x14ac:dyDescent="0.3">
      <c r="A6227" s="2">
        <v>46006</v>
      </c>
      <c r="B6227" s="3">
        <v>145963</v>
      </c>
      <c r="C6227" s="3"/>
      <c r="D6227" s="3" t="s">
        <v>133</v>
      </c>
      <c r="E6227" s="3" t="s">
        <v>35</v>
      </c>
      <c r="F6227" s="3" t="s">
        <v>36</v>
      </c>
      <c r="G6227" s="3" t="s">
        <v>46</v>
      </c>
      <c r="H6227" s="3" t="s">
        <v>75</v>
      </c>
      <c r="I6227" s="3" t="s">
        <v>134</v>
      </c>
      <c r="J6227" s="3" t="s">
        <v>135</v>
      </c>
      <c r="K6227" s="3" t="s">
        <v>41</v>
      </c>
      <c r="L6227" s="3">
        <v>1250</v>
      </c>
      <c r="M6227" s="3" t="s">
        <v>42</v>
      </c>
      <c r="N6227" s="3" t="s">
        <v>42</v>
      </c>
      <c r="O6227" s="3">
        <v>0</v>
      </c>
      <c r="P6227" s="3"/>
      <c r="Q6227" s="3">
        <v>0</v>
      </c>
      <c r="R6227" s="3">
        <v>0</v>
      </c>
      <c r="S6227" s="3">
        <v>0</v>
      </c>
      <c r="T6227" s="3">
        <v>0</v>
      </c>
      <c r="U6227" s="3">
        <v>0</v>
      </c>
      <c r="V6227" s="3"/>
      <c r="W6227" s="3" t="s">
        <v>161</v>
      </c>
      <c r="X6227" s="3" t="s">
        <v>50</v>
      </c>
      <c r="Y6227" s="2">
        <v>46008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4568</v>
      </c>
      <c r="AL6227">
        <v>12</v>
      </c>
      <c r="AM6227" t="s">
        <v>4566</v>
      </c>
    </row>
    <row r="6228" spans="1:39" ht="31.8" x14ac:dyDescent="0.3">
      <c r="A6228" s="2">
        <v>46006</v>
      </c>
      <c r="B6228" s="3">
        <v>145842</v>
      </c>
      <c r="C6228" s="3" t="s">
        <v>4667</v>
      </c>
      <c r="D6228" s="3" t="s">
        <v>1535</v>
      </c>
      <c r="E6228" s="3" t="s">
        <v>35</v>
      </c>
      <c r="F6228" s="3" t="s">
        <v>452</v>
      </c>
      <c r="G6228" s="3" t="s">
        <v>47</v>
      </c>
      <c r="H6228" s="3" t="s">
        <v>318</v>
      </c>
      <c r="I6228" s="3" t="s">
        <v>539</v>
      </c>
      <c r="J6228" s="3" t="s">
        <v>540</v>
      </c>
      <c r="K6228" s="3" t="s">
        <v>41</v>
      </c>
      <c r="L6228" s="3">
        <v>385</v>
      </c>
      <c r="M6228" s="3" t="s">
        <v>56</v>
      </c>
      <c r="N6228" s="3" t="s">
        <v>56</v>
      </c>
      <c r="O6228" s="3">
        <v>35.020000000000003</v>
      </c>
      <c r="P6228" s="3" t="s">
        <v>5166</v>
      </c>
      <c r="Q6228" s="3">
        <v>595340</v>
      </c>
      <c r="R6228" s="3">
        <v>35.020000000000003</v>
      </c>
      <c r="S6228" s="3">
        <v>0</v>
      </c>
      <c r="T6228" s="3">
        <v>0</v>
      </c>
      <c r="U6228" s="3">
        <v>0</v>
      </c>
      <c r="V6228" s="3"/>
      <c r="W6228" s="3" t="s">
        <v>65</v>
      </c>
      <c r="X6228" s="3" t="s">
        <v>50</v>
      </c>
      <c r="Y6228" s="2">
        <v>46007</v>
      </c>
      <c r="Z6228" s="3"/>
      <c r="AA6228" s="3"/>
      <c r="AB6228" s="3">
        <v>385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4568</v>
      </c>
      <c r="AL6228">
        <v>12</v>
      </c>
      <c r="AM6228" t="s">
        <v>4566</v>
      </c>
    </row>
    <row r="6229" spans="1:39" ht="31.8" x14ac:dyDescent="0.3">
      <c r="A6229" s="2">
        <v>46006</v>
      </c>
      <c r="B6229" s="3">
        <v>145832</v>
      </c>
      <c r="C6229" s="3"/>
      <c r="D6229" s="3" t="s">
        <v>374</v>
      </c>
      <c r="E6229" s="3" t="s">
        <v>35</v>
      </c>
      <c r="F6229" s="3" t="s">
        <v>36</v>
      </c>
      <c r="G6229" s="3" t="s">
        <v>46</v>
      </c>
      <c r="H6229" s="3" t="s">
        <v>75</v>
      </c>
      <c r="I6229" s="3" t="s">
        <v>312</v>
      </c>
      <c r="J6229" s="3" t="s">
        <v>313</v>
      </c>
      <c r="K6229" s="3" t="s">
        <v>41</v>
      </c>
      <c r="L6229" s="3">
        <v>1250</v>
      </c>
      <c r="M6229" s="3" t="s">
        <v>42</v>
      </c>
      <c r="N6229" s="3" t="s">
        <v>42</v>
      </c>
      <c r="O6229" s="3">
        <v>0</v>
      </c>
      <c r="P6229" s="3"/>
      <c r="Q6229" s="3">
        <v>0</v>
      </c>
      <c r="R6229" s="3">
        <v>0</v>
      </c>
      <c r="S6229" s="3">
        <v>0</v>
      </c>
      <c r="T6229" s="3">
        <v>100000</v>
      </c>
      <c r="U6229" s="3">
        <v>0</v>
      </c>
      <c r="V6229" s="3"/>
      <c r="W6229" s="3" t="s">
        <v>161</v>
      </c>
      <c r="X6229" s="3" t="s">
        <v>50</v>
      </c>
      <c r="Y6229" s="2">
        <v>46007</v>
      </c>
      <c r="Z6229" s="3"/>
      <c r="AA6229" s="3"/>
      <c r="AB6229" s="3">
        <v>1250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4568</v>
      </c>
      <c r="AL6229">
        <v>12</v>
      </c>
      <c r="AM6229" t="s">
        <v>4566</v>
      </c>
    </row>
    <row r="6230" spans="1:39" ht="21.6" x14ac:dyDescent="0.3">
      <c r="A6230" s="2">
        <v>46006</v>
      </c>
      <c r="B6230" s="3">
        <v>145956</v>
      </c>
      <c r="C6230" s="3"/>
      <c r="D6230" s="3" t="s">
        <v>306</v>
      </c>
      <c r="E6230" s="3" t="s">
        <v>35</v>
      </c>
      <c r="F6230" s="3" t="s">
        <v>36</v>
      </c>
      <c r="G6230" s="3" t="s">
        <v>46</v>
      </c>
      <c r="H6230" s="3" t="s">
        <v>112</v>
      </c>
      <c r="I6230" s="3" t="s">
        <v>125</v>
      </c>
      <c r="J6230" s="3" t="s">
        <v>126</v>
      </c>
      <c r="K6230" s="3" t="s">
        <v>41</v>
      </c>
      <c r="L6230" s="3">
        <v>1310</v>
      </c>
      <c r="M6230" s="3" t="s">
        <v>42</v>
      </c>
      <c r="N6230" s="3" t="s">
        <v>42</v>
      </c>
      <c r="O6230" s="3">
        <v>0</v>
      </c>
      <c r="P6230" s="3"/>
      <c r="Q6230" s="3">
        <v>0</v>
      </c>
      <c r="R6230" s="3">
        <v>0</v>
      </c>
      <c r="S6230" s="3">
        <v>0</v>
      </c>
      <c r="T6230" s="3">
        <v>100000</v>
      </c>
      <c r="U6230" s="3">
        <v>0</v>
      </c>
      <c r="V6230" s="3"/>
      <c r="W6230" s="3" t="s">
        <v>110</v>
      </c>
      <c r="X6230" s="3" t="s">
        <v>50</v>
      </c>
      <c r="Y6230" s="2">
        <v>46008</v>
      </c>
      <c r="Z6230" s="3"/>
      <c r="AA6230" s="3"/>
      <c r="AB6230" s="3">
        <v>1310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4568</v>
      </c>
      <c r="AL6230">
        <v>12</v>
      </c>
      <c r="AM6230" t="s">
        <v>4566</v>
      </c>
    </row>
    <row r="6231" spans="1:39" ht="31.8" x14ac:dyDescent="0.3">
      <c r="A6231" s="2">
        <v>46006</v>
      </c>
      <c r="B6231" s="3">
        <v>145937</v>
      </c>
      <c r="C6231" s="3" t="s">
        <v>4883</v>
      </c>
      <c r="D6231" s="3" t="s">
        <v>291</v>
      </c>
      <c r="E6231" s="3" t="s">
        <v>35</v>
      </c>
      <c r="F6231" s="3" t="s">
        <v>183</v>
      </c>
      <c r="G6231" s="3" t="s">
        <v>75</v>
      </c>
      <c r="H6231" s="3" t="s">
        <v>46</v>
      </c>
      <c r="I6231" s="3" t="s">
        <v>145</v>
      </c>
      <c r="J6231" s="3" t="s">
        <v>204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33.36</v>
      </c>
      <c r="P6231" s="3"/>
      <c r="Q6231" s="3">
        <v>2835600</v>
      </c>
      <c r="R6231" s="3">
        <v>33.36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46008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4568</v>
      </c>
      <c r="AL6231">
        <v>12</v>
      </c>
      <c r="AM6231" t="s">
        <v>4566</v>
      </c>
    </row>
    <row r="6232" spans="1:39" ht="21.6" x14ac:dyDescent="0.3">
      <c r="A6232" s="2">
        <v>46006</v>
      </c>
      <c r="B6232" s="3">
        <v>145971</v>
      </c>
      <c r="C6232" s="3"/>
      <c r="D6232" s="3" t="s">
        <v>51</v>
      </c>
      <c r="E6232" s="3" t="s">
        <v>35</v>
      </c>
      <c r="F6232" s="3" t="s">
        <v>36</v>
      </c>
      <c r="G6232" s="3" t="s">
        <v>46</v>
      </c>
      <c r="H6232" s="3" t="s">
        <v>53</v>
      </c>
      <c r="I6232" s="3" t="s">
        <v>54</v>
      </c>
      <c r="J6232" s="3" t="s">
        <v>55</v>
      </c>
      <c r="K6232" s="3" t="s">
        <v>41</v>
      </c>
      <c r="L6232" s="3">
        <v>1298</v>
      </c>
      <c r="M6232" s="3" t="s">
        <v>42</v>
      </c>
      <c r="N6232" s="3" t="s">
        <v>42</v>
      </c>
      <c r="O6232" s="3">
        <v>0</v>
      </c>
      <c r="P6232" s="3"/>
      <c r="Q6232" s="3">
        <v>0</v>
      </c>
      <c r="R6232" s="3">
        <v>0</v>
      </c>
      <c r="S6232" s="3">
        <v>0</v>
      </c>
      <c r="T6232" s="3">
        <v>0</v>
      </c>
      <c r="U6232" s="3">
        <v>0</v>
      </c>
      <c r="V6232" s="3"/>
      <c r="W6232" s="3" t="s">
        <v>110</v>
      </c>
      <c r="X6232" s="3" t="s">
        <v>50</v>
      </c>
      <c r="Y6232" s="2">
        <v>46008</v>
      </c>
      <c r="Z6232" s="3"/>
      <c r="AA6232" s="3"/>
      <c r="AB6232" s="3">
        <v>1298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4568</v>
      </c>
      <c r="AL6232">
        <v>12</v>
      </c>
      <c r="AM6232" t="s">
        <v>4566</v>
      </c>
    </row>
    <row r="6233" spans="1:39" ht="31.8" x14ac:dyDescent="0.3">
      <c r="A6233" s="2">
        <v>46006</v>
      </c>
      <c r="B6233" s="3">
        <v>145846</v>
      </c>
      <c r="C6233" s="3" t="s">
        <v>4661</v>
      </c>
      <c r="D6233" s="3" t="s">
        <v>741</v>
      </c>
      <c r="E6233" s="3" t="s">
        <v>35</v>
      </c>
      <c r="F6233" s="3" t="s">
        <v>452</v>
      </c>
      <c r="G6233" s="3" t="s">
        <v>47</v>
      </c>
      <c r="H6233" s="3" t="s">
        <v>318</v>
      </c>
      <c r="I6233" s="3" t="s">
        <v>742</v>
      </c>
      <c r="J6233" s="3" t="s">
        <v>743</v>
      </c>
      <c r="K6233" s="3" t="s">
        <v>41</v>
      </c>
      <c r="L6233" s="3">
        <v>385</v>
      </c>
      <c r="M6233" s="3" t="s">
        <v>56</v>
      </c>
      <c r="N6233" s="3" t="s">
        <v>56</v>
      </c>
      <c r="O6233" s="3">
        <v>35.58</v>
      </c>
      <c r="P6233" s="3" t="s">
        <v>5166</v>
      </c>
      <c r="Q6233" s="3">
        <v>604860</v>
      </c>
      <c r="R6233" s="3">
        <v>35.58</v>
      </c>
      <c r="S6233" s="3">
        <v>0</v>
      </c>
      <c r="T6233" s="3">
        <v>0</v>
      </c>
      <c r="U6233" s="3">
        <v>0</v>
      </c>
      <c r="V6233" s="3"/>
      <c r="W6233" s="3" t="s">
        <v>65</v>
      </c>
      <c r="X6233" s="3" t="s">
        <v>50</v>
      </c>
      <c r="Y6233" s="2">
        <v>46007</v>
      </c>
      <c r="Z6233" s="3"/>
      <c r="AA6233" s="3"/>
      <c r="AB6233" s="3">
        <v>385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4568</v>
      </c>
      <c r="AL6233">
        <v>12</v>
      </c>
      <c r="AM6233" t="s">
        <v>4566</v>
      </c>
    </row>
    <row r="6234" spans="1:39" ht="31.8" x14ac:dyDescent="0.3">
      <c r="A6234" s="2">
        <v>46006</v>
      </c>
      <c r="B6234" s="3">
        <v>145860</v>
      </c>
      <c r="C6234" s="3" t="s">
        <v>4659</v>
      </c>
      <c r="D6234" s="3" t="s">
        <v>524</v>
      </c>
      <c r="E6234" s="3" t="s">
        <v>35</v>
      </c>
      <c r="F6234" s="3" t="s">
        <v>183</v>
      </c>
      <c r="G6234" s="3" t="s">
        <v>75</v>
      </c>
      <c r="H6234" s="3" t="s">
        <v>46</v>
      </c>
      <c r="I6234" s="3" t="s">
        <v>525</v>
      </c>
      <c r="J6234" s="3" t="s">
        <v>526</v>
      </c>
      <c r="K6234" s="3" t="s">
        <v>41</v>
      </c>
      <c r="L6234" s="3">
        <v>1250</v>
      </c>
      <c r="M6234" s="3" t="s">
        <v>56</v>
      </c>
      <c r="N6234" s="3" t="s">
        <v>56</v>
      </c>
      <c r="O6234" s="3">
        <v>35.159999999999997</v>
      </c>
      <c r="P6234" s="3"/>
      <c r="Q6234" s="3">
        <v>2988600</v>
      </c>
      <c r="R6234" s="3">
        <v>35.159999999999997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1250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4568</v>
      </c>
      <c r="AL6234">
        <v>12</v>
      </c>
      <c r="AM6234" t="s">
        <v>4566</v>
      </c>
    </row>
    <row r="6235" spans="1:39" ht="31.8" x14ac:dyDescent="0.3">
      <c r="A6235" s="2">
        <v>46006</v>
      </c>
      <c r="B6235" s="3">
        <v>145892</v>
      </c>
      <c r="C6235" s="3" t="s">
        <v>4668</v>
      </c>
      <c r="D6235" s="3" t="s">
        <v>562</v>
      </c>
      <c r="E6235" s="3" t="s">
        <v>35</v>
      </c>
      <c r="F6235" s="3" t="s">
        <v>52</v>
      </c>
      <c r="G6235" s="3" t="s">
        <v>75</v>
      </c>
      <c r="H6235" s="3" t="s">
        <v>46</v>
      </c>
      <c r="I6235" s="3" t="s">
        <v>563</v>
      </c>
      <c r="J6235" s="3" t="s">
        <v>564</v>
      </c>
      <c r="K6235" s="3" t="s">
        <v>41</v>
      </c>
      <c r="L6235" s="3">
        <v>1250</v>
      </c>
      <c r="M6235" s="3" t="s">
        <v>56</v>
      </c>
      <c r="N6235" s="3" t="s">
        <v>56</v>
      </c>
      <c r="O6235" s="3">
        <v>35.5</v>
      </c>
      <c r="P6235" s="3"/>
      <c r="Q6235" s="3">
        <v>3131376.19</v>
      </c>
      <c r="R6235" s="3">
        <v>35.5</v>
      </c>
      <c r="S6235" s="3">
        <v>0</v>
      </c>
      <c r="T6235" s="3">
        <v>0</v>
      </c>
      <c r="U6235" s="3">
        <v>0</v>
      </c>
      <c r="V6235" s="3"/>
      <c r="W6235" s="3" t="s">
        <v>57</v>
      </c>
      <c r="X6235" s="3" t="s">
        <v>50</v>
      </c>
      <c r="Y6235" s="2">
        <v>46007</v>
      </c>
      <c r="Z6235" s="3"/>
      <c r="AA6235" s="3"/>
      <c r="AB6235" s="3">
        <v>1250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4568</v>
      </c>
      <c r="AL6235">
        <v>12</v>
      </c>
      <c r="AM6235" t="s">
        <v>4566</v>
      </c>
    </row>
    <row r="6236" spans="1:39" ht="31.8" x14ac:dyDescent="0.3">
      <c r="A6236" s="2">
        <v>46006</v>
      </c>
      <c r="B6236" s="3">
        <v>145900</v>
      </c>
      <c r="C6236" s="3" t="s">
        <v>4671</v>
      </c>
      <c r="D6236" s="3" t="s">
        <v>284</v>
      </c>
      <c r="E6236" s="3" t="s">
        <v>35</v>
      </c>
      <c r="F6236" s="3" t="s">
        <v>52</v>
      </c>
      <c r="G6236" s="3" t="s">
        <v>75</v>
      </c>
      <c r="H6236" s="3" t="s">
        <v>46</v>
      </c>
      <c r="I6236" s="3" t="s">
        <v>285</v>
      </c>
      <c r="J6236" s="3" t="s">
        <v>286</v>
      </c>
      <c r="K6236" s="3" t="s">
        <v>41</v>
      </c>
      <c r="L6236" s="3">
        <v>1250</v>
      </c>
      <c r="M6236" s="3" t="s">
        <v>56</v>
      </c>
      <c r="N6236" s="3" t="s">
        <v>56</v>
      </c>
      <c r="O6236" s="3">
        <v>35.6</v>
      </c>
      <c r="P6236" s="3"/>
      <c r="Q6236" s="3">
        <v>3140196.97</v>
      </c>
      <c r="R6236" s="3">
        <v>35.6</v>
      </c>
      <c r="S6236" s="3">
        <v>0</v>
      </c>
      <c r="T6236" s="3">
        <v>0</v>
      </c>
      <c r="U6236" s="3">
        <v>0</v>
      </c>
      <c r="V6236" s="3"/>
      <c r="W6236" s="3" t="s">
        <v>57</v>
      </c>
      <c r="X6236" s="3" t="s">
        <v>50</v>
      </c>
      <c r="Y6236" s="2">
        <v>46007</v>
      </c>
      <c r="Z6236" s="3"/>
      <c r="AA6236" s="3"/>
      <c r="AB6236" s="3">
        <v>1250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4568</v>
      </c>
      <c r="AL6236">
        <v>12</v>
      </c>
      <c r="AM6236" t="s">
        <v>4566</v>
      </c>
    </row>
    <row r="6237" spans="1:39" ht="31.8" x14ac:dyDescent="0.3">
      <c r="A6237" s="2">
        <v>46006</v>
      </c>
      <c r="B6237" s="3">
        <v>145872</v>
      </c>
      <c r="C6237" s="3" t="s">
        <v>4673</v>
      </c>
      <c r="D6237" s="3" t="s">
        <v>1005</v>
      </c>
      <c r="E6237" s="3" t="s">
        <v>35</v>
      </c>
      <c r="F6237" s="3" t="s">
        <v>52</v>
      </c>
      <c r="G6237" s="3" t="s">
        <v>273</v>
      </c>
      <c r="H6237" s="3" t="s">
        <v>46</v>
      </c>
      <c r="I6237" s="3" t="s">
        <v>994</v>
      </c>
      <c r="J6237" s="3" t="s">
        <v>1006</v>
      </c>
      <c r="K6237" s="3" t="s">
        <v>41</v>
      </c>
      <c r="L6237" s="3">
        <v>1245</v>
      </c>
      <c r="M6237" s="3" t="s">
        <v>56</v>
      </c>
      <c r="N6237" s="3" t="s">
        <v>56</v>
      </c>
      <c r="O6237" s="3">
        <v>35.1</v>
      </c>
      <c r="P6237" s="3"/>
      <c r="Q6237" s="3">
        <v>3138850.49</v>
      </c>
      <c r="R6237" s="3">
        <v>35.1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1245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4568</v>
      </c>
      <c r="AL6237">
        <v>12</v>
      </c>
      <c r="AM6237" t="s">
        <v>4566</v>
      </c>
    </row>
    <row r="6238" spans="1:39" ht="31.8" x14ac:dyDescent="0.3">
      <c r="A6238" s="2">
        <v>46006</v>
      </c>
      <c r="B6238" s="3">
        <v>145882</v>
      </c>
      <c r="C6238" s="3" t="s">
        <v>4662</v>
      </c>
      <c r="D6238" s="3" t="s">
        <v>128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129</v>
      </c>
      <c r="J6238" s="3" t="s">
        <v>130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33.9</v>
      </c>
      <c r="P6238" s="3"/>
      <c r="Q6238" s="3">
        <v>3031539.37</v>
      </c>
      <c r="R6238" s="3">
        <v>33.9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4568</v>
      </c>
      <c r="AL6238">
        <v>12</v>
      </c>
      <c r="AM6238" t="s">
        <v>4566</v>
      </c>
    </row>
    <row r="6239" spans="1:39" ht="21.6" x14ac:dyDescent="0.3">
      <c r="A6239" s="2">
        <v>46006</v>
      </c>
      <c r="B6239" s="3">
        <v>145836</v>
      </c>
      <c r="C6239" s="3"/>
      <c r="D6239" s="3" t="s">
        <v>303</v>
      </c>
      <c r="E6239" s="3" t="s">
        <v>35</v>
      </c>
      <c r="F6239" s="3" t="s">
        <v>36</v>
      </c>
      <c r="G6239" s="3" t="s">
        <v>46</v>
      </c>
      <c r="H6239" s="3" t="s">
        <v>273</v>
      </c>
      <c r="I6239" s="3" t="s">
        <v>304</v>
      </c>
      <c r="J6239" s="3" t="s">
        <v>305</v>
      </c>
      <c r="K6239" s="3" t="s">
        <v>41</v>
      </c>
      <c r="L6239" s="3">
        <v>1245</v>
      </c>
      <c r="M6239" s="3" t="s">
        <v>42</v>
      </c>
      <c r="N6239" s="3" t="s">
        <v>42</v>
      </c>
      <c r="O6239" s="3">
        <v>0</v>
      </c>
      <c r="P6239" s="3"/>
      <c r="Q6239" s="3">
        <v>0</v>
      </c>
      <c r="R6239" s="3">
        <v>0</v>
      </c>
      <c r="S6239" s="3">
        <v>0</v>
      </c>
      <c r="T6239" s="3">
        <v>0</v>
      </c>
      <c r="U6239" s="3">
        <v>0</v>
      </c>
      <c r="V6239" s="3"/>
      <c r="W6239" s="3" t="s">
        <v>388</v>
      </c>
      <c r="X6239" s="3" t="s">
        <v>50</v>
      </c>
      <c r="Y6239" s="2">
        <v>46007</v>
      </c>
      <c r="Z6239" s="3"/>
      <c r="AA6239" s="3"/>
      <c r="AB6239" s="3">
        <v>1245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4568</v>
      </c>
      <c r="AL6239">
        <v>12</v>
      </c>
      <c r="AM6239" t="s">
        <v>4566</v>
      </c>
    </row>
    <row r="6240" spans="1:39" ht="31.8" x14ac:dyDescent="0.3">
      <c r="A6240" s="2">
        <v>46006</v>
      </c>
      <c r="B6240" s="3">
        <v>145969</v>
      </c>
      <c r="C6240" s="3"/>
      <c r="D6240" s="3" t="s">
        <v>138</v>
      </c>
      <c r="E6240" s="3" t="s">
        <v>35</v>
      </c>
      <c r="F6240" s="3" t="s">
        <v>36</v>
      </c>
      <c r="G6240" s="3" t="s">
        <v>46</v>
      </c>
      <c r="H6240" s="3" t="s">
        <v>53</v>
      </c>
      <c r="I6240" s="3" t="s">
        <v>141</v>
      </c>
      <c r="J6240" s="3" t="s">
        <v>142</v>
      </c>
      <c r="K6240" s="3" t="s">
        <v>41</v>
      </c>
      <c r="L6240" s="3">
        <v>1298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50000</v>
      </c>
      <c r="U6240" s="3">
        <v>0</v>
      </c>
      <c r="V6240" s="3"/>
      <c r="W6240" s="3" t="s">
        <v>110</v>
      </c>
      <c r="X6240" s="3" t="s">
        <v>50</v>
      </c>
      <c r="Y6240" s="2">
        <v>46008</v>
      </c>
      <c r="Z6240" s="3"/>
      <c r="AA6240" s="3"/>
      <c r="AB6240" s="3">
        <v>1298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4568</v>
      </c>
      <c r="AL6240">
        <v>12</v>
      </c>
      <c r="AM6240" t="s">
        <v>4566</v>
      </c>
    </row>
    <row r="6241" spans="1:39" ht="31.8" x14ac:dyDescent="0.3">
      <c r="A6241" s="2">
        <v>46006</v>
      </c>
      <c r="B6241" s="3">
        <v>145951</v>
      </c>
      <c r="C6241" s="3">
        <v>99545</v>
      </c>
      <c r="D6241" s="3" t="s">
        <v>855</v>
      </c>
      <c r="E6241" s="3" t="s">
        <v>35</v>
      </c>
      <c r="F6241" s="3" t="s">
        <v>52</v>
      </c>
      <c r="G6241" s="3" t="s">
        <v>53</v>
      </c>
      <c r="H6241" s="3" t="s">
        <v>46</v>
      </c>
      <c r="I6241" s="3" t="s">
        <v>856</v>
      </c>
      <c r="J6241" s="3" t="s">
        <v>857</v>
      </c>
      <c r="K6241" s="3" t="s">
        <v>41</v>
      </c>
      <c r="L6241" s="3">
        <v>1298</v>
      </c>
      <c r="M6241" s="3" t="s">
        <v>56</v>
      </c>
      <c r="N6241" s="3" t="s">
        <v>56</v>
      </c>
      <c r="O6241" s="3">
        <v>36.200000000000003</v>
      </c>
      <c r="P6241" s="3"/>
      <c r="Q6241" s="3">
        <v>3393187.45</v>
      </c>
      <c r="R6241" s="3">
        <v>36.200000000000003</v>
      </c>
      <c r="S6241" s="3">
        <v>0</v>
      </c>
      <c r="T6241" s="3">
        <v>0</v>
      </c>
      <c r="U6241" s="3">
        <v>0</v>
      </c>
      <c r="V6241" s="3"/>
      <c r="W6241" s="3" t="s">
        <v>57</v>
      </c>
      <c r="X6241" s="3" t="s">
        <v>50</v>
      </c>
      <c r="Y6241" s="2">
        <v>46008</v>
      </c>
      <c r="Z6241" s="3"/>
      <c r="AA6241" s="3"/>
      <c r="AB6241" s="3">
        <v>1298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4568</v>
      </c>
      <c r="AL6241">
        <v>12</v>
      </c>
      <c r="AM6241" t="s">
        <v>4566</v>
      </c>
    </row>
    <row r="6242" spans="1:39" ht="31.8" x14ac:dyDescent="0.3">
      <c r="A6242" s="2">
        <v>46006</v>
      </c>
      <c r="B6242" s="3">
        <v>145896</v>
      </c>
      <c r="C6242" s="3" t="s">
        <v>4670</v>
      </c>
      <c r="D6242" s="3" t="s">
        <v>632</v>
      </c>
      <c r="E6242" s="3" t="s">
        <v>35</v>
      </c>
      <c r="F6242" s="3" t="s">
        <v>52</v>
      </c>
      <c r="G6242" s="3" t="s">
        <v>75</v>
      </c>
      <c r="H6242" s="3" t="s">
        <v>46</v>
      </c>
      <c r="I6242" s="3" t="s">
        <v>633</v>
      </c>
      <c r="J6242" s="3" t="s">
        <v>634</v>
      </c>
      <c r="K6242" s="3" t="s">
        <v>41</v>
      </c>
      <c r="L6242" s="3">
        <v>1250</v>
      </c>
      <c r="M6242" s="3" t="s">
        <v>56</v>
      </c>
      <c r="N6242" s="3" t="s">
        <v>56</v>
      </c>
      <c r="O6242" s="3">
        <v>34.299999999999997</v>
      </c>
      <c r="P6242" s="3"/>
      <c r="Q6242" s="3">
        <v>3025526.85</v>
      </c>
      <c r="R6242" s="3">
        <v>34.299999999999997</v>
      </c>
      <c r="S6242" s="3">
        <v>0</v>
      </c>
      <c r="T6242" s="3">
        <v>0</v>
      </c>
      <c r="U6242" s="3">
        <v>0</v>
      </c>
      <c r="V6242" s="3"/>
      <c r="W6242" s="3" t="s">
        <v>57</v>
      </c>
      <c r="X6242" s="3" t="s">
        <v>50</v>
      </c>
      <c r="Y6242" s="2">
        <v>46007</v>
      </c>
      <c r="Z6242" s="3"/>
      <c r="AA6242" s="3"/>
      <c r="AB6242" s="3">
        <v>1250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4568</v>
      </c>
      <c r="AL6242">
        <v>12</v>
      </c>
      <c r="AM6242" t="s">
        <v>4566</v>
      </c>
    </row>
    <row r="6243" spans="1:39" ht="21.6" x14ac:dyDescent="0.3">
      <c r="A6243" s="2">
        <v>46006</v>
      </c>
      <c r="B6243" s="3">
        <v>145845</v>
      </c>
      <c r="C6243" s="3"/>
      <c r="D6243" s="3" t="s">
        <v>435</v>
      </c>
      <c r="E6243" s="3" t="s">
        <v>35</v>
      </c>
      <c r="F6243" s="3" t="s">
        <v>36</v>
      </c>
      <c r="G6243" s="3" t="s">
        <v>318</v>
      </c>
      <c r="H6243" s="3" t="s">
        <v>38</v>
      </c>
      <c r="I6243" s="3" t="s">
        <v>436</v>
      </c>
      <c r="J6243" s="3" t="s">
        <v>437</v>
      </c>
      <c r="K6243" s="3" t="s">
        <v>41</v>
      </c>
      <c r="L6243" s="3">
        <v>45</v>
      </c>
      <c r="M6243" s="3" t="s">
        <v>42</v>
      </c>
      <c r="N6243" s="3" t="s">
        <v>42</v>
      </c>
      <c r="O6243" s="3">
        <v>0</v>
      </c>
      <c r="P6243" s="3"/>
      <c r="Q6243" s="3">
        <v>0</v>
      </c>
      <c r="R6243" s="3">
        <v>0</v>
      </c>
      <c r="S6243" s="3">
        <v>0</v>
      </c>
      <c r="T6243" s="3">
        <v>133000</v>
      </c>
      <c r="U6243" s="3">
        <v>0</v>
      </c>
      <c r="V6243" s="3"/>
      <c r="W6243" s="3" t="s">
        <v>43</v>
      </c>
      <c r="X6243" s="3" t="s">
        <v>50</v>
      </c>
      <c r="Y6243" s="2">
        <v>46007</v>
      </c>
      <c r="Z6243" s="3"/>
      <c r="AA6243" s="3"/>
      <c r="AB6243" s="3">
        <v>45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4568</v>
      </c>
      <c r="AL6243">
        <v>12</v>
      </c>
      <c r="AM6243" t="s">
        <v>4566</v>
      </c>
    </row>
    <row r="6244" spans="1:39" ht="31.8" x14ac:dyDescent="0.3">
      <c r="A6244" s="2">
        <v>46006</v>
      </c>
      <c r="B6244" s="3">
        <v>145902</v>
      </c>
      <c r="C6244" s="3" t="s">
        <v>4665</v>
      </c>
      <c r="D6244" s="3" t="s">
        <v>335</v>
      </c>
      <c r="E6244" s="3" t="s">
        <v>35</v>
      </c>
      <c r="F6244" s="3" t="s">
        <v>52</v>
      </c>
      <c r="G6244" s="3" t="s">
        <v>75</v>
      </c>
      <c r="H6244" s="3" t="s">
        <v>46</v>
      </c>
      <c r="I6244" s="3" t="s">
        <v>1580</v>
      </c>
      <c r="J6244" s="3" t="s">
        <v>1310</v>
      </c>
      <c r="K6244" s="3" t="s">
        <v>41</v>
      </c>
      <c r="L6244" s="3">
        <v>1250</v>
      </c>
      <c r="M6244" s="3" t="s">
        <v>56</v>
      </c>
      <c r="N6244" s="3" t="s">
        <v>56</v>
      </c>
      <c r="O6244" s="3">
        <v>34.700000000000003</v>
      </c>
      <c r="P6244" s="3"/>
      <c r="Q6244" s="3">
        <v>3060809.97</v>
      </c>
      <c r="R6244" s="3">
        <v>34.700000000000003</v>
      </c>
      <c r="S6244" s="3">
        <v>0</v>
      </c>
      <c r="T6244" s="3">
        <v>0</v>
      </c>
      <c r="U6244" s="3">
        <v>0</v>
      </c>
      <c r="V6244" s="3"/>
      <c r="W6244" s="3" t="s">
        <v>57</v>
      </c>
      <c r="X6244" s="3" t="s">
        <v>50</v>
      </c>
      <c r="Y6244" s="2">
        <v>46007</v>
      </c>
      <c r="Z6244" s="3"/>
      <c r="AA6244" s="3"/>
      <c r="AB6244" s="3">
        <v>1250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4568</v>
      </c>
      <c r="AL6244">
        <v>12</v>
      </c>
      <c r="AM6244" t="s">
        <v>4566</v>
      </c>
    </row>
    <row r="6245" spans="1:39" ht="31.8" x14ac:dyDescent="0.3">
      <c r="A6245" s="2">
        <v>46006</v>
      </c>
      <c r="B6245" s="3">
        <v>145880</v>
      </c>
      <c r="C6245" s="3" t="s">
        <v>4666</v>
      </c>
      <c r="D6245" s="3" t="s">
        <v>1061</v>
      </c>
      <c r="E6245" s="3" t="s">
        <v>35</v>
      </c>
      <c r="F6245" s="3" t="s">
        <v>52</v>
      </c>
      <c r="G6245" s="3" t="s">
        <v>273</v>
      </c>
      <c r="H6245" s="3" t="s">
        <v>46</v>
      </c>
      <c r="I6245" s="3" t="s">
        <v>390</v>
      </c>
      <c r="J6245" s="3" t="s">
        <v>391</v>
      </c>
      <c r="K6245" s="3" t="s">
        <v>41</v>
      </c>
      <c r="L6245" s="3">
        <v>1245</v>
      </c>
      <c r="M6245" s="3" t="s">
        <v>56</v>
      </c>
      <c r="N6245" s="3" t="s">
        <v>56</v>
      </c>
      <c r="O6245" s="3">
        <v>33.32</v>
      </c>
      <c r="P6245" s="3"/>
      <c r="Q6245" s="3">
        <v>2979672.32</v>
      </c>
      <c r="R6245" s="3">
        <v>33.32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46007</v>
      </c>
      <c r="Z6245" s="3"/>
      <c r="AA6245" s="3"/>
      <c r="AB6245" s="3">
        <v>1245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4568</v>
      </c>
      <c r="AL6245">
        <v>12</v>
      </c>
      <c r="AM6245" t="s">
        <v>4566</v>
      </c>
    </row>
    <row r="6246" spans="1:39" ht="31.8" x14ac:dyDescent="0.3">
      <c r="A6246" s="2">
        <v>46006</v>
      </c>
      <c r="B6246" s="3">
        <v>145878</v>
      </c>
      <c r="C6246" s="3"/>
      <c r="D6246" s="3" t="s">
        <v>238</v>
      </c>
      <c r="E6246" s="3" t="s">
        <v>35</v>
      </c>
      <c r="F6246" s="3" t="s">
        <v>52</v>
      </c>
      <c r="G6246" s="3" t="s">
        <v>273</v>
      </c>
      <c r="H6246" s="3" t="s">
        <v>46</v>
      </c>
      <c r="I6246" s="3" t="s">
        <v>239</v>
      </c>
      <c r="J6246" s="3" t="s">
        <v>240</v>
      </c>
      <c r="K6246" s="3" t="s">
        <v>241</v>
      </c>
      <c r="L6246" s="3">
        <v>1245</v>
      </c>
      <c r="M6246" s="3" t="s">
        <v>42</v>
      </c>
      <c r="N6246" s="3" t="s">
        <v>42</v>
      </c>
      <c r="O6246" s="3">
        <v>33</v>
      </c>
      <c r="P6246" s="3"/>
      <c r="Q6246" s="3">
        <v>2951056.02</v>
      </c>
      <c r="R6246" s="3">
        <v>33</v>
      </c>
      <c r="S6246" s="3">
        <v>0</v>
      </c>
      <c r="T6246" s="3">
        <v>0</v>
      </c>
      <c r="U6246" s="3">
        <v>0</v>
      </c>
      <c r="V6246" s="3"/>
      <c r="W6246" s="3" t="s">
        <v>57</v>
      </c>
      <c r="X6246" s="3" t="s">
        <v>50</v>
      </c>
      <c r="Y6246" s="2">
        <v>46007</v>
      </c>
      <c r="Z6246" s="3"/>
      <c r="AA6246" s="3"/>
      <c r="AB6246" s="3">
        <v>1245</v>
      </c>
      <c r="AC6246" s="3"/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4568</v>
      </c>
      <c r="AL6246">
        <v>12</v>
      </c>
      <c r="AM6246" t="s">
        <v>4566</v>
      </c>
    </row>
    <row r="6247" spans="1:39" ht="31.8" x14ac:dyDescent="0.3">
      <c r="A6247" s="2">
        <v>46006</v>
      </c>
      <c r="B6247" s="3">
        <v>145843</v>
      </c>
      <c r="C6247" s="3"/>
      <c r="D6247" s="3" t="s">
        <v>1535</v>
      </c>
      <c r="E6247" s="3" t="s">
        <v>35</v>
      </c>
      <c r="F6247" s="3" t="s">
        <v>36</v>
      </c>
      <c r="G6247" s="3" t="s">
        <v>318</v>
      </c>
      <c r="H6247" s="3" t="s">
        <v>112</v>
      </c>
      <c r="I6247" s="3" t="s">
        <v>539</v>
      </c>
      <c r="J6247" s="3" t="s">
        <v>540</v>
      </c>
      <c r="K6247" s="3" t="s">
        <v>41</v>
      </c>
      <c r="L6247" s="3">
        <v>45</v>
      </c>
      <c r="M6247" s="3" t="s">
        <v>42</v>
      </c>
      <c r="N6247" s="3" t="s">
        <v>42</v>
      </c>
      <c r="O6247" s="3">
        <v>0</v>
      </c>
      <c r="P6247" s="3"/>
      <c r="Q6247" s="3">
        <v>0</v>
      </c>
      <c r="R6247" s="3">
        <v>0</v>
      </c>
      <c r="S6247" s="3">
        <v>0</v>
      </c>
      <c r="T6247" s="3">
        <v>0</v>
      </c>
      <c r="U6247" s="3">
        <v>0</v>
      </c>
      <c r="V6247" s="3"/>
      <c r="W6247" s="3" t="s">
        <v>43</v>
      </c>
      <c r="X6247" s="3" t="s">
        <v>50</v>
      </c>
      <c r="Y6247" s="2">
        <v>46007</v>
      </c>
      <c r="Z6247" s="3"/>
      <c r="AA6247" s="3"/>
      <c r="AB6247" s="3">
        <v>133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4568</v>
      </c>
      <c r="AL6247">
        <v>12</v>
      </c>
      <c r="AM6247" t="s">
        <v>4566</v>
      </c>
    </row>
    <row r="6248" spans="1:39" ht="31.8" x14ac:dyDescent="0.3">
      <c r="A6248" s="2">
        <v>46006</v>
      </c>
      <c r="B6248" s="3">
        <v>145847</v>
      </c>
      <c r="C6248" s="3"/>
      <c r="D6248" s="3" t="s">
        <v>741</v>
      </c>
      <c r="E6248" s="3" t="s">
        <v>35</v>
      </c>
      <c r="F6248" s="3" t="s">
        <v>36</v>
      </c>
      <c r="G6248" s="3" t="s">
        <v>318</v>
      </c>
      <c r="H6248" s="3" t="s">
        <v>38</v>
      </c>
      <c r="I6248" s="3" t="s">
        <v>742</v>
      </c>
      <c r="J6248" s="3" t="s">
        <v>743</v>
      </c>
      <c r="K6248" s="3" t="s">
        <v>41</v>
      </c>
      <c r="L6248" s="3">
        <v>45</v>
      </c>
      <c r="M6248" s="3" t="s">
        <v>42</v>
      </c>
      <c r="N6248" s="3" t="s">
        <v>42</v>
      </c>
      <c r="O6248" s="3">
        <v>0</v>
      </c>
      <c r="P6248" s="3"/>
      <c r="Q6248" s="3">
        <v>0</v>
      </c>
      <c r="R6248" s="3">
        <v>0</v>
      </c>
      <c r="S6248" s="3">
        <v>0</v>
      </c>
      <c r="T6248" s="3">
        <v>0</v>
      </c>
      <c r="U6248" s="3">
        <v>0</v>
      </c>
      <c r="V6248" s="3"/>
      <c r="W6248" s="3" t="s">
        <v>43</v>
      </c>
      <c r="X6248" s="3" t="s">
        <v>50</v>
      </c>
      <c r="Y6248" s="2">
        <v>46007</v>
      </c>
      <c r="Z6248" s="3"/>
      <c r="AA6248" s="3"/>
      <c r="AB6248" s="3">
        <v>45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4568</v>
      </c>
      <c r="AL6248">
        <v>12</v>
      </c>
      <c r="AM6248" t="s">
        <v>4566</v>
      </c>
    </row>
    <row r="6249" spans="1:39" ht="31.8" x14ac:dyDescent="0.3">
      <c r="A6249" s="2">
        <v>46006</v>
      </c>
      <c r="B6249" s="3">
        <v>145850</v>
      </c>
      <c r="C6249" s="3"/>
      <c r="D6249" s="3" t="s">
        <v>205</v>
      </c>
      <c r="E6249" s="3" t="s">
        <v>35</v>
      </c>
      <c r="F6249" s="3" t="s">
        <v>36</v>
      </c>
      <c r="G6249" s="3" t="s">
        <v>318</v>
      </c>
      <c r="H6249" s="3" t="s">
        <v>38</v>
      </c>
      <c r="I6249" s="3" t="s">
        <v>206</v>
      </c>
      <c r="J6249" s="3" t="s">
        <v>207</v>
      </c>
      <c r="K6249" s="3" t="s">
        <v>41</v>
      </c>
      <c r="L6249" s="3">
        <v>45</v>
      </c>
      <c r="M6249" s="3" t="s">
        <v>42</v>
      </c>
      <c r="N6249" s="3" t="s">
        <v>42</v>
      </c>
      <c r="O6249" s="3">
        <v>0</v>
      </c>
      <c r="P6249" s="3"/>
      <c r="Q6249" s="3">
        <v>0</v>
      </c>
      <c r="R6249" s="3">
        <v>0</v>
      </c>
      <c r="S6249" s="3">
        <v>0</v>
      </c>
      <c r="T6249" s="3">
        <v>33000</v>
      </c>
      <c r="U6249" s="3">
        <v>0</v>
      </c>
      <c r="V6249" s="3"/>
      <c r="W6249" s="3" t="s">
        <v>43</v>
      </c>
      <c r="X6249" s="3" t="s">
        <v>50</v>
      </c>
      <c r="Y6249" s="2">
        <v>46007</v>
      </c>
      <c r="Z6249" s="3"/>
      <c r="AA6249" s="3"/>
      <c r="AB6249" s="3">
        <v>45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4568</v>
      </c>
      <c r="AL6249">
        <v>12</v>
      </c>
      <c r="AM6249" t="s">
        <v>4566</v>
      </c>
    </row>
    <row r="6250" spans="1:39" ht="31.8" x14ac:dyDescent="0.3">
      <c r="A6250" s="2">
        <v>46006</v>
      </c>
      <c r="B6250" s="3">
        <v>145890</v>
      </c>
      <c r="C6250" s="3" t="s">
        <v>4698</v>
      </c>
      <c r="D6250" s="3" t="s">
        <v>417</v>
      </c>
      <c r="E6250" s="3" t="s">
        <v>35</v>
      </c>
      <c r="F6250" s="3" t="s">
        <v>52</v>
      </c>
      <c r="G6250" s="3" t="s">
        <v>75</v>
      </c>
      <c r="H6250" s="3" t="s">
        <v>46</v>
      </c>
      <c r="I6250" s="3" t="s">
        <v>418</v>
      </c>
      <c r="J6250" s="3" t="s">
        <v>419</v>
      </c>
      <c r="K6250" s="3" t="s">
        <v>41</v>
      </c>
      <c r="L6250" s="3">
        <v>1250</v>
      </c>
      <c r="M6250" s="3" t="s">
        <v>56</v>
      </c>
      <c r="N6250" s="3" t="s">
        <v>56</v>
      </c>
      <c r="O6250" s="3">
        <v>35.4</v>
      </c>
      <c r="P6250" s="3"/>
      <c r="Q6250" s="3">
        <v>3122555.41</v>
      </c>
      <c r="R6250" s="3">
        <v>35.4</v>
      </c>
      <c r="S6250" s="3">
        <v>0</v>
      </c>
      <c r="T6250" s="3">
        <v>0</v>
      </c>
      <c r="U6250" s="3">
        <v>0</v>
      </c>
      <c r="V6250" s="3"/>
      <c r="W6250" s="3" t="s">
        <v>57</v>
      </c>
      <c r="X6250" s="3" t="s">
        <v>50</v>
      </c>
      <c r="Y6250" s="2">
        <v>46007</v>
      </c>
      <c r="Z6250" s="3"/>
      <c r="AA6250" s="3"/>
      <c r="AB6250" s="3">
        <v>1250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4568</v>
      </c>
      <c r="AL6250">
        <v>12</v>
      </c>
      <c r="AM6250" t="s">
        <v>4566</v>
      </c>
    </row>
    <row r="6251" spans="1:39" ht="21.6" x14ac:dyDescent="0.3">
      <c r="A6251" s="2">
        <v>46006</v>
      </c>
      <c r="B6251" s="3">
        <v>145939</v>
      </c>
      <c r="C6251" s="3" t="s">
        <v>4884</v>
      </c>
      <c r="D6251" s="3" t="s">
        <v>691</v>
      </c>
      <c r="E6251" s="3" t="s">
        <v>35</v>
      </c>
      <c r="F6251" s="3" t="s">
        <v>52</v>
      </c>
      <c r="G6251" s="3" t="s">
        <v>70</v>
      </c>
      <c r="H6251" s="3" t="s">
        <v>46</v>
      </c>
      <c r="I6251" s="3" t="s">
        <v>692</v>
      </c>
      <c r="J6251" s="3" t="s">
        <v>693</v>
      </c>
      <c r="K6251" s="3" t="s">
        <v>41</v>
      </c>
      <c r="L6251" s="3">
        <v>1275</v>
      </c>
      <c r="M6251" s="3" t="s">
        <v>56</v>
      </c>
      <c r="N6251" s="3" t="s">
        <v>56</v>
      </c>
      <c r="O6251" s="3">
        <v>35.85</v>
      </c>
      <c r="P6251" s="3"/>
      <c r="Q6251" s="3">
        <v>3205919.95</v>
      </c>
      <c r="R6251" s="3">
        <v>35.85</v>
      </c>
      <c r="S6251" s="3">
        <v>0</v>
      </c>
      <c r="T6251" s="3">
        <v>0</v>
      </c>
      <c r="U6251" s="3">
        <v>0</v>
      </c>
      <c r="V6251" s="3"/>
      <c r="W6251" s="3" t="s">
        <v>57</v>
      </c>
      <c r="X6251" s="3" t="s">
        <v>50</v>
      </c>
      <c r="Y6251" s="2">
        <v>46008</v>
      </c>
      <c r="Z6251" s="3"/>
      <c r="AA6251" s="3"/>
      <c r="AB6251" s="3">
        <v>1275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4568</v>
      </c>
      <c r="AL6251">
        <v>12</v>
      </c>
      <c r="AM6251" t="s">
        <v>4566</v>
      </c>
    </row>
    <row r="6252" spans="1:39" ht="21.6" x14ac:dyDescent="0.3">
      <c r="A6252" s="2">
        <v>46006</v>
      </c>
      <c r="B6252" s="3">
        <v>145884</v>
      </c>
      <c r="C6252" s="3" t="s">
        <v>4674</v>
      </c>
      <c r="D6252" s="3" t="s">
        <v>230</v>
      </c>
      <c r="E6252" s="3" t="s">
        <v>35</v>
      </c>
      <c r="F6252" s="3" t="s">
        <v>52</v>
      </c>
      <c r="G6252" s="3" t="s">
        <v>273</v>
      </c>
      <c r="H6252" s="3" t="s">
        <v>46</v>
      </c>
      <c r="I6252" s="3" t="s">
        <v>231</v>
      </c>
      <c r="J6252" s="3" t="s">
        <v>767</v>
      </c>
      <c r="K6252" s="3" t="s">
        <v>41</v>
      </c>
      <c r="L6252" s="3">
        <v>1245</v>
      </c>
      <c r="M6252" s="3" t="s">
        <v>56</v>
      </c>
      <c r="N6252" s="3" t="s">
        <v>56</v>
      </c>
      <c r="O6252" s="3">
        <v>32.5</v>
      </c>
      <c r="P6252" s="3"/>
      <c r="Q6252" s="3">
        <v>2906343.05</v>
      </c>
      <c r="R6252" s="3">
        <v>32.5</v>
      </c>
      <c r="S6252" s="3">
        <v>0</v>
      </c>
      <c r="T6252" s="3">
        <v>0</v>
      </c>
      <c r="U6252" s="3">
        <v>0</v>
      </c>
      <c r="V6252" s="3"/>
      <c r="W6252" s="3" t="s">
        <v>57</v>
      </c>
      <c r="X6252" s="3" t="s">
        <v>50</v>
      </c>
      <c r="Y6252" s="2">
        <v>46007</v>
      </c>
      <c r="Z6252" s="3"/>
      <c r="AA6252" s="3"/>
      <c r="AB6252" s="3">
        <v>1245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4568</v>
      </c>
      <c r="AL6252">
        <v>12</v>
      </c>
      <c r="AM6252" t="s">
        <v>4566</v>
      </c>
    </row>
    <row r="6253" spans="1:39" ht="21.6" x14ac:dyDescent="0.3">
      <c r="A6253" s="2">
        <v>46006</v>
      </c>
      <c r="B6253" s="3">
        <v>145785</v>
      </c>
      <c r="C6253" s="3" t="s">
        <v>4945</v>
      </c>
      <c r="D6253" s="3" t="s">
        <v>3149</v>
      </c>
      <c r="E6253" s="3" t="s">
        <v>3150</v>
      </c>
      <c r="F6253" s="3" t="s">
        <v>183</v>
      </c>
      <c r="G6253" s="3" t="s">
        <v>184</v>
      </c>
      <c r="H6253" s="3" t="s">
        <v>185</v>
      </c>
      <c r="I6253" s="3" t="s">
        <v>3151</v>
      </c>
      <c r="J6253" s="3"/>
      <c r="K6253" s="3" t="s">
        <v>41</v>
      </c>
      <c r="L6253" s="3">
        <v>792</v>
      </c>
      <c r="M6253" s="3" t="s">
        <v>56</v>
      </c>
      <c r="N6253" s="3" t="s">
        <v>56</v>
      </c>
      <c r="O6253" s="3">
        <v>28.66</v>
      </c>
      <c r="P6253" s="3"/>
      <c r="Q6253" s="3">
        <v>1712062.42</v>
      </c>
      <c r="R6253" s="3">
        <v>28.66</v>
      </c>
      <c r="S6253" s="3">
        <v>1630193.26</v>
      </c>
      <c r="T6253" s="3">
        <v>0</v>
      </c>
      <c r="U6253" s="3">
        <v>0</v>
      </c>
      <c r="V6253" s="3" t="s">
        <v>5220</v>
      </c>
      <c r="W6253" s="3" t="s">
        <v>57</v>
      </c>
      <c r="X6253" s="3" t="s">
        <v>66</v>
      </c>
      <c r="Y6253" s="2">
        <v>46007</v>
      </c>
      <c r="Z6253" s="3"/>
      <c r="AA6253" s="3"/>
      <c r="AB6253" s="3">
        <v>0</v>
      </c>
      <c r="AC6253" s="3" t="s">
        <v>157</v>
      </c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4568</v>
      </c>
      <c r="AL6253">
        <v>12</v>
      </c>
      <c r="AM6253" t="s">
        <v>4566</v>
      </c>
    </row>
    <row r="6254" spans="1:39" ht="31.8" x14ac:dyDescent="0.3">
      <c r="A6254" s="2">
        <v>46006</v>
      </c>
      <c r="B6254" s="3">
        <v>146159</v>
      </c>
      <c r="C6254" s="3" t="s">
        <v>4952</v>
      </c>
      <c r="D6254" s="3" t="s">
        <v>114</v>
      </c>
      <c r="E6254" s="3" t="s">
        <v>80</v>
      </c>
      <c r="F6254" s="3" t="s">
        <v>52</v>
      </c>
      <c r="G6254" s="3" t="s">
        <v>70</v>
      </c>
      <c r="H6254" s="3" t="s">
        <v>81</v>
      </c>
      <c r="I6254" s="3" t="s">
        <v>117</v>
      </c>
      <c r="J6254" s="3" t="s">
        <v>118</v>
      </c>
      <c r="K6254" s="3" t="s">
        <v>41</v>
      </c>
      <c r="L6254" s="3">
        <v>1248</v>
      </c>
      <c r="M6254" s="3" t="s">
        <v>42</v>
      </c>
      <c r="N6254" s="3" t="s">
        <v>42</v>
      </c>
      <c r="O6254" s="3">
        <v>33</v>
      </c>
      <c r="P6254" s="3"/>
      <c r="Q6254" s="3">
        <v>2951056.02</v>
      </c>
      <c r="R6254" s="3">
        <v>33</v>
      </c>
      <c r="S6254" s="3">
        <v>3041739.13</v>
      </c>
      <c r="T6254" s="3">
        <v>1620688.38</v>
      </c>
      <c r="U6254" s="3">
        <v>1620688.38</v>
      </c>
      <c r="V6254" s="3"/>
      <c r="W6254" s="3" t="s">
        <v>57</v>
      </c>
      <c r="X6254" s="3" t="s">
        <v>44</v>
      </c>
      <c r="Y6254" s="2">
        <v>46010</v>
      </c>
      <c r="Z6254" s="3"/>
      <c r="AA6254" s="3"/>
      <c r="AB6254" s="3">
        <v>1248</v>
      </c>
      <c r="AC6254" s="3"/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4568</v>
      </c>
      <c r="AL6254">
        <v>12</v>
      </c>
      <c r="AM6254" t="s">
        <v>4566</v>
      </c>
    </row>
    <row r="6255" spans="1:39" ht="31.8" x14ac:dyDescent="0.3">
      <c r="A6255" s="2">
        <v>46006</v>
      </c>
      <c r="B6255" s="3">
        <v>145701</v>
      </c>
      <c r="C6255" s="3" t="s">
        <v>4675</v>
      </c>
      <c r="D6255" s="3" t="s">
        <v>547</v>
      </c>
      <c r="E6255" s="3" t="s">
        <v>80</v>
      </c>
      <c r="F6255" s="3" t="s">
        <v>452</v>
      </c>
      <c r="G6255" s="3" t="s">
        <v>47</v>
      </c>
      <c r="H6255" s="3" t="s">
        <v>318</v>
      </c>
      <c r="I6255" s="3" t="s">
        <v>548</v>
      </c>
      <c r="J6255" s="3" t="s">
        <v>549</v>
      </c>
      <c r="K6255" s="3" t="s">
        <v>41</v>
      </c>
      <c r="L6255" s="3">
        <v>385</v>
      </c>
      <c r="M6255" s="3" t="s">
        <v>56</v>
      </c>
      <c r="N6255" s="3" t="s">
        <v>56</v>
      </c>
      <c r="O6255" s="3">
        <v>35.020000000000003</v>
      </c>
      <c r="P6255" s="3" t="s">
        <v>5166</v>
      </c>
      <c r="Q6255" s="3">
        <v>595340</v>
      </c>
      <c r="R6255" s="3">
        <v>35.020000000000003</v>
      </c>
      <c r="S6255" s="3">
        <v>570978.26</v>
      </c>
      <c r="T6255" s="3">
        <v>0</v>
      </c>
      <c r="U6255" s="3">
        <v>0</v>
      </c>
      <c r="V6255" s="3" t="s">
        <v>5165</v>
      </c>
      <c r="W6255" s="3" t="s">
        <v>65</v>
      </c>
      <c r="X6255" s="3" t="s">
        <v>66</v>
      </c>
      <c r="Y6255" s="2">
        <v>46006</v>
      </c>
      <c r="Z6255" s="3"/>
      <c r="AA6255" s="3"/>
      <c r="AB6255" s="3">
        <v>385</v>
      </c>
      <c r="AC6255" s="3" t="s">
        <v>67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4568</v>
      </c>
      <c r="AL6255">
        <v>12</v>
      </c>
      <c r="AM6255" t="s">
        <v>4566</v>
      </c>
    </row>
    <row r="6256" spans="1:39" ht="21.6" x14ac:dyDescent="0.3">
      <c r="A6256" s="2">
        <v>46006</v>
      </c>
      <c r="B6256" s="3">
        <v>145708</v>
      </c>
      <c r="C6256" s="3" t="s">
        <v>5221</v>
      </c>
      <c r="D6256" s="3" t="s">
        <v>1361</v>
      </c>
      <c r="E6256" s="3" t="s">
        <v>80</v>
      </c>
      <c r="F6256" s="3" t="s">
        <v>452</v>
      </c>
      <c r="G6256" s="3" t="s">
        <v>47</v>
      </c>
      <c r="H6256" s="3" t="s">
        <v>318</v>
      </c>
      <c r="I6256" s="3" t="s">
        <v>1362</v>
      </c>
      <c r="J6256" s="3" t="s">
        <v>1363</v>
      </c>
      <c r="K6256" s="3" t="s">
        <v>41</v>
      </c>
      <c r="L6256" s="3">
        <v>385</v>
      </c>
      <c r="M6256" s="3" t="s">
        <v>56</v>
      </c>
      <c r="N6256" s="3" t="s">
        <v>56</v>
      </c>
      <c r="O6256" s="3">
        <v>34.9</v>
      </c>
      <c r="P6256" s="3"/>
      <c r="Q6256" s="3">
        <v>593300</v>
      </c>
      <c r="R6256" s="3">
        <v>34.9</v>
      </c>
      <c r="S6256" s="3">
        <v>569021.74</v>
      </c>
      <c r="T6256" s="3">
        <v>0</v>
      </c>
      <c r="U6256" s="3">
        <v>0</v>
      </c>
      <c r="V6256" s="3"/>
      <c r="W6256" s="3" t="s">
        <v>65</v>
      </c>
      <c r="X6256" s="3" t="s">
        <v>66</v>
      </c>
      <c r="Y6256" s="2">
        <v>46006</v>
      </c>
      <c r="Z6256" s="3"/>
      <c r="AA6256" s="3"/>
      <c r="AB6256" s="3">
        <v>385</v>
      </c>
      <c r="AC6256" s="3" t="s">
        <v>67</v>
      </c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4568</v>
      </c>
      <c r="AL6256">
        <v>12</v>
      </c>
      <c r="AM6256" t="s">
        <v>4566</v>
      </c>
    </row>
    <row r="6257" spans="1:39" ht="21.6" x14ac:dyDescent="0.3">
      <c r="A6257" s="2">
        <v>46006</v>
      </c>
      <c r="B6257" s="3">
        <v>146162</v>
      </c>
      <c r="C6257" s="3" t="s">
        <v>4954</v>
      </c>
      <c r="D6257" s="3" t="s">
        <v>1044</v>
      </c>
      <c r="E6257" s="3" t="s">
        <v>80</v>
      </c>
      <c r="F6257" s="3" t="s">
        <v>52</v>
      </c>
      <c r="G6257" s="3" t="s">
        <v>70</v>
      </c>
      <c r="H6257" s="3" t="s">
        <v>81</v>
      </c>
      <c r="I6257" s="3" t="s">
        <v>1045</v>
      </c>
      <c r="J6257" s="3" t="s">
        <v>1046</v>
      </c>
      <c r="K6257" s="3" t="s">
        <v>41</v>
      </c>
      <c r="L6257" s="3">
        <v>1248</v>
      </c>
      <c r="M6257" s="3" t="s">
        <v>56</v>
      </c>
      <c r="N6257" s="3" t="s">
        <v>56</v>
      </c>
      <c r="O6257" s="3">
        <v>35.5</v>
      </c>
      <c r="P6257" s="3"/>
      <c r="Q6257" s="3">
        <v>3174620.87</v>
      </c>
      <c r="R6257" s="3">
        <v>35.5</v>
      </c>
      <c r="S6257" s="3">
        <v>3272173.91</v>
      </c>
      <c r="T6257" s="3">
        <v>1672275.27</v>
      </c>
      <c r="U6257" s="3">
        <v>1672275.27</v>
      </c>
      <c r="V6257" s="3"/>
      <c r="W6257" s="3" t="s">
        <v>57</v>
      </c>
      <c r="X6257" s="3" t="s">
        <v>44</v>
      </c>
      <c r="Y6257" s="2">
        <v>46010</v>
      </c>
      <c r="Z6257" s="3"/>
      <c r="AA6257" s="3"/>
      <c r="AB6257" s="3">
        <v>1248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4568</v>
      </c>
      <c r="AL6257">
        <v>12</v>
      </c>
      <c r="AM6257" t="s">
        <v>4566</v>
      </c>
    </row>
    <row r="6258" spans="1:39" ht="21.6" x14ac:dyDescent="0.3">
      <c r="A6258" s="2">
        <v>46006</v>
      </c>
      <c r="B6258" s="3">
        <v>146167</v>
      </c>
      <c r="C6258" s="3" t="s">
        <v>4953</v>
      </c>
      <c r="D6258" s="3" t="s">
        <v>761</v>
      </c>
      <c r="E6258" s="3" t="s">
        <v>80</v>
      </c>
      <c r="F6258" s="3" t="s">
        <v>52</v>
      </c>
      <c r="G6258" s="3" t="s">
        <v>70</v>
      </c>
      <c r="H6258" s="3" t="s">
        <v>81</v>
      </c>
      <c r="I6258" s="3" t="s">
        <v>762</v>
      </c>
      <c r="J6258" s="3" t="s">
        <v>763</v>
      </c>
      <c r="K6258" s="3" t="s">
        <v>41</v>
      </c>
      <c r="L6258" s="3">
        <v>1248</v>
      </c>
      <c r="M6258" s="3" t="s">
        <v>56</v>
      </c>
      <c r="N6258" s="3" t="s">
        <v>56</v>
      </c>
      <c r="O6258" s="3">
        <v>36.5</v>
      </c>
      <c r="P6258" s="3"/>
      <c r="Q6258" s="3">
        <v>3264046.81</v>
      </c>
      <c r="R6258" s="3">
        <v>36.5</v>
      </c>
      <c r="S6258" s="3">
        <v>3364347.83</v>
      </c>
      <c r="T6258" s="3">
        <v>1652547.72</v>
      </c>
      <c r="U6258" s="3">
        <v>1652547.72</v>
      </c>
      <c r="V6258" s="3"/>
      <c r="W6258" s="3" t="s">
        <v>57</v>
      </c>
      <c r="X6258" s="3" t="s">
        <v>44</v>
      </c>
      <c r="Y6258" s="2">
        <v>46010</v>
      </c>
      <c r="Z6258" s="3"/>
      <c r="AA6258" s="3"/>
      <c r="AB6258" s="3">
        <v>1248</v>
      </c>
      <c r="AC6258" s="3"/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4568</v>
      </c>
      <c r="AL6258">
        <v>12</v>
      </c>
      <c r="AM6258" t="s">
        <v>4566</v>
      </c>
    </row>
    <row r="6259" spans="1:39" ht="31.8" x14ac:dyDescent="0.3">
      <c r="A6259" s="2">
        <v>46006</v>
      </c>
      <c r="B6259" s="3">
        <v>146160</v>
      </c>
      <c r="C6259" s="3" t="s">
        <v>4955</v>
      </c>
      <c r="D6259" s="3" t="s">
        <v>645</v>
      </c>
      <c r="E6259" s="3" t="s">
        <v>80</v>
      </c>
      <c r="F6259" s="3" t="s">
        <v>52</v>
      </c>
      <c r="G6259" s="3" t="s">
        <v>75</v>
      </c>
      <c r="H6259" s="3" t="s">
        <v>81</v>
      </c>
      <c r="I6259" s="3" t="s">
        <v>646</v>
      </c>
      <c r="J6259" s="3" t="s">
        <v>647</v>
      </c>
      <c r="K6259" s="3" t="s">
        <v>41</v>
      </c>
      <c r="L6259" s="3">
        <v>0</v>
      </c>
      <c r="M6259" s="3" t="s">
        <v>42</v>
      </c>
      <c r="N6259" s="3" t="s">
        <v>42</v>
      </c>
      <c r="O6259" s="3">
        <v>33</v>
      </c>
      <c r="P6259" s="3"/>
      <c r="Q6259" s="3">
        <v>2910856.74</v>
      </c>
      <c r="R6259" s="3">
        <v>33</v>
      </c>
      <c r="S6259" s="3">
        <v>2947043.48</v>
      </c>
      <c r="T6259" s="3">
        <v>1504937.62</v>
      </c>
      <c r="U6259" s="3">
        <v>1504937.62</v>
      </c>
      <c r="V6259" s="3"/>
      <c r="W6259" s="3" t="s">
        <v>57</v>
      </c>
      <c r="X6259" s="3" t="s">
        <v>44</v>
      </c>
      <c r="Y6259" s="2">
        <v>46010</v>
      </c>
      <c r="Z6259" s="3"/>
      <c r="AA6259" s="3"/>
      <c r="AB6259" s="3">
        <v>0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4568</v>
      </c>
      <c r="AL6259">
        <v>12</v>
      </c>
      <c r="AM6259" t="s">
        <v>4566</v>
      </c>
    </row>
    <row r="6260" spans="1:39" ht="21.6" x14ac:dyDescent="0.3">
      <c r="A6260" s="2">
        <v>46006</v>
      </c>
      <c r="B6260" s="3">
        <v>145707</v>
      </c>
      <c r="C6260" s="3" t="s">
        <v>5222</v>
      </c>
      <c r="D6260" s="3" t="s">
        <v>926</v>
      </c>
      <c r="E6260" s="3" t="s">
        <v>80</v>
      </c>
      <c r="F6260" s="3" t="s">
        <v>452</v>
      </c>
      <c r="G6260" s="3" t="s">
        <v>47</v>
      </c>
      <c r="H6260" s="3" t="s">
        <v>318</v>
      </c>
      <c r="I6260" s="3" t="s">
        <v>117</v>
      </c>
      <c r="J6260" s="3" t="s">
        <v>927</v>
      </c>
      <c r="K6260" s="3" t="s">
        <v>41</v>
      </c>
      <c r="L6260" s="3">
        <v>385</v>
      </c>
      <c r="M6260" s="3" t="s">
        <v>56</v>
      </c>
      <c r="N6260" s="3" t="s">
        <v>56</v>
      </c>
      <c r="O6260" s="3">
        <v>34.840000000000003</v>
      </c>
      <c r="P6260" s="3"/>
      <c r="Q6260" s="3">
        <v>592280</v>
      </c>
      <c r="R6260" s="3">
        <v>34.840000000000003</v>
      </c>
      <c r="S6260" s="3">
        <v>568043.48</v>
      </c>
      <c r="T6260" s="3">
        <v>0</v>
      </c>
      <c r="U6260" s="3">
        <v>0</v>
      </c>
      <c r="V6260" s="3"/>
      <c r="W6260" s="3" t="s">
        <v>65</v>
      </c>
      <c r="X6260" s="3" t="s">
        <v>66</v>
      </c>
      <c r="Y6260" s="2">
        <v>46006</v>
      </c>
      <c r="Z6260" s="3"/>
      <c r="AA6260" s="3"/>
      <c r="AB6260" s="3">
        <v>385</v>
      </c>
      <c r="AC6260" s="3" t="s">
        <v>67</v>
      </c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t="s">
        <v>4568</v>
      </c>
      <c r="AL6260">
        <v>12</v>
      </c>
      <c r="AM6260" t="s">
        <v>4566</v>
      </c>
    </row>
    <row r="6261" spans="1:39" ht="21.6" x14ac:dyDescent="0.3">
      <c r="A6261" s="2">
        <v>46006</v>
      </c>
      <c r="B6261" s="3">
        <v>146127</v>
      </c>
      <c r="C6261" s="3" t="s">
        <v>4676</v>
      </c>
      <c r="D6261" s="3" t="s">
        <v>1044</v>
      </c>
      <c r="E6261" s="3" t="s">
        <v>80</v>
      </c>
      <c r="F6261" s="3" t="s">
        <v>452</v>
      </c>
      <c r="G6261" s="3" t="s">
        <v>47</v>
      </c>
      <c r="H6261" s="3" t="s">
        <v>318</v>
      </c>
      <c r="I6261" s="3" t="s">
        <v>1045</v>
      </c>
      <c r="J6261" s="3" t="s">
        <v>1046</v>
      </c>
      <c r="K6261" s="3" t="s">
        <v>41</v>
      </c>
      <c r="L6261" s="3">
        <v>385</v>
      </c>
      <c r="M6261" s="3" t="s">
        <v>56</v>
      </c>
      <c r="N6261" s="3" t="s">
        <v>56</v>
      </c>
      <c r="O6261" s="3">
        <v>35.64</v>
      </c>
      <c r="P6261" s="3" t="s">
        <v>5166</v>
      </c>
      <c r="Q6261" s="3">
        <v>605880</v>
      </c>
      <c r="R6261" s="3">
        <v>35.64</v>
      </c>
      <c r="S6261" s="3">
        <v>581086.96</v>
      </c>
      <c r="T6261" s="3">
        <v>0</v>
      </c>
      <c r="U6261" s="3">
        <v>0</v>
      </c>
      <c r="V6261" s="3" t="s">
        <v>5165</v>
      </c>
      <c r="W6261" s="3" t="s">
        <v>65</v>
      </c>
      <c r="X6261" s="3" t="s">
        <v>677</v>
      </c>
      <c r="Y6261" s="2">
        <v>46010</v>
      </c>
      <c r="Z6261" s="3"/>
      <c r="AA6261" s="3"/>
      <c r="AB6261" s="3">
        <v>385</v>
      </c>
      <c r="AC6261" s="3"/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t="s">
        <v>4568</v>
      </c>
      <c r="AL6261">
        <v>12</v>
      </c>
      <c r="AM6261" t="s">
        <v>4566</v>
      </c>
    </row>
    <row r="6262" spans="1:39" ht="31.8" x14ac:dyDescent="0.3">
      <c r="A6262" s="2">
        <v>46006</v>
      </c>
      <c r="B6262" s="3">
        <v>145700</v>
      </c>
      <c r="C6262" s="3" t="s">
        <v>4677</v>
      </c>
      <c r="D6262" s="3" t="s">
        <v>1124</v>
      </c>
      <c r="E6262" s="3" t="s">
        <v>1125</v>
      </c>
      <c r="F6262" s="3" t="s">
        <v>183</v>
      </c>
      <c r="G6262" s="3" t="s">
        <v>75</v>
      </c>
      <c r="H6262" s="3" t="s">
        <v>46</v>
      </c>
      <c r="I6262" s="3" t="s">
        <v>1126</v>
      </c>
      <c r="J6262" s="3"/>
      <c r="K6262" s="3" t="s">
        <v>41</v>
      </c>
      <c r="L6262" s="3">
        <v>1250</v>
      </c>
      <c r="M6262" s="3" t="s">
        <v>56</v>
      </c>
      <c r="N6262" s="3" t="s">
        <v>56</v>
      </c>
      <c r="O6262" s="3">
        <v>30.74</v>
      </c>
      <c r="P6262" s="3"/>
      <c r="Q6262" s="3">
        <v>2612900</v>
      </c>
      <c r="R6262" s="3">
        <v>30.74</v>
      </c>
      <c r="S6262" s="3">
        <v>2622923.91</v>
      </c>
      <c r="T6262" s="3">
        <v>1350463.98</v>
      </c>
      <c r="U6262" s="3">
        <v>1350463.98</v>
      </c>
      <c r="V6262" s="3"/>
      <c r="W6262" s="3" t="s">
        <v>57</v>
      </c>
      <c r="X6262" s="3" t="s">
        <v>66</v>
      </c>
      <c r="Y6262" s="2">
        <v>46006</v>
      </c>
      <c r="Z6262" s="3"/>
      <c r="AA6262" s="3"/>
      <c r="AB6262" s="3">
        <v>1250</v>
      </c>
      <c r="AC6262" s="3" t="s">
        <v>67</v>
      </c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t="s">
        <v>4568</v>
      </c>
      <c r="AL6262">
        <v>12</v>
      </c>
      <c r="AM6262" t="s">
        <v>4566</v>
      </c>
    </row>
    <row r="6263" spans="1:39" ht="31.8" x14ac:dyDescent="0.3">
      <c r="A6263" s="2">
        <v>46006</v>
      </c>
      <c r="B6263" s="3">
        <v>145681</v>
      </c>
      <c r="C6263" s="3" t="s">
        <v>5223</v>
      </c>
      <c r="D6263" s="3" t="s">
        <v>4504</v>
      </c>
      <c r="E6263" s="3" t="s">
        <v>5224</v>
      </c>
      <c r="F6263" s="3" t="s">
        <v>183</v>
      </c>
      <c r="G6263" s="3" t="s">
        <v>75</v>
      </c>
      <c r="H6263" s="3" t="s">
        <v>779</v>
      </c>
      <c r="I6263" s="3" t="s">
        <v>4325</v>
      </c>
      <c r="J6263" s="3" t="s">
        <v>4326</v>
      </c>
      <c r="K6263" s="3" t="s">
        <v>41</v>
      </c>
      <c r="L6263" s="3">
        <v>0</v>
      </c>
      <c r="M6263" s="3" t="s">
        <v>56</v>
      </c>
      <c r="N6263" s="3" t="s">
        <v>42</v>
      </c>
      <c r="O6263" s="3">
        <v>32.020000000000003</v>
      </c>
      <c r="P6263" s="3"/>
      <c r="Q6263" s="3">
        <v>2721700</v>
      </c>
      <c r="R6263" s="3">
        <v>32.020000000000003</v>
      </c>
      <c r="S6263" s="3">
        <v>2686895.65</v>
      </c>
      <c r="T6263" s="3">
        <v>0</v>
      </c>
      <c r="U6263" s="3">
        <v>0</v>
      </c>
      <c r="V6263" s="3"/>
      <c r="W6263" s="3" t="s">
        <v>57</v>
      </c>
      <c r="X6263" s="3" t="s">
        <v>66</v>
      </c>
      <c r="Y6263" s="2">
        <v>46006</v>
      </c>
      <c r="Z6263" s="3"/>
      <c r="AA6263" s="3"/>
      <c r="AB6263" s="3">
        <v>0</v>
      </c>
      <c r="AC6263" s="3" t="s">
        <v>104</v>
      </c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t="s">
        <v>4568</v>
      </c>
      <c r="AL6263">
        <v>12</v>
      </c>
      <c r="AM6263" t="s">
        <v>4566</v>
      </c>
    </row>
    <row r="6264" spans="1:39" ht="31.8" x14ac:dyDescent="0.3">
      <c r="A6264" s="2">
        <v>46006</v>
      </c>
      <c r="B6264" s="3">
        <v>145682</v>
      </c>
      <c r="C6264" s="3" t="s">
        <v>4678</v>
      </c>
      <c r="D6264" s="3" t="s">
        <v>4324</v>
      </c>
      <c r="E6264" s="3" t="s">
        <v>4324</v>
      </c>
      <c r="F6264" s="3" t="s">
        <v>183</v>
      </c>
      <c r="G6264" s="3" t="s">
        <v>75</v>
      </c>
      <c r="H6264" s="3" t="s">
        <v>779</v>
      </c>
      <c r="I6264" s="3" t="s">
        <v>4325</v>
      </c>
      <c r="J6264" s="3" t="s">
        <v>4326</v>
      </c>
      <c r="K6264" s="3" t="s">
        <v>41</v>
      </c>
      <c r="L6264" s="3">
        <v>0</v>
      </c>
      <c r="M6264" s="3" t="s">
        <v>56</v>
      </c>
      <c r="N6264" s="3" t="s">
        <v>42</v>
      </c>
      <c r="O6264" s="3">
        <v>29.06</v>
      </c>
      <c r="P6264" s="3"/>
      <c r="Q6264" s="3">
        <v>2470100</v>
      </c>
      <c r="R6264" s="3">
        <v>29.06</v>
      </c>
      <c r="S6264" s="3">
        <v>2438513.04</v>
      </c>
      <c r="T6264" s="3">
        <v>749319.99</v>
      </c>
      <c r="U6264" s="3">
        <v>749319.99</v>
      </c>
      <c r="V6264" s="3"/>
      <c r="W6264" s="3" t="s">
        <v>57</v>
      </c>
      <c r="X6264" s="3" t="s">
        <v>66</v>
      </c>
      <c r="Y6264" s="2">
        <v>46006</v>
      </c>
      <c r="Z6264" s="3"/>
      <c r="AA6264" s="3"/>
      <c r="AB6264" s="3">
        <v>0</v>
      </c>
      <c r="AC6264" s="3" t="s">
        <v>104</v>
      </c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t="s">
        <v>4568</v>
      </c>
      <c r="AL6264">
        <v>12</v>
      </c>
      <c r="AM6264" t="s">
        <v>4566</v>
      </c>
    </row>
    <row r="6265" spans="1:39" ht="21.6" x14ac:dyDescent="0.3">
      <c r="A6265" s="2">
        <v>46006</v>
      </c>
      <c r="B6265" s="3">
        <v>145772</v>
      </c>
      <c r="C6265" s="3" t="s">
        <v>4972</v>
      </c>
      <c r="D6265" s="3" t="s">
        <v>983</v>
      </c>
      <c r="E6265" s="3" t="s">
        <v>984</v>
      </c>
      <c r="F6265" s="3" t="s">
        <v>183</v>
      </c>
      <c r="G6265" s="3" t="s">
        <v>184</v>
      </c>
      <c r="H6265" s="3" t="s">
        <v>185</v>
      </c>
      <c r="I6265" s="3" t="s">
        <v>985</v>
      </c>
      <c r="J6265" s="3" t="s">
        <v>986</v>
      </c>
      <c r="K6265" s="3" t="s">
        <v>41</v>
      </c>
      <c r="L6265" s="3">
        <v>792</v>
      </c>
      <c r="M6265" s="3" t="s">
        <v>56</v>
      </c>
      <c r="N6265" s="3" t="s">
        <v>56</v>
      </c>
      <c r="O6265" s="3">
        <v>35.200000000000003</v>
      </c>
      <c r="P6265" s="3"/>
      <c r="Q6265" s="3">
        <v>2102742.4</v>
      </c>
      <c r="R6265" s="3">
        <v>35.200000000000003</v>
      </c>
      <c r="S6265" s="3">
        <v>2002191.3</v>
      </c>
      <c r="T6265" s="3">
        <v>0</v>
      </c>
      <c r="U6265" s="3">
        <v>0</v>
      </c>
      <c r="V6265" s="3" t="s">
        <v>5225</v>
      </c>
      <c r="W6265" s="3" t="s">
        <v>57</v>
      </c>
      <c r="X6265" s="3" t="s">
        <v>66</v>
      </c>
      <c r="Y6265" s="2">
        <v>46007</v>
      </c>
      <c r="Z6265" s="3"/>
      <c r="AA6265" s="3"/>
      <c r="AB6265" s="3">
        <v>0</v>
      </c>
      <c r="AC6265" s="3" t="s">
        <v>157</v>
      </c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t="s">
        <v>4568</v>
      </c>
      <c r="AL6265">
        <v>12</v>
      </c>
      <c r="AM6265" t="s">
        <v>4566</v>
      </c>
    </row>
    <row r="6266" spans="1:39" ht="31.8" x14ac:dyDescent="0.3">
      <c r="A6266" s="2">
        <v>46006</v>
      </c>
      <c r="B6266" s="3">
        <v>145693</v>
      </c>
      <c r="C6266" s="3" t="s">
        <v>5226</v>
      </c>
      <c r="D6266" s="3" t="s">
        <v>2371</v>
      </c>
      <c r="E6266" s="3" t="s">
        <v>2372</v>
      </c>
      <c r="F6266" s="3" t="s">
        <v>183</v>
      </c>
      <c r="G6266" s="3" t="s">
        <v>75</v>
      </c>
      <c r="H6266" s="3" t="s">
        <v>779</v>
      </c>
      <c r="I6266" s="3" t="s">
        <v>2373</v>
      </c>
      <c r="J6266" s="3" t="s">
        <v>2374</v>
      </c>
      <c r="K6266" s="3" t="s">
        <v>196</v>
      </c>
      <c r="L6266" s="3">
        <v>0</v>
      </c>
      <c r="M6266" s="3" t="s">
        <v>56</v>
      </c>
      <c r="N6266" s="3" t="s">
        <v>56</v>
      </c>
      <c r="O6266" s="3">
        <v>30.72</v>
      </c>
      <c r="P6266" s="3"/>
      <c r="Q6266" s="3">
        <v>2611200</v>
      </c>
      <c r="R6266" s="3">
        <v>30.72</v>
      </c>
      <c r="S6266" s="3">
        <v>2577808.7000000002</v>
      </c>
      <c r="T6266" s="3">
        <v>0</v>
      </c>
      <c r="U6266" s="3">
        <v>0</v>
      </c>
      <c r="V6266" s="3" t="s">
        <v>5227</v>
      </c>
      <c r="W6266" s="3" t="s">
        <v>57</v>
      </c>
      <c r="X6266" s="3" t="s">
        <v>66</v>
      </c>
      <c r="Y6266" s="2">
        <v>46006</v>
      </c>
      <c r="Z6266" s="3"/>
      <c r="AA6266" s="3"/>
      <c r="AB6266" s="3">
        <v>0</v>
      </c>
      <c r="AC6266" s="3" t="s">
        <v>104</v>
      </c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t="s">
        <v>4568</v>
      </c>
      <c r="AL6266">
        <v>12</v>
      </c>
      <c r="AM6266" t="s">
        <v>4566</v>
      </c>
    </row>
    <row r="6267" spans="1:39" ht="31.8" x14ac:dyDescent="0.3">
      <c r="A6267" s="2">
        <v>46006</v>
      </c>
      <c r="B6267" s="3">
        <v>145685</v>
      </c>
      <c r="C6267" s="3" t="s">
        <v>4679</v>
      </c>
      <c r="D6267" s="3" t="s">
        <v>701</v>
      </c>
      <c r="E6267" s="3" t="s">
        <v>702</v>
      </c>
      <c r="F6267" s="3" t="s">
        <v>183</v>
      </c>
      <c r="G6267" s="3" t="s">
        <v>75</v>
      </c>
      <c r="H6267" s="3" t="s">
        <v>779</v>
      </c>
      <c r="I6267" s="3" t="s">
        <v>703</v>
      </c>
      <c r="J6267" s="3" t="s">
        <v>704</v>
      </c>
      <c r="K6267" s="3" t="s">
        <v>41</v>
      </c>
      <c r="L6267" s="3">
        <v>0</v>
      </c>
      <c r="M6267" s="3" t="s">
        <v>56</v>
      </c>
      <c r="N6267" s="3" t="s">
        <v>56</v>
      </c>
      <c r="O6267" s="3">
        <v>35.799999999999997</v>
      </c>
      <c r="P6267" s="3"/>
      <c r="Q6267" s="3">
        <v>3043000</v>
      </c>
      <c r="R6267" s="3">
        <v>35.799999999999997</v>
      </c>
      <c r="S6267" s="3">
        <v>3004086.96</v>
      </c>
      <c r="T6267" s="3">
        <v>868371.95</v>
      </c>
      <c r="U6267" s="3">
        <v>868371.95</v>
      </c>
      <c r="V6267" s="3" t="s">
        <v>5228</v>
      </c>
      <c r="W6267" s="3" t="s">
        <v>57</v>
      </c>
      <c r="X6267" s="3" t="s">
        <v>66</v>
      </c>
      <c r="Y6267" s="2">
        <v>46006</v>
      </c>
      <c r="Z6267" s="3"/>
      <c r="AA6267" s="3"/>
      <c r="AB6267" s="3">
        <v>0</v>
      </c>
      <c r="AC6267" s="3" t="s">
        <v>104</v>
      </c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t="s">
        <v>4568</v>
      </c>
      <c r="AL6267">
        <v>12</v>
      </c>
      <c r="AM6267" t="s">
        <v>4566</v>
      </c>
    </row>
    <row r="6268" spans="1:39" ht="31.8" x14ac:dyDescent="0.3">
      <c r="A6268" s="2">
        <v>46006</v>
      </c>
      <c r="B6268" s="3">
        <v>145676</v>
      </c>
      <c r="C6268" s="3" t="s">
        <v>4680</v>
      </c>
      <c r="D6268" s="3" t="s">
        <v>2920</v>
      </c>
      <c r="E6268" s="3" t="s">
        <v>2019</v>
      </c>
      <c r="F6268" s="3" t="s">
        <v>183</v>
      </c>
      <c r="G6268" s="3" t="s">
        <v>75</v>
      </c>
      <c r="H6268" s="3" t="s">
        <v>779</v>
      </c>
      <c r="I6268" s="3" t="s">
        <v>2020</v>
      </c>
      <c r="J6268" s="3" t="s">
        <v>2922</v>
      </c>
      <c r="K6268" s="3" t="s">
        <v>41</v>
      </c>
      <c r="L6268" s="3">
        <v>0</v>
      </c>
      <c r="M6268" s="3" t="s">
        <v>56</v>
      </c>
      <c r="N6268" s="3" t="s">
        <v>56</v>
      </c>
      <c r="O6268" s="3">
        <v>35.659999999999997</v>
      </c>
      <c r="P6268" s="3"/>
      <c r="Q6268" s="3">
        <v>3031100</v>
      </c>
      <c r="R6268" s="3">
        <v>35.659999999999997</v>
      </c>
      <c r="S6268" s="3">
        <v>2992339.13</v>
      </c>
      <c r="T6268" s="3">
        <v>759796.85</v>
      </c>
      <c r="U6268" s="3">
        <v>759796.85</v>
      </c>
      <c r="V6268" s="3" t="s">
        <v>4989</v>
      </c>
      <c r="W6268" s="3" t="s">
        <v>57</v>
      </c>
      <c r="X6268" s="3" t="s">
        <v>66</v>
      </c>
      <c r="Y6268" s="2">
        <v>46006</v>
      </c>
      <c r="Z6268" s="3"/>
      <c r="AA6268" s="3"/>
      <c r="AB6268" s="3">
        <v>0</v>
      </c>
      <c r="AC6268" s="3" t="s">
        <v>104</v>
      </c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t="s">
        <v>4568</v>
      </c>
      <c r="AL6268">
        <v>12</v>
      </c>
      <c r="AM6268" t="s">
        <v>4566</v>
      </c>
    </row>
    <row r="6269" spans="1:39" ht="31.8" x14ac:dyDescent="0.3">
      <c r="A6269" s="2">
        <v>46006</v>
      </c>
      <c r="B6269" s="3">
        <v>145683</v>
      </c>
      <c r="C6269" s="3" t="s">
        <v>4681</v>
      </c>
      <c r="D6269" s="3" t="s">
        <v>4538</v>
      </c>
      <c r="E6269" s="3" t="s">
        <v>2019</v>
      </c>
      <c r="F6269" s="3" t="s">
        <v>183</v>
      </c>
      <c r="G6269" s="3" t="s">
        <v>75</v>
      </c>
      <c r="H6269" s="3" t="s">
        <v>779</v>
      </c>
      <c r="I6269" s="3" t="s">
        <v>4539</v>
      </c>
      <c r="J6269" s="3" t="s">
        <v>4540</v>
      </c>
      <c r="K6269" s="3" t="s">
        <v>41</v>
      </c>
      <c r="L6269" s="3">
        <v>0</v>
      </c>
      <c r="M6269" s="3" t="s">
        <v>56</v>
      </c>
      <c r="N6269" s="3" t="s">
        <v>56</v>
      </c>
      <c r="O6269" s="3">
        <v>35.799999999999997</v>
      </c>
      <c r="P6269" s="3"/>
      <c r="Q6269" s="3">
        <v>3043000</v>
      </c>
      <c r="R6269" s="3">
        <v>35.799999999999997</v>
      </c>
      <c r="S6269" s="3">
        <v>3004086.96</v>
      </c>
      <c r="T6269" s="3">
        <v>736635.2</v>
      </c>
      <c r="U6269" s="3">
        <v>736635.2</v>
      </c>
      <c r="V6269" s="3" t="s">
        <v>5229</v>
      </c>
      <c r="W6269" s="3" t="s">
        <v>57</v>
      </c>
      <c r="X6269" s="3" t="s">
        <v>66</v>
      </c>
      <c r="Y6269" s="2">
        <v>46006</v>
      </c>
      <c r="Z6269" s="3"/>
      <c r="AA6269" s="3"/>
      <c r="AB6269" s="3">
        <v>0</v>
      </c>
      <c r="AC6269" s="3" t="s">
        <v>104</v>
      </c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t="s">
        <v>4568</v>
      </c>
      <c r="AL6269">
        <v>12</v>
      </c>
      <c r="AM6269" t="s">
        <v>4566</v>
      </c>
    </row>
    <row r="6270" spans="1:39" ht="31.8" x14ac:dyDescent="0.3">
      <c r="A6270" s="2">
        <v>46006</v>
      </c>
      <c r="B6270" s="3">
        <v>145779</v>
      </c>
      <c r="C6270" s="3" t="s">
        <v>4994</v>
      </c>
      <c r="D6270" s="3" t="s">
        <v>4285</v>
      </c>
      <c r="E6270" s="3" t="s">
        <v>4286</v>
      </c>
      <c r="F6270" s="3" t="s">
        <v>183</v>
      </c>
      <c r="G6270" s="3" t="s">
        <v>184</v>
      </c>
      <c r="H6270" s="3" t="s">
        <v>185</v>
      </c>
      <c r="I6270" s="3" t="s">
        <v>4287</v>
      </c>
      <c r="J6270" s="3" t="s">
        <v>4288</v>
      </c>
      <c r="K6270" s="3" t="s">
        <v>41</v>
      </c>
      <c r="L6270" s="3">
        <v>792</v>
      </c>
      <c r="M6270" s="3" t="s">
        <v>56</v>
      </c>
      <c r="N6270" s="3" t="s">
        <v>56</v>
      </c>
      <c r="O6270" s="3">
        <v>27.42</v>
      </c>
      <c r="P6270" s="3"/>
      <c r="Q6270" s="3">
        <v>1637988.54</v>
      </c>
      <c r="R6270" s="3">
        <v>27.42</v>
      </c>
      <c r="S6270" s="3">
        <v>1559661.52</v>
      </c>
      <c r="T6270" s="3">
        <v>972725.98</v>
      </c>
      <c r="U6270" s="3">
        <v>972725.98</v>
      </c>
      <c r="V6270" s="3" t="s">
        <v>5230</v>
      </c>
      <c r="W6270" s="3" t="s">
        <v>57</v>
      </c>
      <c r="X6270" s="3" t="s">
        <v>66</v>
      </c>
      <c r="Y6270" s="2">
        <v>46007</v>
      </c>
      <c r="Z6270" s="3"/>
      <c r="AA6270" s="3"/>
      <c r="AB6270" s="3">
        <v>0</v>
      </c>
      <c r="AC6270" s="3" t="s">
        <v>157</v>
      </c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t="s">
        <v>4568</v>
      </c>
      <c r="AL6270">
        <v>12</v>
      </c>
      <c r="AM6270" t="s">
        <v>4566</v>
      </c>
    </row>
    <row r="6271" spans="1:39" ht="31.8" x14ac:dyDescent="0.3">
      <c r="A6271" s="2">
        <v>46006</v>
      </c>
      <c r="B6271" s="3">
        <v>145680</v>
      </c>
      <c r="C6271" s="3" t="s">
        <v>4682</v>
      </c>
      <c r="D6271" s="3" t="s">
        <v>4415</v>
      </c>
      <c r="E6271" s="3" t="s">
        <v>4416</v>
      </c>
      <c r="F6271" s="3" t="s">
        <v>183</v>
      </c>
      <c r="G6271" s="3" t="s">
        <v>75</v>
      </c>
      <c r="H6271" s="3" t="s">
        <v>779</v>
      </c>
      <c r="I6271" s="3" t="s">
        <v>4417</v>
      </c>
      <c r="J6271" s="3" t="s">
        <v>4418</v>
      </c>
      <c r="K6271" s="3" t="s">
        <v>455</v>
      </c>
      <c r="L6271" s="3">
        <v>0</v>
      </c>
      <c r="M6271" s="3" t="s">
        <v>56</v>
      </c>
      <c r="N6271" s="3" t="s">
        <v>56</v>
      </c>
      <c r="O6271" s="3">
        <v>34.82</v>
      </c>
      <c r="P6271" s="3"/>
      <c r="Q6271" s="3">
        <v>2959700</v>
      </c>
      <c r="R6271" s="3">
        <v>34.82</v>
      </c>
      <c r="S6271" s="3">
        <v>2921852.17</v>
      </c>
      <c r="T6271" s="3">
        <v>1118296.22</v>
      </c>
      <c r="U6271" s="3">
        <v>1118296.22</v>
      </c>
      <c r="V6271" s="3" t="s">
        <v>4996</v>
      </c>
      <c r="W6271" s="3" t="s">
        <v>57</v>
      </c>
      <c r="X6271" s="3" t="s">
        <v>66</v>
      </c>
      <c r="Y6271" s="2">
        <v>46006</v>
      </c>
      <c r="Z6271" s="3"/>
      <c r="AA6271" s="3"/>
      <c r="AB6271" s="3">
        <v>0</v>
      </c>
      <c r="AC6271" s="3" t="s">
        <v>104</v>
      </c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t="s">
        <v>4568</v>
      </c>
      <c r="AL6271">
        <v>12</v>
      </c>
      <c r="AM6271" t="s">
        <v>4566</v>
      </c>
    </row>
    <row r="6272" spans="1:39" ht="52.2" x14ac:dyDescent="0.3">
      <c r="A6272" s="2">
        <v>46006</v>
      </c>
      <c r="B6272" s="3">
        <v>145698</v>
      </c>
      <c r="C6272" s="3" t="s">
        <v>5003</v>
      </c>
      <c r="D6272" s="3" t="s">
        <v>4331</v>
      </c>
      <c r="E6272" s="3" t="s">
        <v>4332</v>
      </c>
      <c r="F6272" s="3" t="s">
        <v>183</v>
      </c>
      <c r="G6272" s="3" t="s">
        <v>75</v>
      </c>
      <c r="H6272" s="3" t="s">
        <v>46</v>
      </c>
      <c r="I6272" s="3" t="s">
        <v>4333</v>
      </c>
      <c r="J6272" s="3" t="s">
        <v>4334</v>
      </c>
      <c r="K6272" s="3" t="s">
        <v>41</v>
      </c>
      <c r="L6272" s="3">
        <v>1250</v>
      </c>
      <c r="M6272" s="3" t="s">
        <v>56</v>
      </c>
      <c r="N6272" s="3" t="s">
        <v>56</v>
      </c>
      <c r="O6272" s="3">
        <v>34.04</v>
      </c>
      <c r="P6272" s="3"/>
      <c r="Q6272" s="3">
        <v>2893400</v>
      </c>
      <c r="R6272" s="3">
        <v>34.04</v>
      </c>
      <c r="S6272" s="3">
        <v>2904500</v>
      </c>
      <c r="T6272" s="3">
        <v>876151.06</v>
      </c>
      <c r="U6272" s="3">
        <v>876151.06</v>
      </c>
      <c r="V6272" s="3"/>
      <c r="W6272" s="3" t="s">
        <v>57</v>
      </c>
      <c r="X6272" s="3" t="s">
        <v>66</v>
      </c>
      <c r="Y6272" s="2">
        <v>46006</v>
      </c>
      <c r="Z6272" s="3"/>
      <c r="AA6272" s="3"/>
      <c r="AB6272" s="3">
        <v>1250</v>
      </c>
      <c r="AC6272" s="3" t="s">
        <v>67</v>
      </c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t="s">
        <v>4568</v>
      </c>
      <c r="AL6272">
        <v>12</v>
      </c>
      <c r="AM6272" t="s">
        <v>4566</v>
      </c>
    </row>
    <row r="6273" spans="1:39" ht="52.2" x14ac:dyDescent="0.3">
      <c r="A6273" s="2">
        <v>46006</v>
      </c>
      <c r="B6273" s="3">
        <v>145696</v>
      </c>
      <c r="C6273" s="3" t="s">
        <v>5004</v>
      </c>
      <c r="D6273" s="3" t="s">
        <v>4501</v>
      </c>
      <c r="E6273" s="3" t="s">
        <v>4332</v>
      </c>
      <c r="F6273" s="3" t="s">
        <v>183</v>
      </c>
      <c r="G6273" s="3" t="s">
        <v>75</v>
      </c>
      <c r="H6273" s="3" t="s">
        <v>46</v>
      </c>
      <c r="I6273" s="3" t="s">
        <v>4502</v>
      </c>
      <c r="J6273" s="3"/>
      <c r="K6273" s="3" t="s">
        <v>41</v>
      </c>
      <c r="L6273" s="3">
        <v>1250</v>
      </c>
      <c r="M6273" s="3" t="s">
        <v>56</v>
      </c>
      <c r="N6273" s="3" t="s">
        <v>56</v>
      </c>
      <c r="O6273" s="3">
        <v>35.799999999999997</v>
      </c>
      <c r="P6273" s="3"/>
      <c r="Q6273" s="3">
        <v>3043000</v>
      </c>
      <c r="R6273" s="3">
        <v>35.799999999999997</v>
      </c>
      <c r="S6273" s="3">
        <v>3054673.91</v>
      </c>
      <c r="T6273" s="3">
        <v>815546.02</v>
      </c>
      <c r="U6273" s="3">
        <v>815546.02</v>
      </c>
      <c r="V6273" s="3"/>
      <c r="W6273" s="3" t="s">
        <v>57</v>
      </c>
      <c r="X6273" s="3" t="s">
        <v>66</v>
      </c>
      <c r="Y6273" s="2">
        <v>46006</v>
      </c>
      <c r="Z6273" s="3"/>
      <c r="AA6273" s="3"/>
      <c r="AB6273" s="3">
        <v>1250</v>
      </c>
      <c r="AC6273" s="3" t="s">
        <v>67</v>
      </c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t="s">
        <v>4568</v>
      </c>
      <c r="AL6273">
        <v>12</v>
      </c>
      <c r="AM6273" t="s">
        <v>4566</v>
      </c>
    </row>
    <row r="6274" spans="1:39" ht="31.8" x14ac:dyDescent="0.3">
      <c r="A6274" s="2">
        <v>46006</v>
      </c>
      <c r="B6274" s="3">
        <v>145695</v>
      </c>
      <c r="C6274" s="3" t="s">
        <v>4683</v>
      </c>
      <c r="D6274" s="3" t="s">
        <v>4432</v>
      </c>
      <c r="E6274" s="3" t="s">
        <v>4433</v>
      </c>
      <c r="F6274" s="3" t="s">
        <v>183</v>
      </c>
      <c r="G6274" s="3" t="s">
        <v>75</v>
      </c>
      <c r="H6274" s="3" t="s">
        <v>779</v>
      </c>
      <c r="I6274" s="3" t="s">
        <v>4434</v>
      </c>
      <c r="J6274" s="3" t="s">
        <v>5007</v>
      </c>
      <c r="K6274" s="3" t="s">
        <v>41</v>
      </c>
      <c r="L6274" s="3">
        <v>0</v>
      </c>
      <c r="M6274" s="3" t="s">
        <v>56</v>
      </c>
      <c r="N6274" s="3" t="s">
        <v>56</v>
      </c>
      <c r="O6274" s="3">
        <v>37.619999999999997</v>
      </c>
      <c r="P6274" s="3"/>
      <c r="Q6274" s="3">
        <v>3197700</v>
      </c>
      <c r="R6274" s="3">
        <v>37.619999999999997</v>
      </c>
      <c r="S6274" s="3">
        <v>3156808.7</v>
      </c>
      <c r="T6274" s="3">
        <v>1223636.57</v>
      </c>
      <c r="U6274" s="3">
        <v>1223636.57</v>
      </c>
      <c r="V6274" s="3" t="s">
        <v>5231</v>
      </c>
      <c r="W6274" s="3" t="s">
        <v>57</v>
      </c>
      <c r="X6274" s="3" t="s">
        <v>66</v>
      </c>
      <c r="Y6274" s="2">
        <v>46006</v>
      </c>
      <c r="Z6274" s="3"/>
      <c r="AA6274" s="3"/>
      <c r="AB6274" s="3">
        <v>0</v>
      </c>
      <c r="AC6274" s="3" t="s">
        <v>104</v>
      </c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t="s">
        <v>4568</v>
      </c>
      <c r="AL6274">
        <v>12</v>
      </c>
      <c r="AM6274" t="s">
        <v>4566</v>
      </c>
    </row>
    <row r="6275" spans="1:39" ht="21.6" x14ac:dyDescent="0.3">
      <c r="A6275" s="2">
        <v>46006</v>
      </c>
      <c r="B6275" s="3">
        <v>145773</v>
      </c>
      <c r="C6275" s="3" t="s">
        <v>5028</v>
      </c>
      <c r="D6275" s="3" t="s">
        <v>997</v>
      </c>
      <c r="E6275" s="3" t="s">
        <v>998</v>
      </c>
      <c r="F6275" s="3" t="s">
        <v>183</v>
      </c>
      <c r="G6275" s="3" t="s">
        <v>184</v>
      </c>
      <c r="H6275" s="3" t="s">
        <v>185</v>
      </c>
      <c r="I6275" s="3" t="s">
        <v>999</v>
      </c>
      <c r="J6275" s="3" t="s">
        <v>1000</v>
      </c>
      <c r="K6275" s="3" t="s">
        <v>41</v>
      </c>
      <c r="L6275" s="3">
        <v>792</v>
      </c>
      <c r="M6275" s="3" t="s">
        <v>56</v>
      </c>
      <c r="N6275" s="3" t="s">
        <v>56</v>
      </c>
      <c r="O6275" s="3">
        <v>33.9</v>
      </c>
      <c r="P6275" s="3"/>
      <c r="Q6275" s="3">
        <v>2025084.3</v>
      </c>
      <c r="R6275" s="3">
        <v>33.9</v>
      </c>
      <c r="S6275" s="3">
        <v>1928246.74</v>
      </c>
      <c r="T6275" s="3">
        <v>0</v>
      </c>
      <c r="U6275" s="3">
        <v>0</v>
      </c>
      <c r="V6275" s="3" t="s">
        <v>5232</v>
      </c>
      <c r="W6275" s="3" t="s">
        <v>57</v>
      </c>
      <c r="X6275" s="3" t="s">
        <v>66</v>
      </c>
      <c r="Y6275" s="2">
        <v>46007</v>
      </c>
      <c r="Z6275" s="3"/>
      <c r="AA6275" s="3"/>
      <c r="AB6275" s="3">
        <v>0</v>
      </c>
      <c r="AC6275" s="3" t="s">
        <v>157</v>
      </c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t="s">
        <v>4568</v>
      </c>
      <c r="AL6275">
        <v>12</v>
      </c>
      <c r="AM6275" t="s">
        <v>4566</v>
      </c>
    </row>
    <row r="6276" spans="1:39" ht="31.8" x14ac:dyDescent="0.3">
      <c r="A6276" s="2">
        <v>46006</v>
      </c>
      <c r="B6276" s="3">
        <v>145784</v>
      </c>
      <c r="C6276" s="3" t="s">
        <v>5045</v>
      </c>
      <c r="D6276" s="3" t="s">
        <v>3531</v>
      </c>
      <c r="E6276" s="3" t="s">
        <v>3532</v>
      </c>
      <c r="F6276" s="3" t="s">
        <v>183</v>
      </c>
      <c r="G6276" s="3" t="s">
        <v>184</v>
      </c>
      <c r="H6276" s="3" t="s">
        <v>185</v>
      </c>
      <c r="I6276" s="3" t="s">
        <v>3533</v>
      </c>
      <c r="J6276" s="3" t="s">
        <v>3534</v>
      </c>
      <c r="K6276" s="3" t="s">
        <v>41</v>
      </c>
      <c r="L6276" s="3">
        <v>792</v>
      </c>
      <c r="M6276" s="3" t="s">
        <v>56</v>
      </c>
      <c r="N6276" s="3" t="s">
        <v>56</v>
      </c>
      <c r="O6276" s="3">
        <v>29.92</v>
      </c>
      <c r="P6276" s="3"/>
      <c r="Q6276" s="3">
        <v>1787331.04</v>
      </c>
      <c r="R6276" s="3">
        <v>29.92</v>
      </c>
      <c r="S6276" s="3">
        <v>1701862.61</v>
      </c>
      <c r="T6276" s="3">
        <v>0</v>
      </c>
      <c r="U6276" s="3">
        <v>0</v>
      </c>
      <c r="V6276" s="3" t="s">
        <v>5233</v>
      </c>
      <c r="W6276" s="3" t="s">
        <v>57</v>
      </c>
      <c r="X6276" s="3" t="s">
        <v>66</v>
      </c>
      <c r="Y6276" s="2">
        <v>46007</v>
      </c>
      <c r="Z6276" s="3"/>
      <c r="AA6276" s="3"/>
      <c r="AB6276" s="3">
        <v>0</v>
      </c>
      <c r="AC6276" s="3" t="s">
        <v>157</v>
      </c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t="s">
        <v>4568</v>
      </c>
      <c r="AL6276">
        <v>12</v>
      </c>
      <c r="AM6276" t="s">
        <v>4566</v>
      </c>
    </row>
    <row r="6277" spans="1:39" ht="21.6" x14ac:dyDescent="0.3">
      <c r="A6277" s="2">
        <v>46006</v>
      </c>
      <c r="B6277" s="3">
        <v>145781</v>
      </c>
      <c r="C6277" s="3" t="s">
        <v>5052</v>
      </c>
      <c r="D6277" s="3" t="s">
        <v>481</v>
      </c>
      <c r="E6277" s="3" t="s">
        <v>482</v>
      </c>
      <c r="F6277" s="3" t="s">
        <v>183</v>
      </c>
      <c r="G6277" s="3" t="s">
        <v>184</v>
      </c>
      <c r="H6277" s="3" t="s">
        <v>185</v>
      </c>
      <c r="I6277" s="3" t="s">
        <v>483</v>
      </c>
      <c r="J6277" s="3" t="s">
        <v>484</v>
      </c>
      <c r="K6277" s="3" t="s">
        <v>41</v>
      </c>
      <c r="L6277" s="3">
        <v>792</v>
      </c>
      <c r="M6277" s="3" t="s">
        <v>56</v>
      </c>
      <c r="N6277" s="3" t="s">
        <v>56</v>
      </c>
      <c r="O6277" s="3">
        <v>29.7</v>
      </c>
      <c r="P6277" s="3"/>
      <c r="Q6277" s="3">
        <v>1774188.9</v>
      </c>
      <c r="R6277" s="3">
        <v>29.7</v>
      </c>
      <c r="S6277" s="3">
        <v>1689348.91</v>
      </c>
      <c r="T6277" s="3">
        <v>854417.93</v>
      </c>
      <c r="U6277" s="3">
        <v>854417.93</v>
      </c>
      <c r="V6277" s="3" t="s">
        <v>5234</v>
      </c>
      <c r="W6277" s="3" t="s">
        <v>57</v>
      </c>
      <c r="X6277" s="3" t="s">
        <v>66</v>
      </c>
      <c r="Y6277" s="2">
        <v>46007</v>
      </c>
      <c r="Z6277" s="3"/>
      <c r="AA6277" s="3"/>
      <c r="AB6277" s="3">
        <v>0</v>
      </c>
      <c r="AC6277" s="3" t="s">
        <v>157</v>
      </c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t="s">
        <v>4568</v>
      </c>
      <c r="AL6277">
        <v>12</v>
      </c>
      <c r="AM6277" t="s">
        <v>4566</v>
      </c>
    </row>
    <row r="6278" spans="1:39" ht="21.6" x14ac:dyDescent="0.3">
      <c r="A6278" s="2">
        <v>46006</v>
      </c>
      <c r="B6278" s="3">
        <v>145780</v>
      </c>
      <c r="C6278" s="3" t="s">
        <v>5053</v>
      </c>
      <c r="D6278" s="3" t="s">
        <v>641</v>
      </c>
      <c r="E6278" s="3" t="s">
        <v>482</v>
      </c>
      <c r="F6278" s="3" t="s">
        <v>183</v>
      </c>
      <c r="G6278" s="3" t="s">
        <v>184</v>
      </c>
      <c r="H6278" s="3" t="s">
        <v>185</v>
      </c>
      <c r="I6278" s="3" t="s">
        <v>643</v>
      </c>
      <c r="J6278" s="3" t="s">
        <v>644</v>
      </c>
      <c r="K6278" s="3" t="s">
        <v>41</v>
      </c>
      <c r="L6278" s="3">
        <v>792</v>
      </c>
      <c r="M6278" s="3" t="s">
        <v>56</v>
      </c>
      <c r="N6278" s="3" t="s">
        <v>56</v>
      </c>
      <c r="O6278" s="3">
        <v>30.54</v>
      </c>
      <c r="P6278" s="3"/>
      <c r="Q6278" s="3">
        <v>1824367.98</v>
      </c>
      <c r="R6278" s="3">
        <v>30.54</v>
      </c>
      <c r="S6278" s="3">
        <v>1737128.48</v>
      </c>
      <c r="T6278" s="3">
        <v>909549.87</v>
      </c>
      <c r="U6278" s="3">
        <v>909549.87</v>
      </c>
      <c r="V6278" s="3" t="s">
        <v>5234</v>
      </c>
      <c r="W6278" s="3" t="s">
        <v>57</v>
      </c>
      <c r="X6278" s="3" t="s">
        <v>66</v>
      </c>
      <c r="Y6278" s="2">
        <v>46007</v>
      </c>
      <c r="Z6278" s="3"/>
      <c r="AA6278" s="3"/>
      <c r="AB6278" s="3">
        <v>0</v>
      </c>
      <c r="AC6278" s="3" t="s">
        <v>157</v>
      </c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t="s">
        <v>4568</v>
      </c>
      <c r="AL6278">
        <v>12</v>
      </c>
      <c r="AM6278" t="s">
        <v>4566</v>
      </c>
    </row>
    <row r="6279" spans="1:39" ht="21.6" x14ac:dyDescent="0.3">
      <c r="A6279" s="2">
        <v>46006</v>
      </c>
      <c r="B6279" s="3">
        <v>145716</v>
      </c>
      <c r="C6279" s="3"/>
      <c r="D6279" s="3" t="s">
        <v>4524</v>
      </c>
      <c r="E6279" s="3" t="s">
        <v>654</v>
      </c>
      <c r="F6279" s="3" t="s">
        <v>151</v>
      </c>
      <c r="G6279" s="3" t="s">
        <v>245</v>
      </c>
      <c r="H6279" s="3" t="s">
        <v>46</v>
      </c>
      <c r="I6279" s="3" t="s">
        <v>4525</v>
      </c>
      <c r="J6279" s="3"/>
      <c r="K6279" s="3" t="s">
        <v>41</v>
      </c>
      <c r="L6279" s="3">
        <v>135</v>
      </c>
      <c r="M6279" s="3" t="s">
        <v>42</v>
      </c>
      <c r="N6279" s="3" t="s">
        <v>42</v>
      </c>
      <c r="O6279" s="3">
        <v>33.332999999999998</v>
      </c>
      <c r="P6279" s="3"/>
      <c r="Q6279" s="3">
        <v>0</v>
      </c>
      <c r="R6279" s="3">
        <v>33.332999999999998</v>
      </c>
      <c r="S6279" s="3">
        <v>0</v>
      </c>
      <c r="T6279" s="3">
        <v>0</v>
      </c>
      <c r="U6279" s="3">
        <v>0</v>
      </c>
      <c r="V6279" s="3"/>
      <c r="W6279" s="3" t="s">
        <v>57</v>
      </c>
      <c r="X6279" s="3" t="s">
        <v>66</v>
      </c>
      <c r="Y6279" s="2">
        <v>46006</v>
      </c>
      <c r="Z6279" s="3"/>
      <c r="AA6279" s="3"/>
      <c r="AB6279" s="3">
        <v>135</v>
      </c>
      <c r="AC6279" s="3" t="s">
        <v>157</v>
      </c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t="s">
        <v>4568</v>
      </c>
      <c r="AL6279">
        <v>12</v>
      </c>
      <c r="AM6279" t="s">
        <v>4566</v>
      </c>
    </row>
    <row r="6280" spans="1:39" ht="21.6" x14ac:dyDescent="0.3">
      <c r="A6280" s="2">
        <v>46006</v>
      </c>
      <c r="B6280" s="3">
        <v>145720</v>
      </c>
      <c r="C6280" s="3"/>
      <c r="D6280" s="3" t="s">
        <v>4427</v>
      </c>
      <c r="E6280" s="3" t="s">
        <v>654</v>
      </c>
      <c r="F6280" s="3" t="s">
        <v>151</v>
      </c>
      <c r="G6280" s="3" t="s">
        <v>245</v>
      </c>
      <c r="H6280" s="3" t="s">
        <v>46</v>
      </c>
      <c r="I6280" s="3" t="s">
        <v>4428</v>
      </c>
      <c r="J6280" s="3"/>
      <c r="K6280" s="3" t="s">
        <v>41</v>
      </c>
      <c r="L6280" s="3">
        <v>135</v>
      </c>
      <c r="M6280" s="3" t="s">
        <v>42</v>
      </c>
      <c r="N6280" s="3" t="s">
        <v>42</v>
      </c>
      <c r="O6280" s="3">
        <v>33.332999999999998</v>
      </c>
      <c r="P6280" s="3"/>
      <c r="Q6280" s="3">
        <v>0</v>
      </c>
      <c r="R6280" s="3">
        <v>33.332999999999998</v>
      </c>
      <c r="S6280" s="3">
        <v>0</v>
      </c>
      <c r="T6280" s="3">
        <v>0</v>
      </c>
      <c r="U6280" s="3">
        <v>0</v>
      </c>
      <c r="V6280" s="3"/>
      <c r="W6280" s="3" t="s">
        <v>57</v>
      </c>
      <c r="X6280" s="3" t="s">
        <v>66</v>
      </c>
      <c r="Y6280" s="2">
        <v>46006</v>
      </c>
      <c r="Z6280" s="3"/>
      <c r="AA6280" s="3"/>
      <c r="AB6280" s="3">
        <v>135</v>
      </c>
      <c r="AC6280" s="3" t="s">
        <v>157</v>
      </c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t="s">
        <v>4568</v>
      </c>
      <c r="AL6280">
        <v>12</v>
      </c>
      <c r="AM6280" t="s">
        <v>4566</v>
      </c>
    </row>
    <row r="6281" spans="1:39" ht="21.6" x14ac:dyDescent="0.3">
      <c r="A6281" s="2">
        <v>46006</v>
      </c>
      <c r="B6281" s="3">
        <v>145721</v>
      </c>
      <c r="C6281" s="3" t="s">
        <v>5062</v>
      </c>
      <c r="D6281" s="3" t="s">
        <v>653</v>
      </c>
      <c r="E6281" s="3" t="s">
        <v>654</v>
      </c>
      <c r="F6281" s="3" t="s">
        <v>151</v>
      </c>
      <c r="G6281" s="3" t="s">
        <v>245</v>
      </c>
      <c r="H6281" s="3" t="s">
        <v>46</v>
      </c>
      <c r="I6281" s="3" t="s">
        <v>655</v>
      </c>
      <c r="J6281" s="3" t="s">
        <v>656</v>
      </c>
      <c r="K6281" s="3" t="s">
        <v>41</v>
      </c>
      <c r="L6281" s="3">
        <v>0</v>
      </c>
      <c r="M6281" s="3" t="s">
        <v>56</v>
      </c>
      <c r="N6281" s="3" t="s">
        <v>56</v>
      </c>
      <c r="O6281" s="3">
        <v>36.840000000000003</v>
      </c>
      <c r="P6281" s="3" t="s">
        <v>5235</v>
      </c>
      <c r="Q6281" s="3">
        <v>957840</v>
      </c>
      <c r="R6281" s="3">
        <v>36.840000000000003</v>
      </c>
      <c r="S6281" s="3">
        <v>800869.57</v>
      </c>
      <c r="T6281" s="3">
        <v>0</v>
      </c>
      <c r="U6281" s="3">
        <v>0</v>
      </c>
      <c r="V6281" s="3" t="s">
        <v>5236</v>
      </c>
      <c r="W6281" s="3" t="s">
        <v>57</v>
      </c>
      <c r="X6281" s="3" t="s">
        <v>66</v>
      </c>
      <c r="Y6281" s="2">
        <v>46006</v>
      </c>
      <c r="Z6281" s="3"/>
      <c r="AA6281" s="3"/>
      <c r="AB6281" s="3">
        <v>135</v>
      </c>
      <c r="AC6281" s="3" t="s">
        <v>157</v>
      </c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t="s">
        <v>4568</v>
      </c>
      <c r="AL6281">
        <v>12</v>
      </c>
      <c r="AM6281" t="s">
        <v>4566</v>
      </c>
    </row>
    <row r="6282" spans="1:39" ht="21.6" x14ac:dyDescent="0.3">
      <c r="A6282" s="2">
        <v>46006</v>
      </c>
      <c r="B6282" s="3">
        <v>145719</v>
      </c>
      <c r="C6282" s="3" t="s">
        <v>5060</v>
      </c>
      <c r="D6282" s="3" t="s">
        <v>1663</v>
      </c>
      <c r="E6282" s="3" t="s">
        <v>654</v>
      </c>
      <c r="F6282" s="3" t="s">
        <v>151</v>
      </c>
      <c r="G6282" s="3" t="s">
        <v>245</v>
      </c>
      <c r="H6282" s="3" t="s">
        <v>46</v>
      </c>
      <c r="I6282" s="3" t="s">
        <v>4358</v>
      </c>
      <c r="J6282" s="3"/>
      <c r="K6282" s="3" t="s">
        <v>41</v>
      </c>
      <c r="L6282" s="3">
        <v>0</v>
      </c>
      <c r="M6282" s="3" t="s">
        <v>56</v>
      </c>
      <c r="N6282" s="3" t="s">
        <v>56</v>
      </c>
      <c r="O6282" s="3">
        <v>39.28</v>
      </c>
      <c r="P6282" s="3" t="s">
        <v>5235</v>
      </c>
      <c r="Q6282" s="3">
        <v>1021280</v>
      </c>
      <c r="R6282" s="3">
        <v>39.28</v>
      </c>
      <c r="S6282" s="3">
        <v>853913.04</v>
      </c>
      <c r="T6282" s="3">
        <v>875552.96</v>
      </c>
      <c r="U6282" s="3">
        <v>875552.96</v>
      </c>
      <c r="V6282" s="3" t="s">
        <v>5236</v>
      </c>
      <c r="W6282" s="3" t="s">
        <v>57</v>
      </c>
      <c r="X6282" s="3" t="s">
        <v>66</v>
      </c>
      <c r="Y6282" s="2">
        <v>46006</v>
      </c>
      <c r="Z6282" s="3"/>
      <c r="AA6282" s="3"/>
      <c r="AB6282" s="3">
        <v>135</v>
      </c>
      <c r="AC6282" s="3" t="s">
        <v>157</v>
      </c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t="s">
        <v>4568</v>
      </c>
      <c r="AL6282">
        <v>12</v>
      </c>
      <c r="AM6282" t="s">
        <v>4566</v>
      </c>
    </row>
    <row r="6283" spans="1:39" ht="21.6" x14ac:dyDescent="0.3">
      <c r="A6283" s="2">
        <v>46006</v>
      </c>
      <c r="B6283" s="3">
        <v>146427</v>
      </c>
      <c r="C6283" s="3" t="s">
        <v>5061</v>
      </c>
      <c r="D6283" s="3" t="s">
        <v>653</v>
      </c>
      <c r="E6283" s="3" t="s">
        <v>654</v>
      </c>
      <c r="F6283" s="3" t="s">
        <v>151</v>
      </c>
      <c r="G6283" s="3" t="s">
        <v>381</v>
      </c>
      <c r="H6283" s="3" t="s">
        <v>46</v>
      </c>
      <c r="I6283" s="3" t="s">
        <v>655</v>
      </c>
      <c r="J6283" s="3" t="s">
        <v>656</v>
      </c>
      <c r="K6283" s="3" t="s">
        <v>41</v>
      </c>
      <c r="L6283" s="3">
        <v>0</v>
      </c>
      <c r="M6283" s="3" t="s">
        <v>56</v>
      </c>
      <c r="N6283" s="3" t="s">
        <v>56</v>
      </c>
      <c r="O6283" s="3">
        <v>39.42</v>
      </c>
      <c r="P6283" s="3" t="s">
        <v>5235</v>
      </c>
      <c r="Q6283" s="3">
        <v>1024920</v>
      </c>
      <c r="R6283" s="3">
        <v>39.42</v>
      </c>
      <c r="S6283" s="3">
        <v>856956.52</v>
      </c>
      <c r="T6283" s="3">
        <v>865345.96</v>
      </c>
      <c r="U6283" s="3">
        <v>865345.96</v>
      </c>
      <c r="V6283" s="3" t="s">
        <v>5237</v>
      </c>
      <c r="W6283" s="3" t="s">
        <v>57</v>
      </c>
      <c r="X6283" s="3" t="s">
        <v>4771</v>
      </c>
      <c r="Y6283" s="2">
        <v>46014</v>
      </c>
      <c r="Z6283" s="3"/>
      <c r="AA6283" s="3"/>
      <c r="AB6283" s="3">
        <v>0</v>
      </c>
      <c r="AC6283" s="3" t="s">
        <v>157</v>
      </c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t="s">
        <v>4568</v>
      </c>
      <c r="AL6283">
        <v>12</v>
      </c>
      <c r="AM6283" t="s">
        <v>4566</v>
      </c>
    </row>
    <row r="6284" spans="1:39" ht="21.6" x14ac:dyDescent="0.3">
      <c r="A6284" s="2">
        <v>46006</v>
      </c>
      <c r="B6284" s="3">
        <v>145788</v>
      </c>
      <c r="C6284" s="3" t="s">
        <v>5064</v>
      </c>
      <c r="D6284" s="3" t="s">
        <v>4493</v>
      </c>
      <c r="E6284" s="3" t="s">
        <v>654</v>
      </c>
      <c r="F6284" s="3" t="s">
        <v>183</v>
      </c>
      <c r="G6284" s="3" t="s">
        <v>184</v>
      </c>
      <c r="H6284" s="3" t="s">
        <v>185</v>
      </c>
      <c r="I6284" s="3" t="s">
        <v>4428</v>
      </c>
      <c r="J6284" s="3"/>
      <c r="K6284" s="3" t="s">
        <v>41</v>
      </c>
      <c r="L6284" s="3">
        <v>792</v>
      </c>
      <c r="M6284" s="3" t="s">
        <v>56</v>
      </c>
      <c r="N6284" s="3" t="s">
        <v>56</v>
      </c>
      <c r="O6284" s="3">
        <v>31.84</v>
      </c>
      <c r="P6284" s="3"/>
      <c r="Q6284" s="3">
        <v>1902026.08</v>
      </c>
      <c r="R6284" s="3">
        <v>31.84</v>
      </c>
      <c r="S6284" s="3">
        <v>1811073.04</v>
      </c>
      <c r="T6284" s="3">
        <v>665773.01</v>
      </c>
      <c r="U6284" s="3">
        <v>665773.01</v>
      </c>
      <c r="V6284" s="3" t="s">
        <v>5238</v>
      </c>
      <c r="W6284" s="3" t="s">
        <v>57</v>
      </c>
      <c r="X6284" s="3" t="s">
        <v>66</v>
      </c>
      <c r="Y6284" s="2">
        <v>46007</v>
      </c>
      <c r="Z6284" s="3"/>
      <c r="AA6284" s="3"/>
      <c r="AB6284" s="3">
        <v>0</v>
      </c>
      <c r="AC6284" s="3" t="s">
        <v>157</v>
      </c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t="s">
        <v>4568</v>
      </c>
      <c r="AL6284">
        <v>12</v>
      </c>
      <c r="AM6284" t="s">
        <v>4566</v>
      </c>
    </row>
    <row r="6285" spans="1:39" ht="21.6" x14ac:dyDescent="0.3">
      <c r="A6285" s="2">
        <v>46006</v>
      </c>
      <c r="B6285" s="3">
        <v>145718</v>
      </c>
      <c r="C6285" s="3" t="s">
        <v>5063</v>
      </c>
      <c r="D6285" s="3" t="s">
        <v>1663</v>
      </c>
      <c r="E6285" s="3" t="s">
        <v>654</v>
      </c>
      <c r="F6285" s="3" t="s">
        <v>151</v>
      </c>
      <c r="G6285" s="3" t="s">
        <v>381</v>
      </c>
      <c r="H6285" s="3" t="s">
        <v>46</v>
      </c>
      <c r="I6285" s="3" t="s">
        <v>4465</v>
      </c>
      <c r="J6285" s="3"/>
      <c r="K6285" s="3" t="s">
        <v>41</v>
      </c>
      <c r="L6285" s="3">
        <v>0</v>
      </c>
      <c r="M6285" s="3" t="s">
        <v>56</v>
      </c>
      <c r="N6285" s="3" t="s">
        <v>56</v>
      </c>
      <c r="O6285" s="3">
        <v>35.1</v>
      </c>
      <c r="P6285" s="3" t="s">
        <v>5235</v>
      </c>
      <c r="Q6285" s="3">
        <v>912600</v>
      </c>
      <c r="R6285" s="3">
        <v>35.1</v>
      </c>
      <c r="S6285" s="3">
        <v>763043.48</v>
      </c>
      <c r="T6285" s="3">
        <v>0</v>
      </c>
      <c r="U6285" s="3">
        <v>0</v>
      </c>
      <c r="V6285" s="3" t="s">
        <v>5236</v>
      </c>
      <c r="W6285" s="3" t="s">
        <v>57</v>
      </c>
      <c r="X6285" s="3" t="s">
        <v>66</v>
      </c>
      <c r="Y6285" s="2">
        <v>46006</v>
      </c>
      <c r="Z6285" s="3"/>
      <c r="AA6285" s="3"/>
      <c r="AB6285" s="3">
        <v>135</v>
      </c>
      <c r="AC6285" s="3" t="s">
        <v>157</v>
      </c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t="s">
        <v>4568</v>
      </c>
      <c r="AL6285">
        <v>12</v>
      </c>
      <c r="AM6285" t="s">
        <v>4566</v>
      </c>
    </row>
    <row r="6286" spans="1:39" ht="21.6" x14ac:dyDescent="0.3">
      <c r="A6286" s="2">
        <v>46006</v>
      </c>
      <c r="B6286" s="3">
        <v>145789</v>
      </c>
      <c r="C6286" s="3"/>
      <c r="D6286" s="3" t="s">
        <v>4475</v>
      </c>
      <c r="E6286" s="3" t="s">
        <v>4476</v>
      </c>
      <c r="F6286" s="3" t="s">
        <v>183</v>
      </c>
      <c r="G6286" s="3" t="s">
        <v>184</v>
      </c>
      <c r="H6286" s="3" t="s">
        <v>185</v>
      </c>
      <c r="I6286" s="3" t="s">
        <v>4477</v>
      </c>
      <c r="J6286" s="3"/>
      <c r="K6286" s="3" t="s">
        <v>41</v>
      </c>
      <c r="L6286" s="3">
        <v>792</v>
      </c>
      <c r="M6286" s="3" t="s">
        <v>42</v>
      </c>
      <c r="N6286" s="3" t="s">
        <v>42</v>
      </c>
      <c r="O6286" s="3">
        <v>33</v>
      </c>
      <c r="P6286" s="3"/>
      <c r="Q6286" s="3">
        <v>1971321</v>
      </c>
      <c r="R6286" s="3">
        <v>33</v>
      </c>
      <c r="S6286" s="3">
        <v>1877054.35</v>
      </c>
      <c r="T6286" s="3">
        <v>0</v>
      </c>
      <c r="U6286" s="3">
        <v>0</v>
      </c>
      <c r="V6286" s="3"/>
      <c r="W6286" s="3" t="s">
        <v>57</v>
      </c>
      <c r="X6286" s="3" t="s">
        <v>66</v>
      </c>
      <c r="Y6286" s="2">
        <v>46007</v>
      </c>
      <c r="Z6286" s="3"/>
      <c r="AA6286" s="3"/>
      <c r="AB6286" s="3">
        <v>0</v>
      </c>
      <c r="AC6286" s="3" t="s">
        <v>157</v>
      </c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t="s">
        <v>4568</v>
      </c>
      <c r="AL6286">
        <v>12</v>
      </c>
      <c r="AM6286" t="s">
        <v>4566</v>
      </c>
    </row>
    <row r="6287" spans="1:39" ht="21.6" x14ac:dyDescent="0.3">
      <c r="A6287" s="2">
        <v>46006</v>
      </c>
      <c r="B6287" s="3">
        <v>145787</v>
      </c>
      <c r="C6287" s="3" t="s">
        <v>5120</v>
      </c>
      <c r="D6287" s="3" t="s">
        <v>3567</v>
      </c>
      <c r="E6287" s="3" t="s">
        <v>380</v>
      </c>
      <c r="F6287" s="3" t="s">
        <v>183</v>
      </c>
      <c r="G6287" s="3" t="s">
        <v>184</v>
      </c>
      <c r="H6287" s="3" t="s">
        <v>185</v>
      </c>
      <c r="I6287" s="3" t="s">
        <v>822</v>
      </c>
      <c r="J6287" s="3" t="s">
        <v>823</v>
      </c>
      <c r="K6287" s="3" t="s">
        <v>41</v>
      </c>
      <c r="L6287" s="3">
        <v>792</v>
      </c>
      <c r="M6287" s="3" t="s">
        <v>56</v>
      </c>
      <c r="N6287" s="3" t="s">
        <v>56</v>
      </c>
      <c r="O6287" s="3">
        <v>28.44</v>
      </c>
      <c r="P6287" s="3"/>
      <c r="Q6287" s="3">
        <v>1698920.28</v>
      </c>
      <c r="R6287" s="3">
        <v>28.44</v>
      </c>
      <c r="S6287" s="3">
        <v>1617679.57</v>
      </c>
      <c r="T6287" s="3">
        <v>1121360.07</v>
      </c>
      <c r="U6287" s="3">
        <v>1121360.07</v>
      </c>
      <c r="V6287" s="3" t="s">
        <v>5239</v>
      </c>
      <c r="W6287" s="3" t="s">
        <v>57</v>
      </c>
      <c r="X6287" s="3" t="s">
        <v>66</v>
      </c>
      <c r="Y6287" s="2">
        <v>46007</v>
      </c>
      <c r="Z6287" s="3"/>
      <c r="AA6287" s="3"/>
      <c r="AB6287" s="3">
        <v>0</v>
      </c>
      <c r="AC6287" s="3" t="s">
        <v>157</v>
      </c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t="s">
        <v>4568</v>
      </c>
      <c r="AL6287">
        <v>12</v>
      </c>
      <c r="AM6287" t="s">
        <v>4566</v>
      </c>
    </row>
    <row r="6288" spans="1:39" ht="21.6" x14ac:dyDescent="0.3">
      <c r="A6288" s="2">
        <v>46006</v>
      </c>
      <c r="B6288" s="3">
        <v>145712</v>
      </c>
      <c r="C6288" s="3"/>
      <c r="D6288" s="3" t="s">
        <v>955</v>
      </c>
      <c r="E6288" s="3" t="s">
        <v>60</v>
      </c>
      <c r="F6288" s="3" t="s">
        <v>61</v>
      </c>
      <c r="G6288" s="3" t="s">
        <v>47</v>
      </c>
      <c r="H6288" s="3" t="s">
        <v>62</v>
      </c>
      <c r="I6288" s="3" t="s">
        <v>956</v>
      </c>
      <c r="J6288" s="3"/>
      <c r="K6288" s="3" t="s">
        <v>41</v>
      </c>
      <c r="L6288" s="3">
        <v>395</v>
      </c>
      <c r="M6288" s="3" t="s">
        <v>42</v>
      </c>
      <c r="N6288" s="3" t="s">
        <v>42</v>
      </c>
      <c r="O6288" s="3">
        <v>33.332999999999998</v>
      </c>
      <c r="P6288" s="3"/>
      <c r="Q6288" s="3">
        <v>616666.67000000004</v>
      </c>
      <c r="R6288" s="3">
        <v>33.332999999999998</v>
      </c>
      <c r="S6288" s="3">
        <v>626811.59</v>
      </c>
      <c r="T6288" s="3">
        <v>0</v>
      </c>
      <c r="U6288" s="3">
        <v>0</v>
      </c>
      <c r="V6288" s="3"/>
      <c r="W6288" s="3" t="s">
        <v>65</v>
      </c>
      <c r="X6288" s="3" t="s">
        <v>66</v>
      </c>
      <c r="Y6288" s="2">
        <v>46006</v>
      </c>
      <c r="Z6288" s="3"/>
      <c r="AA6288" s="3"/>
      <c r="AB6288" s="3">
        <v>395</v>
      </c>
      <c r="AC6288" s="3" t="s">
        <v>67</v>
      </c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t="s">
        <v>4568</v>
      </c>
      <c r="AL6288">
        <v>12</v>
      </c>
      <c r="AM6288" t="s">
        <v>4566</v>
      </c>
    </row>
    <row r="6289" spans="1:39" ht="31.8" x14ac:dyDescent="0.3">
      <c r="A6289" s="2">
        <v>46006</v>
      </c>
      <c r="B6289" s="3">
        <v>146165</v>
      </c>
      <c r="C6289" s="3" t="s">
        <v>5132</v>
      </c>
      <c r="D6289" s="3" t="s">
        <v>405</v>
      </c>
      <c r="E6289" s="3" t="s">
        <v>60</v>
      </c>
      <c r="F6289" s="3" t="s">
        <v>52</v>
      </c>
      <c r="G6289" s="3" t="s">
        <v>70</v>
      </c>
      <c r="H6289" s="3" t="s">
        <v>81</v>
      </c>
      <c r="I6289" s="3" t="s">
        <v>406</v>
      </c>
      <c r="J6289" s="3" t="s">
        <v>407</v>
      </c>
      <c r="K6289" s="3" t="s">
        <v>41</v>
      </c>
      <c r="L6289" s="3">
        <v>1248</v>
      </c>
      <c r="M6289" s="3" t="s">
        <v>42</v>
      </c>
      <c r="N6289" s="3" t="s">
        <v>42</v>
      </c>
      <c r="O6289" s="3">
        <v>33</v>
      </c>
      <c r="P6289" s="3"/>
      <c r="Q6289" s="3">
        <v>2951056.02</v>
      </c>
      <c r="R6289" s="3">
        <v>33</v>
      </c>
      <c r="S6289" s="3">
        <v>3041739.13</v>
      </c>
      <c r="T6289" s="3">
        <v>1571778.77</v>
      </c>
      <c r="U6289" s="3">
        <v>1571778.77</v>
      </c>
      <c r="V6289" s="3"/>
      <c r="W6289" s="3" t="s">
        <v>57</v>
      </c>
      <c r="X6289" s="3" t="s">
        <v>44</v>
      </c>
      <c r="Y6289" s="2">
        <v>46010</v>
      </c>
      <c r="Z6289" s="3"/>
      <c r="AA6289" s="3"/>
      <c r="AB6289" s="3">
        <v>1248</v>
      </c>
      <c r="AC6289" s="3"/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t="s">
        <v>4568</v>
      </c>
      <c r="AL6289">
        <v>12</v>
      </c>
      <c r="AM6289" t="s">
        <v>4566</v>
      </c>
    </row>
    <row r="6290" spans="1:39" ht="31.8" x14ac:dyDescent="0.3">
      <c r="A6290" s="2">
        <v>46006</v>
      </c>
      <c r="B6290" s="3">
        <v>146161</v>
      </c>
      <c r="C6290" s="3" t="s">
        <v>5133</v>
      </c>
      <c r="D6290" s="3" t="s">
        <v>441</v>
      </c>
      <c r="E6290" s="3" t="s">
        <v>60</v>
      </c>
      <c r="F6290" s="3" t="s">
        <v>52</v>
      </c>
      <c r="G6290" s="3" t="s">
        <v>75</v>
      </c>
      <c r="H6290" s="3" t="s">
        <v>81</v>
      </c>
      <c r="I6290" s="3" t="s">
        <v>442</v>
      </c>
      <c r="J6290" s="3" t="s">
        <v>443</v>
      </c>
      <c r="K6290" s="3" t="s">
        <v>41</v>
      </c>
      <c r="L6290" s="3">
        <v>0</v>
      </c>
      <c r="M6290" s="3" t="s">
        <v>42</v>
      </c>
      <c r="N6290" s="3" t="s">
        <v>42</v>
      </c>
      <c r="O6290" s="3">
        <v>33</v>
      </c>
      <c r="P6290" s="3"/>
      <c r="Q6290" s="3">
        <v>2910856.74</v>
      </c>
      <c r="R6290" s="3">
        <v>33</v>
      </c>
      <c r="S6290" s="3">
        <v>2947043.48</v>
      </c>
      <c r="T6290" s="3">
        <v>1675345.9199999999</v>
      </c>
      <c r="U6290" s="3">
        <v>1675345.9199999999</v>
      </c>
      <c r="V6290" s="3"/>
      <c r="W6290" s="3" t="s">
        <v>57</v>
      </c>
      <c r="X6290" s="3" t="s">
        <v>44</v>
      </c>
      <c r="Y6290" s="2">
        <v>46010</v>
      </c>
      <c r="Z6290" s="3"/>
      <c r="AA6290" s="3"/>
      <c r="AB6290" s="3">
        <v>0</v>
      </c>
      <c r="AC6290" s="3"/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t="s">
        <v>4568</v>
      </c>
      <c r="AL6290">
        <v>12</v>
      </c>
      <c r="AM6290" t="s">
        <v>4566</v>
      </c>
    </row>
    <row r="6291" spans="1:39" ht="21.6" x14ac:dyDescent="0.3">
      <c r="A6291" s="2">
        <v>46006</v>
      </c>
      <c r="B6291" s="3">
        <v>145717</v>
      </c>
      <c r="C6291" s="3" t="s">
        <v>5134</v>
      </c>
      <c r="D6291" s="3" t="s">
        <v>955</v>
      </c>
      <c r="E6291" s="3" t="s">
        <v>60</v>
      </c>
      <c r="F6291" s="3" t="s">
        <v>52</v>
      </c>
      <c r="G6291" s="3" t="s">
        <v>70</v>
      </c>
      <c r="H6291" s="3" t="s">
        <v>81</v>
      </c>
      <c r="I6291" s="3" t="s">
        <v>956</v>
      </c>
      <c r="J6291" s="3"/>
      <c r="K6291" s="3" t="s">
        <v>41</v>
      </c>
      <c r="L6291" s="3">
        <v>1248</v>
      </c>
      <c r="M6291" s="3" t="s">
        <v>56</v>
      </c>
      <c r="N6291" s="3" t="s">
        <v>56</v>
      </c>
      <c r="O6291" s="3">
        <v>35.5</v>
      </c>
      <c r="P6291" s="3"/>
      <c r="Q6291" s="3">
        <v>3174620.87</v>
      </c>
      <c r="R6291" s="3">
        <v>35.5</v>
      </c>
      <c r="S6291" s="3">
        <v>3272173.91</v>
      </c>
      <c r="T6291" s="3">
        <v>1770429.95</v>
      </c>
      <c r="U6291" s="3">
        <v>1770429.95</v>
      </c>
      <c r="V6291" s="3"/>
      <c r="W6291" s="3" t="s">
        <v>57</v>
      </c>
      <c r="X6291" s="3" t="s">
        <v>44</v>
      </c>
      <c r="Y6291" s="2">
        <v>46006</v>
      </c>
      <c r="Z6291" s="3"/>
      <c r="AA6291" s="3"/>
      <c r="AB6291" s="3">
        <v>1248</v>
      </c>
      <c r="AC6291" s="3"/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t="s">
        <v>4568</v>
      </c>
      <c r="AL6291">
        <v>12</v>
      </c>
      <c r="AM6291" t="s">
        <v>4566</v>
      </c>
    </row>
    <row r="6292" spans="1:39" ht="21.6" x14ac:dyDescent="0.3">
      <c r="A6292" s="2">
        <v>46006</v>
      </c>
      <c r="B6292" s="3">
        <v>145711</v>
      </c>
      <c r="C6292" s="3"/>
      <c r="D6292" s="3" t="s">
        <v>59</v>
      </c>
      <c r="E6292" s="3" t="s">
        <v>60</v>
      </c>
      <c r="F6292" s="3" t="s">
        <v>61</v>
      </c>
      <c r="G6292" s="3" t="s">
        <v>47</v>
      </c>
      <c r="H6292" s="3" t="s">
        <v>62</v>
      </c>
      <c r="I6292" s="3" t="s">
        <v>63</v>
      </c>
      <c r="J6292" s="3" t="s">
        <v>64</v>
      </c>
      <c r="K6292" s="3" t="s">
        <v>41</v>
      </c>
      <c r="L6292" s="3">
        <v>395</v>
      </c>
      <c r="M6292" s="3" t="s">
        <v>42</v>
      </c>
      <c r="N6292" s="3" t="s">
        <v>42</v>
      </c>
      <c r="O6292" s="3">
        <v>33.332999999999998</v>
      </c>
      <c r="P6292" s="3"/>
      <c r="Q6292" s="3">
        <v>616666.67000000004</v>
      </c>
      <c r="R6292" s="3">
        <v>33.332999999999998</v>
      </c>
      <c r="S6292" s="3">
        <v>626811.59</v>
      </c>
      <c r="T6292" s="3">
        <v>0</v>
      </c>
      <c r="U6292" s="3">
        <v>0</v>
      </c>
      <c r="V6292" s="3"/>
      <c r="W6292" s="3" t="s">
        <v>65</v>
      </c>
      <c r="X6292" s="3" t="s">
        <v>66</v>
      </c>
      <c r="Y6292" s="2">
        <v>46006</v>
      </c>
      <c r="Z6292" s="3"/>
      <c r="AA6292" s="3"/>
      <c r="AB6292" s="3">
        <v>395</v>
      </c>
      <c r="AC6292" s="3" t="s">
        <v>67</v>
      </c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t="s">
        <v>4568</v>
      </c>
      <c r="AL6292">
        <v>12</v>
      </c>
      <c r="AM6292" t="s">
        <v>4566</v>
      </c>
    </row>
    <row r="6293" spans="1:39" ht="21.6" x14ac:dyDescent="0.3">
      <c r="A6293" s="2">
        <v>46006</v>
      </c>
      <c r="B6293" s="3">
        <v>146164</v>
      </c>
      <c r="C6293" s="3" t="s">
        <v>5135</v>
      </c>
      <c r="D6293" s="3" t="s">
        <v>59</v>
      </c>
      <c r="E6293" s="3" t="s">
        <v>60</v>
      </c>
      <c r="F6293" s="3" t="s">
        <v>52</v>
      </c>
      <c r="G6293" s="3" t="s">
        <v>70</v>
      </c>
      <c r="H6293" s="3" t="s">
        <v>81</v>
      </c>
      <c r="I6293" s="3" t="s">
        <v>63</v>
      </c>
      <c r="J6293" s="3" t="s">
        <v>64</v>
      </c>
      <c r="K6293" s="3" t="s">
        <v>41</v>
      </c>
      <c r="L6293" s="3">
        <v>1248</v>
      </c>
      <c r="M6293" s="3" t="s">
        <v>42</v>
      </c>
      <c r="N6293" s="3" t="s">
        <v>42</v>
      </c>
      <c r="O6293" s="3">
        <v>33</v>
      </c>
      <c r="P6293" s="3"/>
      <c r="Q6293" s="3">
        <v>2951056.02</v>
      </c>
      <c r="R6293" s="3">
        <v>33</v>
      </c>
      <c r="S6293" s="3">
        <v>3041739.13</v>
      </c>
      <c r="T6293" s="3">
        <v>1556480.11</v>
      </c>
      <c r="U6293" s="3">
        <v>1556480.11</v>
      </c>
      <c r="V6293" s="3"/>
      <c r="W6293" s="3" t="s">
        <v>57</v>
      </c>
      <c r="X6293" s="3" t="s">
        <v>44</v>
      </c>
      <c r="Y6293" s="2">
        <v>46010</v>
      </c>
      <c r="Z6293" s="3"/>
      <c r="AA6293" s="3"/>
      <c r="AB6293" s="3">
        <v>1248</v>
      </c>
      <c r="AC6293" s="3"/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t="s">
        <v>4568</v>
      </c>
      <c r="AL6293">
        <v>12</v>
      </c>
      <c r="AM6293" t="s">
        <v>4566</v>
      </c>
    </row>
    <row r="6294" spans="1:39" ht="31.8" x14ac:dyDescent="0.3">
      <c r="A6294" s="2">
        <v>46006</v>
      </c>
      <c r="B6294" s="3">
        <v>146163</v>
      </c>
      <c r="C6294" s="3" t="s">
        <v>5136</v>
      </c>
      <c r="D6294" s="3" t="s">
        <v>490</v>
      </c>
      <c r="E6294" s="3" t="s">
        <v>60</v>
      </c>
      <c r="F6294" s="3" t="s">
        <v>52</v>
      </c>
      <c r="G6294" s="3" t="s">
        <v>70</v>
      </c>
      <c r="H6294" s="3" t="s">
        <v>81</v>
      </c>
      <c r="I6294" s="3" t="s">
        <v>187</v>
      </c>
      <c r="J6294" s="3" t="s">
        <v>491</v>
      </c>
      <c r="K6294" s="3" t="s">
        <v>41</v>
      </c>
      <c r="L6294" s="3">
        <v>1248</v>
      </c>
      <c r="M6294" s="3" t="s">
        <v>56</v>
      </c>
      <c r="N6294" s="3" t="s">
        <v>56</v>
      </c>
      <c r="O6294" s="3">
        <v>35.299999999999997</v>
      </c>
      <c r="P6294" s="3"/>
      <c r="Q6294" s="3">
        <v>3156735.68</v>
      </c>
      <c r="R6294" s="3">
        <v>35.299999999999997</v>
      </c>
      <c r="S6294" s="3">
        <v>3253739.13</v>
      </c>
      <c r="T6294" s="3">
        <v>1620314.04</v>
      </c>
      <c r="U6294" s="3">
        <v>1620314.04</v>
      </c>
      <c r="V6294" s="3"/>
      <c r="W6294" s="3" t="s">
        <v>57</v>
      </c>
      <c r="X6294" s="3" t="s">
        <v>44</v>
      </c>
      <c r="Y6294" s="2">
        <v>46010</v>
      </c>
      <c r="Z6294" s="3"/>
      <c r="AA6294" s="3"/>
      <c r="AB6294" s="3">
        <v>1248</v>
      </c>
      <c r="AC6294" s="3"/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t="s">
        <v>4568</v>
      </c>
      <c r="AL6294">
        <v>12</v>
      </c>
      <c r="AM6294" t="s">
        <v>4566</v>
      </c>
    </row>
    <row r="6295" spans="1:39" ht="31.8" x14ac:dyDescent="0.3">
      <c r="A6295" s="2">
        <v>46006</v>
      </c>
      <c r="B6295" s="3">
        <v>145710</v>
      </c>
      <c r="C6295" s="3"/>
      <c r="D6295" s="3" t="s">
        <v>405</v>
      </c>
      <c r="E6295" s="3" t="s">
        <v>60</v>
      </c>
      <c r="F6295" s="3" t="s">
        <v>61</v>
      </c>
      <c r="G6295" s="3" t="s">
        <v>47</v>
      </c>
      <c r="H6295" s="3" t="s">
        <v>62</v>
      </c>
      <c r="I6295" s="3" t="s">
        <v>406</v>
      </c>
      <c r="J6295" s="3" t="s">
        <v>407</v>
      </c>
      <c r="K6295" s="3" t="s">
        <v>41</v>
      </c>
      <c r="L6295" s="3">
        <v>395</v>
      </c>
      <c r="M6295" s="3" t="s">
        <v>42</v>
      </c>
      <c r="N6295" s="3" t="s">
        <v>42</v>
      </c>
      <c r="O6295" s="3">
        <v>33.332999999999998</v>
      </c>
      <c r="P6295" s="3"/>
      <c r="Q6295" s="3">
        <v>616666.67000000004</v>
      </c>
      <c r="R6295" s="3">
        <v>33.332999999999998</v>
      </c>
      <c r="S6295" s="3">
        <v>626811.59</v>
      </c>
      <c r="T6295" s="3">
        <v>0</v>
      </c>
      <c r="U6295" s="3">
        <v>0</v>
      </c>
      <c r="V6295" s="3"/>
      <c r="W6295" s="3" t="s">
        <v>65</v>
      </c>
      <c r="X6295" s="3" t="s">
        <v>66</v>
      </c>
      <c r="Y6295" s="2">
        <v>46006</v>
      </c>
      <c r="Z6295" s="3"/>
      <c r="AA6295" s="3"/>
      <c r="AB6295" s="3">
        <v>395</v>
      </c>
      <c r="AC6295" s="3" t="s">
        <v>67</v>
      </c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t="s">
        <v>4568</v>
      </c>
      <c r="AL6295">
        <v>12</v>
      </c>
      <c r="AM6295" t="s">
        <v>4566</v>
      </c>
    </row>
    <row r="6296" spans="1:39" ht="31.8" x14ac:dyDescent="0.3">
      <c r="A6296" s="2">
        <v>46006</v>
      </c>
      <c r="B6296" s="3">
        <v>145687</v>
      </c>
      <c r="C6296" s="3" t="s">
        <v>4684</v>
      </c>
      <c r="D6296" s="3" t="s">
        <v>1102</v>
      </c>
      <c r="E6296" s="3" t="s">
        <v>1056</v>
      </c>
      <c r="F6296" s="3" t="s">
        <v>183</v>
      </c>
      <c r="G6296" s="3" t="s">
        <v>75</v>
      </c>
      <c r="H6296" s="3" t="s">
        <v>779</v>
      </c>
      <c r="I6296" s="3" t="s">
        <v>1103</v>
      </c>
      <c r="J6296" s="3" t="s">
        <v>1104</v>
      </c>
      <c r="K6296" s="3" t="s">
        <v>196</v>
      </c>
      <c r="L6296" s="3">
        <v>0</v>
      </c>
      <c r="M6296" s="3" t="s">
        <v>56</v>
      </c>
      <c r="N6296" s="3" t="s">
        <v>56</v>
      </c>
      <c r="O6296" s="3">
        <v>32.1</v>
      </c>
      <c r="P6296" s="3"/>
      <c r="Q6296" s="3">
        <v>2728500</v>
      </c>
      <c r="R6296" s="3">
        <v>32.1</v>
      </c>
      <c r="S6296" s="3">
        <v>2693608.7</v>
      </c>
      <c r="T6296" s="3">
        <v>657494.23</v>
      </c>
      <c r="U6296" s="3">
        <v>657494.23</v>
      </c>
      <c r="V6296" s="3" t="s">
        <v>5152</v>
      </c>
      <c r="W6296" s="3" t="s">
        <v>57</v>
      </c>
      <c r="X6296" s="3" t="s">
        <v>66</v>
      </c>
      <c r="Y6296" s="2">
        <v>46006</v>
      </c>
      <c r="Z6296" s="3"/>
      <c r="AA6296" s="3"/>
      <c r="AB6296" s="3">
        <v>0</v>
      </c>
      <c r="AC6296" s="3" t="s">
        <v>104</v>
      </c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t="s">
        <v>4568</v>
      </c>
      <c r="AL6296">
        <v>12</v>
      </c>
      <c r="AM6296" t="s">
        <v>4566</v>
      </c>
    </row>
    <row r="6297" spans="1:39" ht="31.8" x14ac:dyDescent="0.3">
      <c r="A6297" s="2">
        <v>46006</v>
      </c>
      <c r="B6297" s="3">
        <v>145688</v>
      </c>
      <c r="C6297" s="3" t="s">
        <v>4685</v>
      </c>
      <c r="D6297" s="3" t="s">
        <v>1254</v>
      </c>
      <c r="E6297" s="3" t="s">
        <v>1056</v>
      </c>
      <c r="F6297" s="3" t="s">
        <v>183</v>
      </c>
      <c r="G6297" s="3" t="s">
        <v>75</v>
      </c>
      <c r="H6297" s="3" t="s">
        <v>779</v>
      </c>
      <c r="I6297" s="3" t="s">
        <v>1255</v>
      </c>
      <c r="J6297" s="3" t="s">
        <v>1256</v>
      </c>
      <c r="K6297" s="3" t="s">
        <v>241</v>
      </c>
      <c r="L6297" s="3">
        <v>0</v>
      </c>
      <c r="M6297" s="3" t="s">
        <v>56</v>
      </c>
      <c r="N6297" s="3" t="s">
        <v>56</v>
      </c>
      <c r="O6297" s="3">
        <v>32.159999999999997</v>
      </c>
      <c r="P6297" s="3"/>
      <c r="Q6297" s="3">
        <v>2733600</v>
      </c>
      <c r="R6297" s="3">
        <v>32.159999999999997</v>
      </c>
      <c r="S6297" s="3">
        <v>2698643.48</v>
      </c>
      <c r="T6297" s="3">
        <v>670644.80000000005</v>
      </c>
      <c r="U6297" s="3">
        <v>670644.80000000005</v>
      </c>
      <c r="V6297" s="3" t="s">
        <v>5152</v>
      </c>
      <c r="W6297" s="3" t="s">
        <v>57</v>
      </c>
      <c r="X6297" s="3" t="s">
        <v>66</v>
      </c>
      <c r="Y6297" s="2">
        <v>46006</v>
      </c>
      <c r="Z6297" s="3"/>
      <c r="AA6297" s="3"/>
      <c r="AB6297" s="3">
        <v>0</v>
      </c>
      <c r="AC6297" s="3" t="s">
        <v>104</v>
      </c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t="s">
        <v>4568</v>
      </c>
      <c r="AL6297">
        <v>12</v>
      </c>
      <c r="AM6297" t="s">
        <v>4566</v>
      </c>
    </row>
    <row r="6298" spans="1:39" ht="31.8" x14ac:dyDescent="0.3">
      <c r="A6298" s="2">
        <v>46006</v>
      </c>
      <c r="B6298" s="3">
        <v>145689</v>
      </c>
      <c r="C6298" s="3" t="s">
        <v>4687</v>
      </c>
      <c r="D6298" s="3" t="s">
        <v>1055</v>
      </c>
      <c r="E6298" s="3" t="s">
        <v>1056</v>
      </c>
      <c r="F6298" s="3" t="s">
        <v>183</v>
      </c>
      <c r="G6298" s="3" t="s">
        <v>75</v>
      </c>
      <c r="H6298" s="3" t="s">
        <v>779</v>
      </c>
      <c r="I6298" s="3" t="s">
        <v>1057</v>
      </c>
      <c r="J6298" s="3" t="s">
        <v>1058</v>
      </c>
      <c r="K6298" s="3" t="s">
        <v>196</v>
      </c>
      <c r="L6298" s="3">
        <v>0</v>
      </c>
      <c r="M6298" s="3" t="s">
        <v>56</v>
      </c>
      <c r="N6298" s="3" t="s">
        <v>56</v>
      </c>
      <c r="O6298" s="3">
        <v>32.04</v>
      </c>
      <c r="P6298" s="3"/>
      <c r="Q6298" s="3">
        <v>2723400</v>
      </c>
      <c r="R6298" s="3">
        <v>32.04</v>
      </c>
      <c r="S6298" s="3">
        <v>2688573.91</v>
      </c>
      <c r="T6298" s="3">
        <v>662484.02</v>
      </c>
      <c r="U6298" s="3">
        <v>662484.02</v>
      </c>
      <c r="V6298" s="3" t="s">
        <v>5240</v>
      </c>
      <c r="W6298" s="3" t="s">
        <v>57</v>
      </c>
      <c r="X6298" s="3" t="s">
        <v>66</v>
      </c>
      <c r="Y6298" s="2">
        <v>46006</v>
      </c>
      <c r="Z6298" s="3"/>
      <c r="AA6298" s="3"/>
      <c r="AB6298" s="3">
        <v>0</v>
      </c>
      <c r="AC6298" s="3" t="s">
        <v>104</v>
      </c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t="s">
        <v>4568</v>
      </c>
      <c r="AL6298">
        <v>12</v>
      </c>
      <c r="AM6298" t="s">
        <v>4566</v>
      </c>
    </row>
    <row r="6299" spans="1:39" ht="31.8" x14ac:dyDescent="0.3">
      <c r="A6299" s="2">
        <v>46006</v>
      </c>
      <c r="B6299" s="3">
        <v>145686</v>
      </c>
      <c r="C6299" s="3" t="s">
        <v>4686</v>
      </c>
      <c r="D6299" s="3" t="s">
        <v>1563</v>
      </c>
      <c r="E6299" s="3" t="s">
        <v>1056</v>
      </c>
      <c r="F6299" s="3" t="s">
        <v>183</v>
      </c>
      <c r="G6299" s="3" t="s">
        <v>75</v>
      </c>
      <c r="H6299" s="3" t="s">
        <v>779</v>
      </c>
      <c r="I6299" s="3" t="s">
        <v>1564</v>
      </c>
      <c r="J6299" s="3" t="s">
        <v>1565</v>
      </c>
      <c r="K6299" s="3" t="s">
        <v>41</v>
      </c>
      <c r="L6299" s="3">
        <v>0</v>
      </c>
      <c r="M6299" s="3" t="s">
        <v>56</v>
      </c>
      <c r="N6299" s="3" t="s">
        <v>56</v>
      </c>
      <c r="O6299" s="3">
        <v>37.68</v>
      </c>
      <c r="P6299" s="3"/>
      <c r="Q6299" s="3">
        <v>3202800</v>
      </c>
      <c r="R6299" s="3">
        <v>37.68</v>
      </c>
      <c r="S6299" s="3">
        <v>3161843.48</v>
      </c>
      <c r="T6299" s="3">
        <v>740813.51</v>
      </c>
      <c r="U6299" s="3">
        <v>740813.51</v>
      </c>
      <c r="V6299" s="3" t="s">
        <v>5152</v>
      </c>
      <c r="W6299" s="3" t="s">
        <v>57</v>
      </c>
      <c r="X6299" s="3" t="s">
        <v>66</v>
      </c>
      <c r="Y6299" s="2">
        <v>46006</v>
      </c>
      <c r="Z6299" s="3"/>
      <c r="AA6299" s="3"/>
      <c r="AB6299" s="3">
        <v>0</v>
      </c>
      <c r="AC6299" s="3" t="s">
        <v>104</v>
      </c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t="s">
        <v>4568</v>
      </c>
      <c r="AL6299">
        <v>12</v>
      </c>
      <c r="AM6299" t="s">
        <v>4566</v>
      </c>
    </row>
    <row r="6300" spans="1:39" ht="21.6" x14ac:dyDescent="0.3">
      <c r="A6300" s="2">
        <v>46007</v>
      </c>
      <c r="B6300" s="3">
        <v>145925</v>
      </c>
      <c r="C6300" s="3" t="s">
        <v>5241</v>
      </c>
      <c r="D6300" s="3" t="s">
        <v>1155</v>
      </c>
      <c r="E6300" s="3" t="s">
        <v>97</v>
      </c>
      <c r="F6300" s="3" t="s">
        <v>471</v>
      </c>
      <c r="G6300" s="3" t="s">
        <v>99</v>
      </c>
      <c r="H6300" s="3" t="s">
        <v>472</v>
      </c>
      <c r="I6300" s="3" t="s">
        <v>1156</v>
      </c>
      <c r="J6300" s="3" t="s">
        <v>1157</v>
      </c>
      <c r="K6300" s="3" t="s">
        <v>41</v>
      </c>
      <c r="L6300" s="3">
        <v>0</v>
      </c>
      <c r="M6300" s="3" t="s">
        <v>56</v>
      </c>
      <c r="N6300" s="3" t="s">
        <v>42</v>
      </c>
      <c r="O6300" s="3">
        <v>29.18</v>
      </c>
      <c r="P6300" s="3"/>
      <c r="Q6300" s="3">
        <v>797051.7</v>
      </c>
      <c r="R6300" s="3">
        <v>29.18</v>
      </c>
      <c r="S6300" s="3">
        <v>551882.61</v>
      </c>
      <c r="T6300" s="3">
        <v>0</v>
      </c>
      <c r="U6300" s="3">
        <v>0</v>
      </c>
      <c r="V6300" s="3"/>
      <c r="W6300" s="3" t="s">
        <v>65</v>
      </c>
      <c r="X6300" s="3" t="s">
        <v>66</v>
      </c>
      <c r="Y6300" s="2">
        <v>46008</v>
      </c>
      <c r="Z6300" s="3"/>
      <c r="AA6300" s="3"/>
      <c r="AB6300" s="3">
        <v>0</v>
      </c>
      <c r="AC6300" s="3" t="s">
        <v>104</v>
      </c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t="s">
        <v>4568</v>
      </c>
      <c r="AL6300">
        <v>12</v>
      </c>
      <c r="AM6300" t="s">
        <v>4566</v>
      </c>
    </row>
    <row r="6301" spans="1:39" ht="21.6" x14ac:dyDescent="0.3">
      <c r="A6301" s="2">
        <v>46007</v>
      </c>
      <c r="B6301" s="3">
        <v>145924</v>
      </c>
      <c r="C6301" s="3"/>
      <c r="D6301" s="3" t="s">
        <v>4688</v>
      </c>
      <c r="E6301" s="3" t="s">
        <v>97</v>
      </c>
      <c r="F6301" s="3" t="s">
        <v>471</v>
      </c>
      <c r="G6301" s="3" t="s">
        <v>99</v>
      </c>
      <c r="H6301" s="3" t="s">
        <v>472</v>
      </c>
      <c r="I6301" s="3" t="s">
        <v>625</v>
      </c>
      <c r="J6301" s="3"/>
      <c r="K6301" s="3" t="s">
        <v>41</v>
      </c>
      <c r="L6301" s="3">
        <v>0</v>
      </c>
      <c r="M6301" s="3" t="s">
        <v>42</v>
      </c>
      <c r="N6301" s="3" t="s">
        <v>42</v>
      </c>
      <c r="O6301" s="3">
        <v>33.332999999999998</v>
      </c>
      <c r="P6301" s="3"/>
      <c r="Q6301" s="3">
        <v>883991.16</v>
      </c>
      <c r="R6301" s="3">
        <v>33.332999999999998</v>
      </c>
      <c r="S6301" s="3">
        <v>630428.48</v>
      </c>
      <c r="T6301" s="3">
        <v>0</v>
      </c>
      <c r="U6301" s="3">
        <v>0</v>
      </c>
      <c r="V6301" s="3"/>
      <c r="W6301" s="3" t="s">
        <v>65</v>
      </c>
      <c r="X6301" s="3" t="s">
        <v>66</v>
      </c>
      <c r="Y6301" s="2">
        <v>46008</v>
      </c>
      <c r="Z6301" s="3"/>
      <c r="AA6301" s="3"/>
      <c r="AB6301" s="3">
        <v>0</v>
      </c>
      <c r="AC6301" s="3" t="s">
        <v>104</v>
      </c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t="s">
        <v>4568</v>
      </c>
      <c r="AL6301">
        <v>12</v>
      </c>
      <c r="AM6301" t="s">
        <v>4566</v>
      </c>
    </row>
    <row r="6302" spans="1:39" ht="31.8" x14ac:dyDescent="0.3">
      <c r="A6302" s="2">
        <v>46007</v>
      </c>
      <c r="B6302" s="3">
        <v>145919</v>
      </c>
      <c r="C6302" s="3" t="s">
        <v>4777</v>
      </c>
      <c r="D6302" s="3" t="s">
        <v>4071</v>
      </c>
      <c r="E6302" s="3" t="s">
        <v>2030</v>
      </c>
      <c r="F6302" s="3" t="s">
        <v>183</v>
      </c>
      <c r="G6302" s="3" t="s">
        <v>4318</v>
      </c>
      <c r="H6302" s="3" t="s">
        <v>397</v>
      </c>
      <c r="I6302" s="3" t="s">
        <v>2031</v>
      </c>
      <c r="J6302" s="3"/>
      <c r="K6302" s="3" t="s">
        <v>41</v>
      </c>
      <c r="L6302" s="3">
        <v>0</v>
      </c>
      <c r="M6302" s="3" t="s">
        <v>56</v>
      </c>
      <c r="N6302" s="3" t="s">
        <v>56</v>
      </c>
      <c r="O6302" s="3">
        <v>34.32</v>
      </c>
      <c r="P6302" s="3"/>
      <c r="Q6302" s="3">
        <v>2745600</v>
      </c>
      <c r="R6302" s="3">
        <v>34.32</v>
      </c>
      <c r="S6302" s="3">
        <v>2667260.87</v>
      </c>
      <c r="T6302" s="3">
        <v>1795175.18</v>
      </c>
      <c r="U6302" s="3">
        <v>1795175.18</v>
      </c>
      <c r="V6302" s="3" t="s">
        <v>4778</v>
      </c>
      <c r="W6302" s="3" t="s">
        <v>57</v>
      </c>
      <c r="X6302" s="3" t="s">
        <v>66</v>
      </c>
      <c r="Y6302" s="2">
        <v>46008</v>
      </c>
      <c r="Z6302" s="3"/>
      <c r="AA6302" s="3"/>
      <c r="AB6302" s="3">
        <v>0</v>
      </c>
      <c r="AC6302" s="3" t="s">
        <v>254</v>
      </c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t="s">
        <v>4568</v>
      </c>
      <c r="AL6302">
        <v>12</v>
      </c>
      <c r="AM6302" t="s">
        <v>4566</v>
      </c>
    </row>
    <row r="6303" spans="1:39" ht="31.8" x14ac:dyDescent="0.3">
      <c r="A6303" s="2">
        <v>46007</v>
      </c>
      <c r="B6303" s="3">
        <v>145933</v>
      </c>
      <c r="C6303" s="3"/>
      <c r="D6303" s="3" t="s">
        <v>4689</v>
      </c>
      <c r="E6303" s="3" t="s">
        <v>4689</v>
      </c>
      <c r="F6303" s="3" t="s">
        <v>183</v>
      </c>
      <c r="G6303" s="3" t="s">
        <v>75</v>
      </c>
      <c r="H6303" s="3" t="s">
        <v>397</v>
      </c>
      <c r="I6303" s="3" t="s">
        <v>4690</v>
      </c>
      <c r="J6303" s="3"/>
      <c r="K6303" s="3" t="s">
        <v>41</v>
      </c>
      <c r="L6303" s="3">
        <v>0</v>
      </c>
      <c r="M6303" s="3" t="s">
        <v>42</v>
      </c>
      <c r="N6303" s="3" t="s">
        <v>42</v>
      </c>
      <c r="O6303" s="3">
        <v>33.332999999999998</v>
      </c>
      <c r="P6303" s="3"/>
      <c r="Q6303" s="3">
        <v>2833305</v>
      </c>
      <c r="R6303" s="3">
        <v>33.332999999999998</v>
      </c>
      <c r="S6303" s="3">
        <v>2826058.7</v>
      </c>
      <c r="T6303" s="3">
        <v>0</v>
      </c>
      <c r="U6303" s="3">
        <v>0</v>
      </c>
      <c r="V6303" s="3"/>
      <c r="W6303" s="3" t="s">
        <v>57</v>
      </c>
      <c r="X6303" s="3" t="s">
        <v>66</v>
      </c>
      <c r="Y6303" s="2">
        <v>46008</v>
      </c>
      <c r="Z6303" s="3"/>
      <c r="AA6303" s="3"/>
      <c r="AB6303" s="3">
        <v>0</v>
      </c>
      <c r="AC6303" s="3" t="s">
        <v>254</v>
      </c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t="s">
        <v>4568</v>
      </c>
      <c r="AL6303">
        <v>12</v>
      </c>
      <c r="AM6303" t="s">
        <v>4566</v>
      </c>
    </row>
    <row r="6304" spans="1:39" ht="31.8" x14ac:dyDescent="0.3">
      <c r="A6304" s="2">
        <v>46007</v>
      </c>
      <c r="B6304" s="3">
        <v>145915</v>
      </c>
      <c r="C6304" s="3" t="s">
        <v>4691</v>
      </c>
      <c r="D6304" s="3" t="s">
        <v>4455</v>
      </c>
      <c r="E6304" s="3" t="s">
        <v>4456</v>
      </c>
      <c r="F6304" s="3" t="s">
        <v>183</v>
      </c>
      <c r="G6304" s="3" t="s">
        <v>75</v>
      </c>
      <c r="H6304" s="3" t="s">
        <v>779</v>
      </c>
      <c r="I6304" s="3" t="s">
        <v>4457</v>
      </c>
      <c r="J6304" s="3" t="s">
        <v>4458</v>
      </c>
      <c r="K6304" s="3" t="s">
        <v>196</v>
      </c>
      <c r="L6304" s="3">
        <v>0</v>
      </c>
      <c r="M6304" s="3" t="s">
        <v>56</v>
      </c>
      <c r="N6304" s="3" t="s">
        <v>56</v>
      </c>
      <c r="O6304" s="3">
        <v>32.58</v>
      </c>
      <c r="P6304" s="3"/>
      <c r="Q6304" s="3">
        <v>2769300</v>
      </c>
      <c r="R6304" s="3">
        <v>32.58</v>
      </c>
      <c r="S6304" s="3">
        <v>2733886.96</v>
      </c>
      <c r="T6304" s="3">
        <v>1024464.33</v>
      </c>
      <c r="U6304" s="3">
        <v>1024464.33</v>
      </c>
      <c r="V6304" s="3" t="s">
        <v>5242</v>
      </c>
      <c r="W6304" s="3" t="s">
        <v>57</v>
      </c>
      <c r="X6304" s="3" t="s">
        <v>66</v>
      </c>
      <c r="Y6304" s="2">
        <v>46008</v>
      </c>
      <c r="Z6304" s="3"/>
      <c r="AA6304" s="3"/>
      <c r="AB6304" s="3">
        <v>0</v>
      </c>
      <c r="AC6304" s="3" t="s">
        <v>104</v>
      </c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t="s">
        <v>4568</v>
      </c>
      <c r="AL6304">
        <v>12</v>
      </c>
      <c r="AM6304" t="s">
        <v>4566</v>
      </c>
    </row>
    <row r="6305" spans="1:39" ht="21.6" x14ac:dyDescent="0.3">
      <c r="A6305" s="2">
        <v>46007</v>
      </c>
      <c r="B6305" s="3">
        <v>145926</v>
      </c>
      <c r="C6305" s="3"/>
      <c r="D6305" s="3" t="s">
        <v>1272</v>
      </c>
      <c r="E6305" s="3" t="s">
        <v>1273</v>
      </c>
      <c r="F6305" s="3" t="s">
        <v>471</v>
      </c>
      <c r="G6305" s="3" t="s">
        <v>99</v>
      </c>
      <c r="H6305" s="3" t="s">
        <v>472</v>
      </c>
      <c r="I6305" s="3" t="s">
        <v>1274</v>
      </c>
      <c r="J6305" s="3" t="s">
        <v>1275</v>
      </c>
      <c r="K6305" s="3" t="s">
        <v>41</v>
      </c>
      <c r="L6305" s="3">
        <v>0</v>
      </c>
      <c r="M6305" s="3" t="s">
        <v>42</v>
      </c>
      <c r="N6305" s="3" t="s">
        <v>42</v>
      </c>
      <c r="O6305" s="3">
        <v>33.332999999999998</v>
      </c>
      <c r="P6305" s="3"/>
      <c r="Q6305" s="3">
        <v>883991.16</v>
      </c>
      <c r="R6305" s="3">
        <v>33.332999999999998</v>
      </c>
      <c r="S6305" s="3">
        <v>630428.48</v>
      </c>
      <c r="T6305" s="3">
        <v>0</v>
      </c>
      <c r="U6305" s="3">
        <v>0</v>
      </c>
      <c r="V6305" s="3"/>
      <c r="W6305" s="3" t="s">
        <v>65</v>
      </c>
      <c r="X6305" s="3" t="s">
        <v>66</v>
      </c>
      <c r="Y6305" s="2">
        <v>46008</v>
      </c>
      <c r="Z6305" s="3"/>
      <c r="AA6305" s="3"/>
      <c r="AB6305" s="3">
        <v>0</v>
      </c>
      <c r="AC6305" s="3" t="s">
        <v>104</v>
      </c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t="s">
        <v>4568</v>
      </c>
      <c r="AL6305">
        <v>12</v>
      </c>
      <c r="AM6305" t="s">
        <v>4566</v>
      </c>
    </row>
    <row r="6306" spans="1:39" ht="31.8" x14ac:dyDescent="0.3">
      <c r="A6306" s="2">
        <v>46007</v>
      </c>
      <c r="B6306" s="3">
        <v>145914</v>
      </c>
      <c r="C6306" s="3" t="s">
        <v>4692</v>
      </c>
      <c r="D6306" s="3" t="s">
        <v>974</v>
      </c>
      <c r="E6306" s="3" t="s">
        <v>975</v>
      </c>
      <c r="F6306" s="3" t="s">
        <v>183</v>
      </c>
      <c r="G6306" s="3" t="s">
        <v>75</v>
      </c>
      <c r="H6306" s="3" t="s">
        <v>779</v>
      </c>
      <c r="I6306" s="3" t="s">
        <v>976</v>
      </c>
      <c r="J6306" s="3" t="s">
        <v>977</v>
      </c>
      <c r="K6306" s="3" t="s">
        <v>41</v>
      </c>
      <c r="L6306" s="3">
        <v>0</v>
      </c>
      <c r="M6306" s="3" t="s">
        <v>56</v>
      </c>
      <c r="N6306" s="3" t="s">
        <v>56</v>
      </c>
      <c r="O6306" s="3">
        <v>30.24</v>
      </c>
      <c r="P6306" s="3"/>
      <c r="Q6306" s="3">
        <v>2570400</v>
      </c>
      <c r="R6306" s="3">
        <v>30.24</v>
      </c>
      <c r="S6306" s="3">
        <v>2537530.4300000002</v>
      </c>
      <c r="T6306" s="3">
        <v>619040.49</v>
      </c>
      <c r="U6306" s="3">
        <v>619040.49</v>
      </c>
      <c r="V6306" s="3" t="s">
        <v>5243</v>
      </c>
      <c r="W6306" s="3" t="s">
        <v>57</v>
      </c>
      <c r="X6306" s="3" t="s">
        <v>66</v>
      </c>
      <c r="Y6306" s="2">
        <v>46008</v>
      </c>
      <c r="Z6306" s="3"/>
      <c r="AA6306" s="3"/>
      <c r="AB6306" s="3">
        <v>0</v>
      </c>
      <c r="AC6306" s="3" t="s">
        <v>104</v>
      </c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t="s">
        <v>4568</v>
      </c>
      <c r="AL6306">
        <v>12</v>
      </c>
      <c r="AM6306" t="s">
        <v>4566</v>
      </c>
    </row>
    <row r="6307" spans="1:39" ht="31.8" x14ac:dyDescent="0.3">
      <c r="A6307" s="2">
        <v>46007</v>
      </c>
      <c r="B6307" s="3">
        <v>145912</v>
      </c>
      <c r="C6307" s="3"/>
      <c r="D6307" s="3" t="s">
        <v>4526</v>
      </c>
      <c r="E6307" s="3" t="s">
        <v>4527</v>
      </c>
      <c r="F6307" s="3" t="s">
        <v>183</v>
      </c>
      <c r="G6307" s="3" t="s">
        <v>75</v>
      </c>
      <c r="H6307" s="3" t="s">
        <v>779</v>
      </c>
      <c r="I6307" s="3" t="s">
        <v>4528</v>
      </c>
      <c r="J6307" s="3" t="s">
        <v>4529</v>
      </c>
      <c r="K6307" s="3" t="s">
        <v>41</v>
      </c>
      <c r="L6307" s="3">
        <v>0</v>
      </c>
      <c r="M6307" s="3" t="s">
        <v>42</v>
      </c>
      <c r="N6307" s="3" t="s">
        <v>42</v>
      </c>
      <c r="O6307" s="3">
        <v>33.332999999999998</v>
      </c>
      <c r="P6307" s="3"/>
      <c r="Q6307" s="3">
        <v>2833305</v>
      </c>
      <c r="R6307" s="3">
        <v>33.332999999999998</v>
      </c>
      <c r="S6307" s="3">
        <v>2797073.48</v>
      </c>
      <c r="T6307" s="3">
        <v>0</v>
      </c>
      <c r="U6307" s="3">
        <v>0</v>
      </c>
      <c r="V6307" s="3"/>
      <c r="W6307" s="3" t="s">
        <v>57</v>
      </c>
      <c r="X6307" s="3" t="s">
        <v>66</v>
      </c>
      <c r="Y6307" s="2">
        <v>46008</v>
      </c>
      <c r="Z6307" s="3"/>
      <c r="AA6307" s="3"/>
      <c r="AB6307" s="3">
        <v>0</v>
      </c>
      <c r="AC6307" s="3" t="s">
        <v>104</v>
      </c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t="s">
        <v>4568</v>
      </c>
      <c r="AL6307">
        <v>12</v>
      </c>
      <c r="AM6307" t="s">
        <v>4566</v>
      </c>
    </row>
    <row r="6308" spans="1:39" ht="31.8" x14ac:dyDescent="0.3">
      <c r="A6308" s="2">
        <v>46007</v>
      </c>
      <c r="B6308" s="3">
        <v>145714</v>
      </c>
      <c r="C6308" s="3" t="s">
        <v>5244</v>
      </c>
      <c r="D6308" s="3" t="s">
        <v>918</v>
      </c>
      <c r="E6308" s="3" t="s">
        <v>296</v>
      </c>
      <c r="F6308" s="3" t="s">
        <v>193</v>
      </c>
      <c r="G6308" s="3" t="s">
        <v>47</v>
      </c>
      <c r="H6308" s="3" t="s">
        <v>194</v>
      </c>
      <c r="I6308" s="3" t="s">
        <v>919</v>
      </c>
      <c r="J6308" s="3" t="s">
        <v>920</v>
      </c>
      <c r="K6308" s="3" t="s">
        <v>41</v>
      </c>
      <c r="L6308" s="3">
        <v>395</v>
      </c>
      <c r="M6308" s="3" t="s">
        <v>56</v>
      </c>
      <c r="N6308" s="3" t="s">
        <v>56</v>
      </c>
      <c r="O6308" s="3">
        <v>34.1</v>
      </c>
      <c r="P6308" s="3"/>
      <c r="Q6308" s="3">
        <v>0</v>
      </c>
      <c r="R6308" s="3">
        <v>34.1</v>
      </c>
      <c r="S6308" s="3">
        <v>0</v>
      </c>
      <c r="T6308" s="3">
        <v>0</v>
      </c>
      <c r="U6308" s="3">
        <v>0</v>
      </c>
      <c r="V6308" s="3"/>
      <c r="W6308" s="3" t="s">
        <v>65</v>
      </c>
      <c r="X6308" s="3" t="s">
        <v>66</v>
      </c>
      <c r="Y6308" s="2">
        <v>46006</v>
      </c>
      <c r="Z6308" s="3"/>
      <c r="AA6308" s="3"/>
      <c r="AB6308" s="3">
        <v>395</v>
      </c>
      <c r="AC6308" s="3" t="s">
        <v>67</v>
      </c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t="s">
        <v>4568</v>
      </c>
      <c r="AL6308">
        <v>12</v>
      </c>
      <c r="AM6308" t="s">
        <v>4566</v>
      </c>
    </row>
    <row r="6309" spans="1:39" ht="31.8" x14ac:dyDescent="0.3">
      <c r="A6309" s="2">
        <v>46007</v>
      </c>
      <c r="B6309" s="3">
        <v>145715</v>
      </c>
      <c r="C6309" s="3" t="s">
        <v>5245</v>
      </c>
      <c r="D6309" s="3" t="s">
        <v>295</v>
      </c>
      <c r="E6309" s="3" t="s">
        <v>296</v>
      </c>
      <c r="F6309" s="3" t="s">
        <v>90</v>
      </c>
      <c r="G6309" s="3" t="s">
        <v>47</v>
      </c>
      <c r="H6309" s="3" t="s">
        <v>273</v>
      </c>
      <c r="I6309" s="3" t="s">
        <v>298</v>
      </c>
      <c r="J6309" s="3" t="s">
        <v>299</v>
      </c>
      <c r="K6309" s="3" t="s">
        <v>41</v>
      </c>
      <c r="L6309" s="3">
        <v>458</v>
      </c>
      <c r="M6309" s="3" t="s">
        <v>56</v>
      </c>
      <c r="N6309" s="3" t="s">
        <v>56</v>
      </c>
      <c r="O6309" s="3">
        <v>34.18</v>
      </c>
      <c r="P6309" s="3"/>
      <c r="Q6309" s="3">
        <v>661383</v>
      </c>
      <c r="R6309" s="3">
        <v>34.18</v>
      </c>
      <c r="S6309" s="3">
        <v>613010.87</v>
      </c>
      <c r="T6309" s="3">
        <v>0</v>
      </c>
      <c r="U6309" s="3">
        <v>0</v>
      </c>
      <c r="V6309" s="3"/>
      <c r="W6309" s="3" t="s">
        <v>65</v>
      </c>
      <c r="X6309" s="3" t="s">
        <v>66</v>
      </c>
      <c r="Y6309" s="2">
        <v>46006</v>
      </c>
      <c r="Z6309" s="3"/>
      <c r="AA6309" s="3"/>
      <c r="AB6309" s="3">
        <v>458</v>
      </c>
      <c r="AC6309" s="3" t="s">
        <v>67</v>
      </c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t="s">
        <v>4568</v>
      </c>
      <c r="AL6309">
        <v>12</v>
      </c>
      <c r="AM6309" t="s">
        <v>4566</v>
      </c>
    </row>
    <row r="6310" spans="1:39" ht="31.8" x14ac:dyDescent="0.3">
      <c r="A6310" s="2">
        <v>46007</v>
      </c>
      <c r="B6310" s="3">
        <v>145911</v>
      </c>
      <c r="C6310" s="3" t="s">
        <v>4693</v>
      </c>
      <c r="D6310" s="3" t="s">
        <v>4484</v>
      </c>
      <c r="E6310" s="3" t="s">
        <v>4485</v>
      </c>
      <c r="F6310" s="3" t="s">
        <v>183</v>
      </c>
      <c r="G6310" s="3" t="s">
        <v>75</v>
      </c>
      <c r="H6310" s="3" t="s">
        <v>779</v>
      </c>
      <c r="I6310" s="3" t="s">
        <v>4486</v>
      </c>
      <c r="J6310" s="3" t="s">
        <v>4487</v>
      </c>
      <c r="K6310" s="3" t="s">
        <v>41</v>
      </c>
      <c r="L6310" s="3">
        <v>0</v>
      </c>
      <c r="M6310" s="3" t="s">
        <v>56</v>
      </c>
      <c r="N6310" s="3" t="s">
        <v>56</v>
      </c>
      <c r="O6310" s="3">
        <v>36.22</v>
      </c>
      <c r="P6310" s="3"/>
      <c r="Q6310" s="3">
        <v>3078700</v>
      </c>
      <c r="R6310" s="3">
        <v>36.22</v>
      </c>
      <c r="S6310" s="3">
        <v>3039330.43</v>
      </c>
      <c r="T6310" s="3">
        <v>952082.57</v>
      </c>
      <c r="U6310" s="3">
        <v>952082.57</v>
      </c>
      <c r="V6310" s="3" t="s">
        <v>5246</v>
      </c>
      <c r="W6310" s="3" t="s">
        <v>57</v>
      </c>
      <c r="X6310" s="3" t="s">
        <v>66</v>
      </c>
      <c r="Y6310" s="2">
        <v>46008</v>
      </c>
      <c r="Z6310" s="3"/>
      <c r="AA6310" s="3"/>
      <c r="AB6310" s="3">
        <v>0</v>
      </c>
      <c r="AC6310" s="3" t="s">
        <v>104</v>
      </c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t="s">
        <v>4568</v>
      </c>
      <c r="AL6310">
        <v>12</v>
      </c>
      <c r="AM6310" t="s">
        <v>4566</v>
      </c>
    </row>
    <row r="6311" spans="1:39" ht="31.8" x14ac:dyDescent="0.3">
      <c r="A6311" s="2">
        <v>46007</v>
      </c>
      <c r="B6311" s="3">
        <v>145916</v>
      </c>
      <c r="C6311" s="3"/>
      <c r="D6311" s="3" t="s">
        <v>1600</v>
      </c>
      <c r="E6311" s="3" t="s">
        <v>1601</v>
      </c>
      <c r="F6311" s="3" t="s">
        <v>183</v>
      </c>
      <c r="G6311" s="3" t="s">
        <v>75</v>
      </c>
      <c r="H6311" s="3" t="s">
        <v>779</v>
      </c>
      <c r="I6311" s="3" t="s">
        <v>1602</v>
      </c>
      <c r="J6311" s="3" t="s">
        <v>1603</v>
      </c>
      <c r="K6311" s="3" t="s">
        <v>41</v>
      </c>
      <c r="L6311" s="3">
        <v>0</v>
      </c>
      <c r="M6311" s="3" t="s">
        <v>42</v>
      </c>
      <c r="N6311" s="3" t="s">
        <v>42</v>
      </c>
      <c r="O6311" s="3">
        <v>33.332999999999998</v>
      </c>
      <c r="P6311" s="3"/>
      <c r="Q6311" s="3">
        <v>2833305</v>
      </c>
      <c r="R6311" s="3">
        <v>33.332999999999998</v>
      </c>
      <c r="S6311" s="3">
        <v>2797073.48</v>
      </c>
      <c r="T6311" s="3">
        <v>0</v>
      </c>
      <c r="U6311" s="3">
        <v>0</v>
      </c>
      <c r="V6311" s="3"/>
      <c r="W6311" s="3" t="s">
        <v>57</v>
      </c>
      <c r="X6311" s="3" t="s">
        <v>66</v>
      </c>
      <c r="Y6311" s="2">
        <v>46008</v>
      </c>
      <c r="Z6311" s="3"/>
      <c r="AA6311" s="3"/>
      <c r="AB6311" s="3">
        <v>0</v>
      </c>
      <c r="AC6311" s="3" t="s">
        <v>104</v>
      </c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t="s">
        <v>4568</v>
      </c>
      <c r="AL6311">
        <v>12</v>
      </c>
      <c r="AM6311" t="s">
        <v>4566</v>
      </c>
    </row>
    <row r="6312" spans="1:39" ht="31.8" x14ac:dyDescent="0.3">
      <c r="A6312" s="2">
        <v>46007</v>
      </c>
      <c r="B6312" s="3">
        <v>145917</v>
      </c>
      <c r="C6312" s="3" t="s">
        <v>4694</v>
      </c>
      <c r="D6312" s="3" t="s">
        <v>4406</v>
      </c>
      <c r="E6312" s="3" t="s">
        <v>1601</v>
      </c>
      <c r="F6312" s="3" t="s">
        <v>183</v>
      </c>
      <c r="G6312" s="3" t="s">
        <v>75</v>
      </c>
      <c r="H6312" s="3" t="s">
        <v>779</v>
      </c>
      <c r="I6312" s="3" t="s">
        <v>4407</v>
      </c>
      <c r="J6312" s="3" t="s">
        <v>4408</v>
      </c>
      <c r="K6312" s="3" t="s">
        <v>41</v>
      </c>
      <c r="L6312" s="3">
        <v>0</v>
      </c>
      <c r="M6312" s="3" t="s">
        <v>56</v>
      </c>
      <c r="N6312" s="3" t="s">
        <v>56</v>
      </c>
      <c r="O6312" s="3">
        <v>37.96</v>
      </c>
      <c r="P6312" s="3"/>
      <c r="Q6312" s="3">
        <v>3226600</v>
      </c>
      <c r="R6312" s="3">
        <v>37.96</v>
      </c>
      <c r="S6312" s="3">
        <v>3185339.13</v>
      </c>
      <c r="T6312" s="3">
        <v>820643.33</v>
      </c>
      <c r="U6312" s="3">
        <v>820643.33</v>
      </c>
      <c r="V6312" s="3" t="s">
        <v>5247</v>
      </c>
      <c r="W6312" s="3" t="s">
        <v>57</v>
      </c>
      <c r="X6312" s="3" t="s">
        <v>66</v>
      </c>
      <c r="Y6312" s="2">
        <v>46008</v>
      </c>
      <c r="Z6312" s="3"/>
      <c r="AA6312" s="3"/>
      <c r="AB6312" s="3">
        <v>0</v>
      </c>
      <c r="AC6312" s="3" t="s">
        <v>104</v>
      </c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t="s">
        <v>4568</v>
      </c>
      <c r="AL6312">
        <v>12</v>
      </c>
      <c r="AM6312" t="s">
        <v>4566</v>
      </c>
    </row>
    <row r="6313" spans="1:39" ht="21.6" x14ac:dyDescent="0.3">
      <c r="A6313" s="2">
        <v>46007</v>
      </c>
      <c r="B6313" s="3">
        <v>145831</v>
      </c>
      <c r="C6313" s="3" t="s">
        <v>4695</v>
      </c>
      <c r="D6313" s="3" t="s">
        <v>886</v>
      </c>
      <c r="E6313" s="3" t="s">
        <v>35</v>
      </c>
      <c r="F6313" s="3" t="s">
        <v>52</v>
      </c>
      <c r="G6313" s="3" t="s">
        <v>273</v>
      </c>
      <c r="H6313" s="3" t="s">
        <v>46</v>
      </c>
      <c r="I6313" s="3" t="s">
        <v>430</v>
      </c>
      <c r="J6313" s="3" t="s">
        <v>2208</v>
      </c>
      <c r="K6313" s="3" t="s">
        <v>41</v>
      </c>
      <c r="L6313" s="3">
        <v>1245</v>
      </c>
      <c r="M6313" s="3" t="s">
        <v>56</v>
      </c>
      <c r="N6313" s="3" t="s">
        <v>56</v>
      </c>
      <c r="O6313" s="3">
        <v>34.090000000000003</v>
      </c>
      <c r="P6313" s="3"/>
      <c r="Q6313" s="3">
        <v>3048530.29</v>
      </c>
      <c r="R6313" s="3">
        <v>34.090000000000003</v>
      </c>
      <c r="S6313" s="3">
        <v>0</v>
      </c>
      <c r="T6313" s="3">
        <v>0</v>
      </c>
      <c r="U6313" s="3">
        <v>0</v>
      </c>
      <c r="V6313" s="3"/>
      <c r="W6313" s="3" t="s">
        <v>57</v>
      </c>
      <c r="X6313" s="3" t="s">
        <v>50</v>
      </c>
      <c r="Y6313" s="2">
        <v>46007</v>
      </c>
      <c r="Z6313" s="3"/>
      <c r="AA6313" s="3"/>
      <c r="AB6313" s="3">
        <v>1245</v>
      </c>
      <c r="AC6313" s="3"/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t="s">
        <v>4568</v>
      </c>
      <c r="AL6313">
        <v>12</v>
      </c>
      <c r="AM6313" t="s">
        <v>4566</v>
      </c>
    </row>
    <row r="6314" spans="1:39" ht="31.8" x14ac:dyDescent="0.3">
      <c r="A6314" s="2">
        <v>46007</v>
      </c>
      <c r="B6314" s="3">
        <v>146009</v>
      </c>
      <c r="C6314" s="3"/>
      <c r="D6314" s="3" t="s">
        <v>389</v>
      </c>
      <c r="E6314" s="3" t="s">
        <v>35</v>
      </c>
      <c r="F6314" s="3" t="s">
        <v>36</v>
      </c>
      <c r="G6314" s="3" t="s">
        <v>46</v>
      </c>
      <c r="H6314" s="3" t="s">
        <v>273</v>
      </c>
      <c r="I6314" s="3" t="s">
        <v>315</v>
      </c>
      <c r="J6314" s="3" t="s">
        <v>316</v>
      </c>
      <c r="K6314" s="3" t="s">
        <v>41</v>
      </c>
      <c r="L6314" s="3">
        <v>1245</v>
      </c>
      <c r="M6314" s="3" t="s">
        <v>42</v>
      </c>
      <c r="N6314" s="3" t="s">
        <v>42</v>
      </c>
      <c r="O6314" s="3">
        <v>0</v>
      </c>
      <c r="P6314" s="3"/>
      <c r="Q6314" s="3">
        <v>0</v>
      </c>
      <c r="R6314" s="3">
        <v>0</v>
      </c>
      <c r="S6314" s="3">
        <v>0</v>
      </c>
      <c r="T6314" s="3">
        <v>66000</v>
      </c>
      <c r="U6314" s="3">
        <v>0</v>
      </c>
      <c r="V6314" s="3"/>
      <c r="W6314" s="3" t="s">
        <v>388</v>
      </c>
      <c r="X6314" s="3" t="s">
        <v>50</v>
      </c>
      <c r="Y6314" s="2">
        <v>46008</v>
      </c>
      <c r="Z6314" s="3"/>
      <c r="AA6314" s="3"/>
      <c r="AB6314" s="3">
        <v>1245</v>
      </c>
      <c r="AC6314" s="3"/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t="s">
        <v>4568</v>
      </c>
      <c r="AL6314">
        <v>12</v>
      </c>
      <c r="AM6314" t="s">
        <v>4566</v>
      </c>
    </row>
    <row r="6315" spans="1:39" ht="21.6" x14ac:dyDescent="0.3">
      <c r="A6315" s="2">
        <v>46007</v>
      </c>
      <c r="B6315" s="3">
        <v>146604</v>
      </c>
      <c r="C6315" s="3"/>
      <c r="D6315" s="3" t="s">
        <v>4887</v>
      </c>
      <c r="E6315" s="3" t="s">
        <v>35</v>
      </c>
      <c r="F6315" s="3" t="s">
        <v>36</v>
      </c>
      <c r="G6315" s="3" t="s">
        <v>163</v>
      </c>
      <c r="H6315" s="3" t="s">
        <v>164</v>
      </c>
      <c r="I6315" s="3" t="s">
        <v>206</v>
      </c>
      <c r="J6315" s="3" t="s">
        <v>207</v>
      </c>
      <c r="K6315" s="3" t="s">
        <v>41</v>
      </c>
      <c r="L6315" s="3">
        <v>172</v>
      </c>
      <c r="M6315" s="3" t="s">
        <v>42</v>
      </c>
      <c r="N6315" s="3" t="s">
        <v>42</v>
      </c>
      <c r="O6315" s="3">
        <v>0</v>
      </c>
      <c r="P6315" s="3"/>
      <c r="Q6315" s="3">
        <v>0</v>
      </c>
      <c r="R6315" s="3">
        <v>0</v>
      </c>
      <c r="S6315" s="3">
        <v>0</v>
      </c>
      <c r="T6315" s="3">
        <v>0</v>
      </c>
      <c r="U6315" s="3">
        <v>0</v>
      </c>
      <c r="V6315" s="3"/>
      <c r="W6315" s="3" t="s">
        <v>43</v>
      </c>
      <c r="X6315" s="3" t="s">
        <v>58</v>
      </c>
      <c r="Y6315" s="2">
        <v>46018</v>
      </c>
      <c r="Z6315" s="3"/>
      <c r="AA6315" s="3"/>
      <c r="AB6315" s="3">
        <v>172</v>
      </c>
      <c r="AC6315" s="3"/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t="s">
        <v>4568</v>
      </c>
      <c r="AL6315">
        <v>12</v>
      </c>
      <c r="AM6315" t="s">
        <v>4566</v>
      </c>
    </row>
    <row r="6316" spans="1:39" ht="21.6" x14ac:dyDescent="0.3">
      <c r="A6316" s="2">
        <v>46007</v>
      </c>
      <c r="B6316" s="3">
        <v>146019</v>
      </c>
      <c r="C6316" s="3"/>
      <c r="D6316" s="3" t="s">
        <v>468</v>
      </c>
      <c r="E6316" s="3" t="s">
        <v>35</v>
      </c>
      <c r="F6316" s="3" t="s">
        <v>36</v>
      </c>
      <c r="G6316" s="3" t="s">
        <v>46</v>
      </c>
      <c r="H6316" s="3" t="s">
        <v>273</v>
      </c>
      <c r="I6316" s="3" t="s">
        <v>469</v>
      </c>
      <c r="J6316" s="3" t="s">
        <v>434</v>
      </c>
      <c r="K6316" s="3" t="s">
        <v>41</v>
      </c>
      <c r="L6316" s="3">
        <v>1245</v>
      </c>
      <c r="M6316" s="3" t="s">
        <v>42</v>
      </c>
      <c r="N6316" s="3" t="s">
        <v>42</v>
      </c>
      <c r="O6316" s="3">
        <v>0</v>
      </c>
      <c r="P6316" s="3"/>
      <c r="Q6316" s="3">
        <v>0</v>
      </c>
      <c r="R6316" s="3">
        <v>0</v>
      </c>
      <c r="S6316" s="3">
        <v>0</v>
      </c>
      <c r="T6316" s="3">
        <v>0</v>
      </c>
      <c r="U6316" s="3">
        <v>0</v>
      </c>
      <c r="V6316" s="3"/>
      <c r="W6316" s="3" t="s">
        <v>388</v>
      </c>
      <c r="X6316" s="3" t="s">
        <v>50</v>
      </c>
      <c r="Y6316" s="2">
        <v>46008</v>
      </c>
      <c r="Z6316" s="3"/>
      <c r="AA6316" s="3"/>
      <c r="AB6316" s="3">
        <v>1245</v>
      </c>
      <c r="AC6316" s="3"/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t="s">
        <v>4568</v>
      </c>
      <c r="AL6316">
        <v>12</v>
      </c>
      <c r="AM6316" t="s">
        <v>4566</v>
      </c>
    </row>
    <row r="6317" spans="1:39" ht="21.6" x14ac:dyDescent="0.3">
      <c r="A6317" s="2">
        <v>46007</v>
      </c>
      <c r="B6317" s="3">
        <v>145979</v>
      </c>
      <c r="C6317" s="3" t="s">
        <v>4886</v>
      </c>
      <c r="D6317" s="3" t="s">
        <v>667</v>
      </c>
      <c r="E6317" s="3" t="s">
        <v>35</v>
      </c>
      <c r="F6317" s="3" t="s">
        <v>52</v>
      </c>
      <c r="G6317" s="3" t="s">
        <v>112</v>
      </c>
      <c r="H6317" s="3" t="s">
        <v>46</v>
      </c>
      <c r="I6317" s="3" t="s">
        <v>668</v>
      </c>
      <c r="J6317" s="3" t="s">
        <v>669</v>
      </c>
      <c r="K6317" s="3" t="s">
        <v>41</v>
      </c>
      <c r="L6317" s="3">
        <v>1310</v>
      </c>
      <c r="M6317" s="3" t="s">
        <v>56</v>
      </c>
      <c r="N6317" s="3" t="s">
        <v>56</v>
      </c>
      <c r="O6317" s="3">
        <v>35.4</v>
      </c>
      <c r="P6317" s="3"/>
      <c r="Q6317" s="3">
        <v>331819.99</v>
      </c>
      <c r="R6317" s="3">
        <v>35.4</v>
      </c>
      <c r="S6317" s="3">
        <v>0</v>
      </c>
      <c r="T6317" s="3">
        <v>0</v>
      </c>
      <c r="U6317" s="3">
        <v>0</v>
      </c>
      <c r="V6317" s="3"/>
      <c r="W6317" s="3" t="s">
        <v>57</v>
      </c>
      <c r="X6317" s="3" t="s">
        <v>50</v>
      </c>
      <c r="Y6317" s="2">
        <v>46008</v>
      </c>
      <c r="Z6317" s="3"/>
      <c r="AA6317" s="3"/>
      <c r="AB6317" s="3">
        <v>1310</v>
      </c>
      <c r="AC6317" s="3"/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t="s">
        <v>4568</v>
      </c>
      <c r="AL6317">
        <v>12</v>
      </c>
      <c r="AM6317" t="s">
        <v>4566</v>
      </c>
    </row>
    <row r="6318" spans="1:39" ht="21.6" x14ac:dyDescent="0.3">
      <c r="A6318" s="2">
        <v>46007</v>
      </c>
      <c r="B6318" s="3">
        <v>146011</v>
      </c>
      <c r="C6318" s="3"/>
      <c r="D6318" s="3" t="s">
        <v>497</v>
      </c>
      <c r="E6318" s="3" t="s">
        <v>35</v>
      </c>
      <c r="F6318" s="3" t="s">
        <v>36</v>
      </c>
      <c r="G6318" s="3" t="s">
        <v>46</v>
      </c>
      <c r="H6318" s="3" t="s">
        <v>273</v>
      </c>
      <c r="I6318" s="3" t="s">
        <v>213</v>
      </c>
      <c r="J6318" s="3" t="s">
        <v>214</v>
      </c>
      <c r="K6318" s="3" t="s">
        <v>41</v>
      </c>
      <c r="L6318" s="3">
        <v>1245</v>
      </c>
      <c r="M6318" s="3" t="s">
        <v>42</v>
      </c>
      <c r="N6318" s="3" t="s">
        <v>42</v>
      </c>
      <c r="O6318" s="3">
        <v>0</v>
      </c>
      <c r="P6318" s="3"/>
      <c r="Q6318" s="3">
        <v>0</v>
      </c>
      <c r="R6318" s="3">
        <v>0</v>
      </c>
      <c r="S6318" s="3">
        <v>0</v>
      </c>
      <c r="T6318" s="3">
        <v>0</v>
      </c>
      <c r="U6318" s="3">
        <v>0</v>
      </c>
      <c r="V6318" s="3"/>
      <c r="W6318" s="3" t="s">
        <v>388</v>
      </c>
      <c r="X6318" s="3" t="s">
        <v>50</v>
      </c>
      <c r="Y6318" s="2">
        <v>46008</v>
      </c>
      <c r="Z6318" s="3"/>
      <c r="AA6318" s="3"/>
      <c r="AB6318" s="3">
        <v>1245</v>
      </c>
      <c r="AC6318" s="3"/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t="s">
        <v>4568</v>
      </c>
      <c r="AL6318">
        <v>12</v>
      </c>
      <c r="AM6318" t="s">
        <v>4566</v>
      </c>
    </row>
    <row r="6319" spans="1:39" ht="21.6" x14ac:dyDescent="0.3">
      <c r="A6319" s="2">
        <v>46007</v>
      </c>
      <c r="B6319" s="3">
        <v>145829</v>
      </c>
      <c r="C6319" s="3">
        <v>99580</v>
      </c>
      <c r="D6319" s="3" t="s">
        <v>519</v>
      </c>
      <c r="E6319" s="3" t="s">
        <v>35</v>
      </c>
      <c r="F6319" s="3" t="s">
        <v>52</v>
      </c>
      <c r="G6319" s="3" t="s">
        <v>53</v>
      </c>
      <c r="H6319" s="3" t="s">
        <v>46</v>
      </c>
      <c r="I6319" s="3" t="s">
        <v>520</v>
      </c>
      <c r="J6319" s="3" t="s">
        <v>521</v>
      </c>
      <c r="K6319" s="3" t="s">
        <v>41</v>
      </c>
      <c r="L6319" s="3">
        <v>1298</v>
      </c>
      <c r="M6319" s="3" t="s">
        <v>56</v>
      </c>
      <c r="N6319" s="3" t="s">
        <v>56</v>
      </c>
      <c r="O6319" s="3">
        <v>35</v>
      </c>
      <c r="P6319" s="3"/>
      <c r="Q6319" s="3">
        <v>3280706.1</v>
      </c>
      <c r="R6319" s="3">
        <v>35</v>
      </c>
      <c r="S6319" s="3">
        <v>0</v>
      </c>
      <c r="T6319" s="3">
        <v>0</v>
      </c>
      <c r="U6319" s="3">
        <v>0</v>
      </c>
      <c r="V6319" s="3"/>
      <c r="W6319" s="3" t="s">
        <v>57</v>
      </c>
      <c r="X6319" s="3" t="s">
        <v>50</v>
      </c>
      <c r="Y6319" s="2">
        <v>46007</v>
      </c>
      <c r="Z6319" s="3"/>
      <c r="AA6319" s="3"/>
      <c r="AB6319" s="3">
        <v>1298</v>
      </c>
      <c r="AC6319" s="3"/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t="s">
        <v>4568</v>
      </c>
      <c r="AL6319">
        <v>12</v>
      </c>
      <c r="AM6319" t="s">
        <v>4566</v>
      </c>
    </row>
    <row r="6320" spans="1:39" ht="31.8" x14ac:dyDescent="0.3">
      <c r="A6320" s="2">
        <v>46007</v>
      </c>
      <c r="B6320" s="3">
        <v>146007</v>
      </c>
      <c r="C6320" s="3"/>
      <c r="D6320" s="3" t="s">
        <v>451</v>
      </c>
      <c r="E6320" s="3" t="s">
        <v>35</v>
      </c>
      <c r="F6320" s="3" t="s">
        <v>36</v>
      </c>
      <c r="G6320" s="3" t="s">
        <v>46</v>
      </c>
      <c r="H6320" s="3" t="s">
        <v>273</v>
      </c>
      <c r="I6320" s="3" t="s">
        <v>453</v>
      </c>
      <c r="J6320" s="3" t="s">
        <v>454</v>
      </c>
      <c r="K6320" s="3" t="s">
        <v>455</v>
      </c>
      <c r="L6320" s="3">
        <v>1245</v>
      </c>
      <c r="M6320" s="3" t="s">
        <v>42</v>
      </c>
      <c r="N6320" s="3" t="s">
        <v>42</v>
      </c>
      <c r="O6320" s="3">
        <v>0</v>
      </c>
      <c r="P6320" s="3"/>
      <c r="Q6320" s="3">
        <v>0</v>
      </c>
      <c r="R6320" s="3">
        <v>0</v>
      </c>
      <c r="S6320" s="3">
        <v>0</v>
      </c>
      <c r="T6320" s="3">
        <v>43000</v>
      </c>
      <c r="U6320" s="3">
        <v>0</v>
      </c>
      <c r="V6320" s="3"/>
      <c r="W6320" s="3" t="s">
        <v>388</v>
      </c>
      <c r="X6320" s="3" t="s">
        <v>50</v>
      </c>
      <c r="Y6320" s="2">
        <v>46008</v>
      </c>
      <c r="Z6320" s="3"/>
      <c r="AA6320" s="3"/>
      <c r="AB6320" s="3">
        <v>1245</v>
      </c>
      <c r="AC6320" s="3"/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t="s">
        <v>4568</v>
      </c>
      <c r="AL6320">
        <v>12</v>
      </c>
      <c r="AM6320" t="s">
        <v>4566</v>
      </c>
    </row>
    <row r="6321" spans="1:39" ht="31.8" x14ac:dyDescent="0.3">
      <c r="A6321" s="2">
        <v>46007</v>
      </c>
      <c r="B6321" s="3">
        <v>146003</v>
      </c>
      <c r="C6321" s="3"/>
      <c r="D6321" s="3" t="s">
        <v>234</v>
      </c>
      <c r="E6321" s="3" t="s">
        <v>35</v>
      </c>
      <c r="F6321" s="3" t="s">
        <v>36</v>
      </c>
      <c r="G6321" s="3" t="s">
        <v>46</v>
      </c>
      <c r="H6321" s="3" t="s">
        <v>273</v>
      </c>
      <c r="I6321" s="3" t="s">
        <v>235</v>
      </c>
      <c r="J6321" s="3" t="s">
        <v>4390</v>
      </c>
      <c r="K6321" s="3" t="s">
        <v>41</v>
      </c>
      <c r="L6321" s="3">
        <v>1245</v>
      </c>
      <c r="M6321" s="3" t="s">
        <v>42</v>
      </c>
      <c r="N6321" s="3" t="s">
        <v>42</v>
      </c>
      <c r="O6321" s="3">
        <v>0</v>
      </c>
      <c r="P6321" s="3"/>
      <c r="Q6321" s="3">
        <v>0</v>
      </c>
      <c r="R6321" s="3">
        <v>0</v>
      </c>
      <c r="S6321" s="3">
        <v>0</v>
      </c>
      <c r="T6321" s="3">
        <v>130000</v>
      </c>
      <c r="U6321" s="3">
        <v>0</v>
      </c>
      <c r="V6321" s="3"/>
      <c r="W6321" s="3" t="s">
        <v>388</v>
      </c>
      <c r="X6321" s="3" t="s">
        <v>50</v>
      </c>
      <c r="Y6321" s="2">
        <v>46008</v>
      </c>
      <c r="Z6321" s="3"/>
      <c r="AA6321" s="3"/>
      <c r="AB6321" s="3">
        <v>1245</v>
      </c>
      <c r="AC6321" s="3"/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 t="s">
        <v>4568</v>
      </c>
      <c r="AL6321">
        <v>12</v>
      </c>
      <c r="AM6321" t="s">
        <v>4566</v>
      </c>
    </row>
    <row r="6322" spans="1:39" ht="21.6" x14ac:dyDescent="0.3">
      <c r="A6322" s="2">
        <v>46007</v>
      </c>
      <c r="B6322" s="3">
        <v>146622</v>
      </c>
      <c r="C6322" s="3"/>
      <c r="D6322" s="3" t="s">
        <v>4888</v>
      </c>
      <c r="E6322" s="3" t="s">
        <v>35</v>
      </c>
      <c r="F6322" s="3" t="s">
        <v>36</v>
      </c>
      <c r="G6322" s="3" t="s">
        <v>163</v>
      </c>
      <c r="H6322" s="3" t="s">
        <v>164</v>
      </c>
      <c r="I6322" s="3" t="s">
        <v>446</v>
      </c>
      <c r="J6322" s="3" t="s">
        <v>447</v>
      </c>
      <c r="K6322" s="3" t="s">
        <v>41</v>
      </c>
      <c r="L6322" s="3">
        <v>172</v>
      </c>
      <c r="M6322" s="3" t="s">
        <v>42</v>
      </c>
      <c r="N6322" s="3" t="s">
        <v>42</v>
      </c>
      <c r="O6322" s="3">
        <v>0</v>
      </c>
      <c r="P6322" s="3"/>
      <c r="Q6322" s="3">
        <v>0</v>
      </c>
      <c r="R6322" s="3">
        <v>0</v>
      </c>
      <c r="S6322" s="3">
        <v>0</v>
      </c>
      <c r="T6322" s="3">
        <v>0</v>
      </c>
      <c r="U6322" s="3">
        <v>0</v>
      </c>
      <c r="V6322" s="3"/>
      <c r="W6322" s="3" t="s">
        <v>43</v>
      </c>
      <c r="X6322" s="3" t="s">
        <v>58</v>
      </c>
      <c r="Y6322" s="2">
        <v>46018</v>
      </c>
      <c r="Z6322" s="3"/>
      <c r="AA6322" s="3"/>
      <c r="AB6322" s="3">
        <v>172</v>
      </c>
      <c r="AC6322" s="3"/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 t="s">
        <v>4568</v>
      </c>
      <c r="AL6322">
        <v>12</v>
      </c>
      <c r="AM6322" t="s">
        <v>4566</v>
      </c>
    </row>
    <row r="6323" spans="1:39" ht="21.6" x14ac:dyDescent="0.3">
      <c r="A6323" s="2">
        <v>46007</v>
      </c>
      <c r="B6323" s="3">
        <v>146021</v>
      </c>
      <c r="C6323" s="3"/>
      <c r="D6323" s="3" t="s">
        <v>576</v>
      </c>
      <c r="E6323" s="3" t="s">
        <v>35</v>
      </c>
      <c r="F6323" s="3" t="s">
        <v>36</v>
      </c>
      <c r="G6323" s="3" t="s">
        <v>46</v>
      </c>
      <c r="H6323" s="3" t="s">
        <v>53</v>
      </c>
      <c r="I6323" s="3" t="s">
        <v>577</v>
      </c>
      <c r="J6323" s="3" t="s">
        <v>578</v>
      </c>
      <c r="K6323" s="3" t="s">
        <v>41</v>
      </c>
      <c r="L6323" s="3">
        <v>1298</v>
      </c>
      <c r="M6323" s="3" t="s">
        <v>42</v>
      </c>
      <c r="N6323" s="3" t="s">
        <v>42</v>
      </c>
      <c r="O6323" s="3">
        <v>0</v>
      </c>
      <c r="P6323" s="3"/>
      <c r="Q6323" s="3">
        <v>0</v>
      </c>
      <c r="R6323" s="3">
        <v>0</v>
      </c>
      <c r="S6323" s="3">
        <v>0</v>
      </c>
      <c r="T6323" s="3">
        <v>0</v>
      </c>
      <c r="U6323" s="3">
        <v>0</v>
      </c>
      <c r="V6323" s="3"/>
      <c r="W6323" s="3" t="s">
        <v>110</v>
      </c>
      <c r="X6323" s="3" t="s">
        <v>50</v>
      </c>
      <c r="Y6323" s="2">
        <v>46009</v>
      </c>
      <c r="Z6323" s="3"/>
      <c r="AA6323" s="3"/>
      <c r="AB6323" s="3">
        <v>1298</v>
      </c>
      <c r="AC6323" s="3"/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 t="s">
        <v>4568</v>
      </c>
      <c r="AL6323">
        <v>12</v>
      </c>
      <c r="AM6323" t="s">
        <v>4566</v>
      </c>
    </row>
    <row r="6324" spans="1:39" ht="21.6" x14ac:dyDescent="0.3">
      <c r="A6324" s="2">
        <v>46007</v>
      </c>
      <c r="B6324" s="3">
        <v>145934</v>
      </c>
      <c r="C6324" s="3"/>
      <c r="D6324" s="3" t="s">
        <v>124</v>
      </c>
      <c r="E6324" s="3" t="s">
        <v>35</v>
      </c>
      <c r="F6324" s="3" t="s">
        <v>36</v>
      </c>
      <c r="G6324" s="3" t="s">
        <v>46</v>
      </c>
      <c r="H6324" s="3" t="s">
        <v>163</v>
      </c>
      <c r="I6324" s="3" t="s">
        <v>371</v>
      </c>
      <c r="J6324" s="3" t="s">
        <v>372</v>
      </c>
      <c r="K6324" s="3" t="s">
        <v>41</v>
      </c>
      <c r="L6324" s="3">
        <v>1190</v>
      </c>
      <c r="M6324" s="3" t="s">
        <v>42</v>
      </c>
      <c r="N6324" s="3" t="s">
        <v>42</v>
      </c>
      <c r="O6324" s="3">
        <v>0</v>
      </c>
      <c r="P6324" s="3"/>
      <c r="Q6324" s="3">
        <v>0</v>
      </c>
      <c r="R6324" s="3">
        <v>0</v>
      </c>
      <c r="S6324" s="3">
        <v>0</v>
      </c>
      <c r="T6324" s="3">
        <v>0</v>
      </c>
      <c r="U6324" s="3">
        <v>0</v>
      </c>
      <c r="V6324" s="3"/>
      <c r="W6324" s="3" t="s">
        <v>43</v>
      </c>
      <c r="X6324" s="3" t="s">
        <v>44</v>
      </c>
      <c r="Y6324" s="2">
        <v>46008</v>
      </c>
      <c r="Z6324" s="3"/>
      <c r="AA6324" s="3"/>
      <c r="AB6324" s="3">
        <v>1190</v>
      </c>
      <c r="AC6324" s="3"/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 t="s">
        <v>4568</v>
      </c>
      <c r="AL6324">
        <v>12</v>
      </c>
      <c r="AM6324" t="s">
        <v>4566</v>
      </c>
    </row>
    <row r="6325" spans="1:39" ht="31.8" x14ac:dyDescent="0.3">
      <c r="A6325" s="2">
        <v>46007</v>
      </c>
      <c r="B6325" s="3">
        <v>145983</v>
      </c>
      <c r="C6325" s="3"/>
      <c r="D6325" s="3" t="s">
        <v>831</v>
      </c>
      <c r="E6325" s="3" t="s">
        <v>35</v>
      </c>
      <c r="F6325" s="3" t="s">
        <v>36</v>
      </c>
      <c r="G6325" s="3" t="s">
        <v>46</v>
      </c>
      <c r="H6325" s="3" t="s">
        <v>47</v>
      </c>
      <c r="I6325" s="3" t="s">
        <v>488</v>
      </c>
      <c r="J6325" s="3" t="s">
        <v>489</v>
      </c>
      <c r="K6325" s="3" t="s">
        <v>41</v>
      </c>
      <c r="L6325" s="3">
        <v>1005</v>
      </c>
      <c r="M6325" s="3" t="s">
        <v>42</v>
      </c>
      <c r="N6325" s="3" t="s">
        <v>42</v>
      </c>
      <c r="O6325" s="3">
        <v>0</v>
      </c>
      <c r="P6325" s="3"/>
      <c r="Q6325" s="3">
        <v>0</v>
      </c>
      <c r="R6325" s="3">
        <v>0</v>
      </c>
      <c r="S6325" s="3">
        <v>0</v>
      </c>
      <c r="T6325" s="3">
        <v>66000</v>
      </c>
      <c r="U6325" s="3">
        <v>0</v>
      </c>
      <c r="V6325" s="3"/>
      <c r="W6325" s="3" t="s">
        <v>43</v>
      </c>
      <c r="X6325" s="3" t="s">
        <v>50</v>
      </c>
      <c r="Y6325" s="2">
        <v>46008</v>
      </c>
      <c r="Z6325" s="3"/>
      <c r="AA6325" s="3"/>
      <c r="AB6325" s="3">
        <v>1005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 t="s">
        <v>4568</v>
      </c>
      <c r="AL6325">
        <v>12</v>
      </c>
      <c r="AM6325" t="s">
        <v>4566</v>
      </c>
    </row>
    <row r="6326" spans="1:39" ht="31.8" x14ac:dyDescent="0.3">
      <c r="A6326" s="2">
        <v>46007</v>
      </c>
      <c r="B6326" s="3">
        <v>145993</v>
      </c>
      <c r="C6326" s="3"/>
      <c r="D6326" s="3" t="s">
        <v>595</v>
      </c>
      <c r="E6326" s="3" t="s">
        <v>35</v>
      </c>
      <c r="F6326" s="3" t="s">
        <v>36</v>
      </c>
      <c r="G6326" s="3" t="s">
        <v>46</v>
      </c>
      <c r="H6326" s="3" t="s">
        <v>75</v>
      </c>
      <c r="I6326" s="3" t="s">
        <v>596</v>
      </c>
      <c r="J6326" s="3" t="s">
        <v>597</v>
      </c>
      <c r="K6326" s="3" t="s">
        <v>41</v>
      </c>
      <c r="L6326" s="3">
        <v>1250</v>
      </c>
      <c r="M6326" s="3" t="s">
        <v>42</v>
      </c>
      <c r="N6326" s="3" t="s">
        <v>42</v>
      </c>
      <c r="O6326" s="3">
        <v>0</v>
      </c>
      <c r="P6326" s="3"/>
      <c r="Q6326" s="3">
        <v>0</v>
      </c>
      <c r="R6326" s="3">
        <v>0</v>
      </c>
      <c r="S6326" s="3">
        <v>0</v>
      </c>
      <c r="T6326" s="3">
        <v>0</v>
      </c>
      <c r="U6326" s="3">
        <v>0</v>
      </c>
      <c r="V6326" s="3"/>
      <c r="W6326" s="3" t="s">
        <v>161</v>
      </c>
      <c r="X6326" s="3" t="s">
        <v>50</v>
      </c>
      <c r="Y6326" s="2">
        <v>46008</v>
      </c>
      <c r="Z6326" s="3"/>
      <c r="AA6326" s="3"/>
      <c r="AB6326" s="3">
        <v>1250</v>
      </c>
      <c r="AC6326" s="3"/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 t="s">
        <v>4568</v>
      </c>
      <c r="AL6326">
        <v>12</v>
      </c>
      <c r="AM6326" t="s">
        <v>4566</v>
      </c>
    </row>
    <row r="6327" spans="1:39" ht="31.8" x14ac:dyDescent="0.3">
      <c r="A6327" s="2">
        <v>46007</v>
      </c>
      <c r="B6327" s="3">
        <v>145966</v>
      </c>
      <c r="C6327" s="3" t="s">
        <v>4890</v>
      </c>
      <c r="D6327" s="3" t="s">
        <v>410</v>
      </c>
      <c r="E6327" s="3" t="s">
        <v>35</v>
      </c>
      <c r="F6327" s="3" t="s">
        <v>52</v>
      </c>
      <c r="G6327" s="3" t="s">
        <v>70</v>
      </c>
      <c r="H6327" s="3" t="s">
        <v>46</v>
      </c>
      <c r="I6327" s="3" t="s">
        <v>411</v>
      </c>
      <c r="J6327" s="3" t="s">
        <v>412</v>
      </c>
      <c r="K6327" s="3" t="s">
        <v>41</v>
      </c>
      <c r="L6327" s="3">
        <v>1275</v>
      </c>
      <c r="M6327" s="3" t="s">
        <v>56</v>
      </c>
      <c r="N6327" s="3" t="s">
        <v>56</v>
      </c>
      <c r="O6327" s="3">
        <v>36.1</v>
      </c>
      <c r="P6327" s="3"/>
      <c r="Q6327" s="3">
        <v>3228276.43</v>
      </c>
      <c r="R6327" s="3">
        <v>36.1</v>
      </c>
      <c r="S6327" s="3">
        <v>0</v>
      </c>
      <c r="T6327" s="3">
        <v>0</v>
      </c>
      <c r="U6327" s="3">
        <v>0</v>
      </c>
      <c r="V6327" s="3"/>
      <c r="W6327" s="3" t="s">
        <v>57</v>
      </c>
      <c r="X6327" s="3" t="s">
        <v>50</v>
      </c>
      <c r="Y6327" s="2">
        <v>46008</v>
      </c>
      <c r="Z6327" s="3"/>
      <c r="AA6327" s="3"/>
      <c r="AB6327" s="3">
        <v>1275</v>
      </c>
      <c r="AC6327" s="3"/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 t="s">
        <v>4568</v>
      </c>
      <c r="AL6327">
        <v>12</v>
      </c>
      <c r="AM6327" t="s">
        <v>4566</v>
      </c>
    </row>
    <row r="6328" spans="1:39" ht="31.8" x14ac:dyDescent="0.3">
      <c r="A6328" s="2">
        <v>46007</v>
      </c>
      <c r="B6328" s="3">
        <v>145999</v>
      </c>
      <c r="C6328" s="3"/>
      <c r="D6328" s="3" t="s">
        <v>198</v>
      </c>
      <c r="E6328" s="3" t="s">
        <v>35</v>
      </c>
      <c r="F6328" s="3" t="s">
        <v>36</v>
      </c>
      <c r="G6328" s="3" t="s">
        <v>46</v>
      </c>
      <c r="H6328" s="3" t="s">
        <v>75</v>
      </c>
      <c r="I6328" s="3" t="s">
        <v>199</v>
      </c>
      <c r="J6328" s="3" t="s">
        <v>200</v>
      </c>
      <c r="K6328" s="3" t="s">
        <v>41</v>
      </c>
      <c r="L6328" s="3">
        <v>1250</v>
      </c>
      <c r="M6328" s="3" t="s">
        <v>42</v>
      </c>
      <c r="N6328" s="3" t="s">
        <v>42</v>
      </c>
      <c r="O6328" s="3">
        <v>0</v>
      </c>
      <c r="P6328" s="3"/>
      <c r="Q6328" s="3">
        <v>0</v>
      </c>
      <c r="R6328" s="3">
        <v>0</v>
      </c>
      <c r="S6328" s="3">
        <v>0</v>
      </c>
      <c r="T6328" s="3">
        <v>100000</v>
      </c>
      <c r="U6328" s="3">
        <v>0</v>
      </c>
      <c r="V6328" s="3"/>
      <c r="W6328" s="3" t="s">
        <v>161</v>
      </c>
      <c r="X6328" s="3" t="s">
        <v>50</v>
      </c>
      <c r="Y6328" s="2">
        <v>46008</v>
      </c>
      <c r="Z6328" s="3"/>
      <c r="AA6328" s="3"/>
      <c r="AB6328" s="3">
        <v>1250</v>
      </c>
      <c r="AC6328" s="3"/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 t="s">
        <v>4568</v>
      </c>
      <c r="AL6328">
        <v>12</v>
      </c>
      <c r="AM6328" t="s">
        <v>4566</v>
      </c>
    </row>
    <row r="6329" spans="1:39" ht="31.8" x14ac:dyDescent="0.3">
      <c r="A6329" s="2">
        <v>46007</v>
      </c>
      <c r="B6329" s="3">
        <v>145980</v>
      </c>
      <c r="C6329" s="3" t="s">
        <v>4894</v>
      </c>
      <c r="D6329" s="3" t="s">
        <v>1535</v>
      </c>
      <c r="E6329" s="3" t="s">
        <v>35</v>
      </c>
      <c r="F6329" s="3" t="s">
        <v>52</v>
      </c>
      <c r="G6329" s="3" t="s">
        <v>112</v>
      </c>
      <c r="H6329" s="3" t="s">
        <v>46</v>
      </c>
      <c r="I6329" s="3" t="s">
        <v>539</v>
      </c>
      <c r="J6329" s="3" t="s">
        <v>540</v>
      </c>
      <c r="K6329" s="3" t="s">
        <v>41</v>
      </c>
      <c r="L6329" s="3">
        <v>1310</v>
      </c>
      <c r="M6329" s="3" t="s">
        <v>56</v>
      </c>
      <c r="N6329" s="3" t="s">
        <v>56</v>
      </c>
      <c r="O6329" s="3">
        <v>34.9</v>
      </c>
      <c r="P6329" s="3"/>
      <c r="Q6329" s="3">
        <v>327133.27</v>
      </c>
      <c r="R6329" s="3">
        <v>34.9</v>
      </c>
      <c r="S6329" s="3">
        <v>0</v>
      </c>
      <c r="T6329" s="3">
        <v>0</v>
      </c>
      <c r="U6329" s="3">
        <v>0</v>
      </c>
      <c r="V6329" s="3"/>
      <c r="W6329" s="3" t="s">
        <v>57</v>
      </c>
      <c r="X6329" s="3" t="s">
        <v>50</v>
      </c>
      <c r="Y6329" s="2">
        <v>46008</v>
      </c>
      <c r="Z6329" s="3"/>
      <c r="AA6329" s="3"/>
      <c r="AB6329" s="3">
        <v>1310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 t="s">
        <v>4568</v>
      </c>
      <c r="AL6329">
        <v>12</v>
      </c>
      <c r="AM6329" t="s">
        <v>4566</v>
      </c>
    </row>
    <row r="6330" spans="1:39" ht="21.6" x14ac:dyDescent="0.3">
      <c r="A6330" s="2">
        <v>46007</v>
      </c>
      <c r="B6330" s="3">
        <v>146076</v>
      </c>
      <c r="C6330" s="3"/>
      <c r="D6330" s="3" t="s">
        <v>329</v>
      </c>
      <c r="E6330" s="3" t="s">
        <v>35</v>
      </c>
      <c r="F6330" s="3" t="s">
        <v>36</v>
      </c>
      <c r="G6330" s="3" t="s">
        <v>38</v>
      </c>
      <c r="H6330" s="3" t="s">
        <v>53</v>
      </c>
      <c r="I6330" s="3" t="s">
        <v>337</v>
      </c>
      <c r="J6330" s="3" t="s">
        <v>338</v>
      </c>
      <c r="K6330" s="3" t="s">
        <v>41</v>
      </c>
      <c r="L6330" s="3">
        <v>85</v>
      </c>
      <c r="M6330" s="3" t="s">
        <v>42</v>
      </c>
      <c r="N6330" s="3" t="s">
        <v>42</v>
      </c>
      <c r="O6330" s="3">
        <v>0</v>
      </c>
      <c r="P6330" s="3"/>
      <c r="Q6330" s="3">
        <v>0</v>
      </c>
      <c r="R6330" s="3">
        <v>0</v>
      </c>
      <c r="S6330" s="3">
        <v>0</v>
      </c>
      <c r="T6330" s="3">
        <v>0</v>
      </c>
      <c r="U6330" s="3">
        <v>0</v>
      </c>
      <c r="V6330" s="3"/>
      <c r="W6330" s="3" t="s">
        <v>43</v>
      </c>
      <c r="X6330" s="3" t="s">
        <v>50</v>
      </c>
      <c r="Y6330" s="2">
        <v>46009</v>
      </c>
      <c r="Z6330" s="3"/>
      <c r="AA6330" s="3"/>
      <c r="AB6330" s="3">
        <v>85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 t="s">
        <v>4568</v>
      </c>
      <c r="AL6330">
        <v>12</v>
      </c>
      <c r="AM6330" t="s">
        <v>4566</v>
      </c>
    </row>
    <row r="6331" spans="1:39" ht="21.6" x14ac:dyDescent="0.3">
      <c r="A6331" s="2">
        <v>46007</v>
      </c>
      <c r="B6331" s="3">
        <v>145959</v>
      </c>
      <c r="C6331" s="3" t="s">
        <v>4897</v>
      </c>
      <c r="D6331" s="3" t="s">
        <v>580</v>
      </c>
      <c r="E6331" s="3" t="s">
        <v>35</v>
      </c>
      <c r="F6331" s="3" t="s">
        <v>52</v>
      </c>
      <c r="G6331" s="3" t="s">
        <v>112</v>
      </c>
      <c r="H6331" s="3" t="s">
        <v>46</v>
      </c>
      <c r="I6331" s="3" t="s">
        <v>319</v>
      </c>
      <c r="J6331" s="3" t="s">
        <v>320</v>
      </c>
      <c r="K6331" s="3" t="s">
        <v>41</v>
      </c>
      <c r="L6331" s="3">
        <v>1310</v>
      </c>
      <c r="M6331" s="3" t="s">
        <v>56</v>
      </c>
      <c r="N6331" s="3" t="s">
        <v>56</v>
      </c>
      <c r="O6331" s="3">
        <v>34.1</v>
      </c>
      <c r="P6331" s="3"/>
      <c r="Q6331" s="3">
        <v>319634.51</v>
      </c>
      <c r="R6331" s="3">
        <v>34.1</v>
      </c>
      <c r="S6331" s="3">
        <v>0</v>
      </c>
      <c r="T6331" s="3">
        <v>0</v>
      </c>
      <c r="U6331" s="3">
        <v>0</v>
      </c>
      <c r="V6331" s="3"/>
      <c r="W6331" s="3" t="s">
        <v>57</v>
      </c>
      <c r="X6331" s="3" t="s">
        <v>50</v>
      </c>
      <c r="Y6331" s="2">
        <v>46008</v>
      </c>
      <c r="Z6331" s="3"/>
      <c r="AA6331" s="3"/>
      <c r="AB6331" s="3">
        <v>1310</v>
      </c>
      <c r="AC6331" s="3"/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 t="s">
        <v>4568</v>
      </c>
      <c r="AL6331">
        <v>12</v>
      </c>
      <c r="AM6331" t="s">
        <v>4566</v>
      </c>
    </row>
    <row r="6332" spans="1:39" ht="31.8" x14ac:dyDescent="0.3">
      <c r="A6332" s="2">
        <v>46007</v>
      </c>
      <c r="B6332" s="3">
        <v>145968</v>
      </c>
      <c r="C6332" s="3">
        <v>99722</v>
      </c>
      <c r="D6332" s="3" t="s">
        <v>226</v>
      </c>
      <c r="E6332" s="3" t="s">
        <v>35</v>
      </c>
      <c r="F6332" s="3" t="s">
        <v>52</v>
      </c>
      <c r="G6332" s="3" t="s">
        <v>53</v>
      </c>
      <c r="H6332" s="3" t="s">
        <v>46</v>
      </c>
      <c r="I6332" s="3" t="s">
        <v>228</v>
      </c>
      <c r="J6332" s="3" t="s">
        <v>229</v>
      </c>
      <c r="K6332" s="3" t="s">
        <v>41</v>
      </c>
      <c r="L6332" s="3">
        <v>1298</v>
      </c>
      <c r="M6332" s="3" t="s">
        <v>56</v>
      </c>
      <c r="N6332" s="3" t="s">
        <v>56</v>
      </c>
      <c r="O6332" s="3">
        <v>34.5</v>
      </c>
      <c r="P6332" s="3"/>
      <c r="Q6332" s="3">
        <v>3233838.87</v>
      </c>
      <c r="R6332" s="3">
        <v>34.5</v>
      </c>
      <c r="S6332" s="3">
        <v>0</v>
      </c>
      <c r="T6332" s="3">
        <v>0</v>
      </c>
      <c r="U6332" s="3">
        <v>0</v>
      </c>
      <c r="V6332" s="3"/>
      <c r="W6332" s="3" t="s">
        <v>57</v>
      </c>
      <c r="X6332" s="3" t="s">
        <v>50</v>
      </c>
      <c r="Y6332" s="2">
        <v>46008</v>
      </c>
      <c r="Z6332" s="3"/>
      <c r="AA6332" s="3"/>
      <c r="AB6332" s="3">
        <v>1298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 t="s">
        <v>4568</v>
      </c>
      <c r="AL6332">
        <v>12</v>
      </c>
      <c r="AM6332" t="s">
        <v>4566</v>
      </c>
    </row>
    <row r="6333" spans="1:39" ht="31.8" x14ac:dyDescent="0.3">
      <c r="A6333" s="2">
        <v>46007</v>
      </c>
      <c r="B6333" s="3">
        <v>145995</v>
      </c>
      <c r="C6333" s="3"/>
      <c r="D6333" s="3" t="s">
        <v>618</v>
      </c>
      <c r="E6333" s="3" t="s">
        <v>35</v>
      </c>
      <c r="F6333" s="3" t="s">
        <v>36</v>
      </c>
      <c r="G6333" s="3" t="s">
        <v>46</v>
      </c>
      <c r="H6333" s="3" t="s">
        <v>75</v>
      </c>
      <c r="I6333" s="3" t="s">
        <v>619</v>
      </c>
      <c r="J6333" s="3" t="s">
        <v>620</v>
      </c>
      <c r="K6333" s="3" t="s">
        <v>41</v>
      </c>
      <c r="L6333" s="3">
        <v>1250</v>
      </c>
      <c r="M6333" s="3" t="s">
        <v>42</v>
      </c>
      <c r="N6333" s="3" t="s">
        <v>42</v>
      </c>
      <c r="O6333" s="3">
        <v>0</v>
      </c>
      <c r="P6333" s="3"/>
      <c r="Q6333" s="3">
        <v>0</v>
      </c>
      <c r="R6333" s="3">
        <v>0</v>
      </c>
      <c r="S6333" s="3">
        <v>0</v>
      </c>
      <c r="T6333" s="3">
        <v>0</v>
      </c>
      <c r="U6333" s="3">
        <v>0</v>
      </c>
      <c r="V6333" s="3"/>
      <c r="W6333" s="3" t="s">
        <v>161</v>
      </c>
      <c r="X6333" s="3" t="s">
        <v>50</v>
      </c>
      <c r="Y6333" s="2">
        <v>46008</v>
      </c>
      <c r="Z6333" s="3"/>
      <c r="AA6333" s="3"/>
      <c r="AB6333" s="3">
        <v>1250</v>
      </c>
      <c r="AC6333" s="3"/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 t="s">
        <v>4568</v>
      </c>
      <c r="AL6333">
        <v>12</v>
      </c>
      <c r="AM6333" t="s">
        <v>4566</v>
      </c>
    </row>
    <row r="6334" spans="1:39" ht="31.8" x14ac:dyDescent="0.3">
      <c r="A6334" s="2">
        <v>46007</v>
      </c>
      <c r="B6334" s="3">
        <v>145970</v>
      </c>
      <c r="C6334" s="3">
        <v>99736</v>
      </c>
      <c r="D6334" s="3" t="s">
        <v>138</v>
      </c>
      <c r="E6334" s="3" t="s">
        <v>35</v>
      </c>
      <c r="F6334" s="3" t="s">
        <v>52</v>
      </c>
      <c r="G6334" s="3" t="s">
        <v>53</v>
      </c>
      <c r="H6334" s="3" t="s">
        <v>46</v>
      </c>
      <c r="I6334" s="3" t="s">
        <v>141</v>
      </c>
      <c r="J6334" s="3" t="s">
        <v>142</v>
      </c>
      <c r="K6334" s="3" t="s">
        <v>41</v>
      </c>
      <c r="L6334" s="3">
        <v>1298</v>
      </c>
      <c r="M6334" s="3" t="s">
        <v>56</v>
      </c>
      <c r="N6334" s="3" t="s">
        <v>56</v>
      </c>
      <c r="O6334" s="3">
        <v>34.200000000000003</v>
      </c>
      <c r="P6334" s="3"/>
      <c r="Q6334" s="3">
        <v>3205718.53</v>
      </c>
      <c r="R6334" s="3">
        <v>34.200000000000003</v>
      </c>
      <c r="S6334" s="3">
        <v>0</v>
      </c>
      <c r="T6334" s="3">
        <v>0</v>
      </c>
      <c r="U6334" s="3">
        <v>0</v>
      </c>
      <c r="V6334" s="3"/>
      <c r="W6334" s="3" t="s">
        <v>57</v>
      </c>
      <c r="X6334" s="3" t="s">
        <v>50</v>
      </c>
      <c r="Y6334" s="2">
        <v>46008</v>
      </c>
      <c r="Z6334" s="3"/>
      <c r="AA6334" s="3"/>
      <c r="AB6334" s="3">
        <v>1298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 t="s">
        <v>4568</v>
      </c>
      <c r="AL6334">
        <v>12</v>
      </c>
      <c r="AM6334" t="s">
        <v>4566</v>
      </c>
    </row>
    <row r="6335" spans="1:39" ht="31.8" x14ac:dyDescent="0.3">
      <c r="A6335" s="2">
        <v>46007</v>
      </c>
      <c r="B6335" s="3">
        <v>145962</v>
      </c>
      <c r="C6335" s="3" t="s">
        <v>4891</v>
      </c>
      <c r="D6335" s="3" t="s">
        <v>176</v>
      </c>
      <c r="E6335" s="3" t="s">
        <v>35</v>
      </c>
      <c r="F6335" s="3" t="s">
        <v>52</v>
      </c>
      <c r="G6335" s="3" t="s">
        <v>75</v>
      </c>
      <c r="H6335" s="3" t="s">
        <v>46</v>
      </c>
      <c r="I6335" s="3" t="s">
        <v>261</v>
      </c>
      <c r="J6335" s="3" t="s">
        <v>262</v>
      </c>
      <c r="K6335" s="3" t="s">
        <v>196</v>
      </c>
      <c r="L6335" s="3">
        <v>1250</v>
      </c>
      <c r="M6335" s="3" t="s">
        <v>56</v>
      </c>
      <c r="N6335" s="3" t="s">
        <v>56</v>
      </c>
      <c r="O6335" s="3">
        <v>33.46</v>
      </c>
      <c r="P6335" s="3"/>
      <c r="Q6335" s="3">
        <v>2951432.32</v>
      </c>
      <c r="R6335" s="3">
        <v>33.46</v>
      </c>
      <c r="S6335" s="3">
        <v>0</v>
      </c>
      <c r="T6335" s="3">
        <v>0</v>
      </c>
      <c r="U6335" s="3">
        <v>0</v>
      </c>
      <c r="V6335" s="3"/>
      <c r="W6335" s="3" t="s">
        <v>57</v>
      </c>
      <c r="X6335" s="3" t="s">
        <v>50</v>
      </c>
      <c r="Y6335" s="2">
        <v>46008</v>
      </c>
      <c r="Z6335" s="3"/>
      <c r="AA6335" s="3"/>
      <c r="AB6335" s="3">
        <v>1250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 t="s">
        <v>4568</v>
      </c>
      <c r="AL6335">
        <v>12</v>
      </c>
      <c r="AM6335" t="s">
        <v>4566</v>
      </c>
    </row>
    <row r="6336" spans="1:39" ht="21.6" x14ac:dyDescent="0.3">
      <c r="A6336" s="2">
        <v>46007</v>
      </c>
      <c r="B6336" s="3">
        <v>145991</v>
      </c>
      <c r="C6336" s="3"/>
      <c r="D6336" s="3" t="s">
        <v>717</v>
      </c>
      <c r="E6336" s="3" t="s">
        <v>35</v>
      </c>
      <c r="F6336" s="3" t="s">
        <v>36</v>
      </c>
      <c r="G6336" s="3" t="s">
        <v>46</v>
      </c>
      <c r="H6336" s="3" t="s">
        <v>354</v>
      </c>
      <c r="I6336" s="3" t="s">
        <v>718</v>
      </c>
      <c r="J6336" s="3" t="s">
        <v>1022</v>
      </c>
      <c r="K6336" s="3" t="s">
        <v>41</v>
      </c>
      <c r="L6336" s="3">
        <v>1300</v>
      </c>
      <c r="M6336" s="3" t="s">
        <v>42</v>
      </c>
      <c r="N6336" s="3" t="s">
        <v>42</v>
      </c>
      <c r="O6336" s="3">
        <v>0</v>
      </c>
      <c r="P6336" s="3"/>
      <c r="Q6336" s="3">
        <v>0</v>
      </c>
      <c r="R6336" s="3">
        <v>0</v>
      </c>
      <c r="S6336" s="3">
        <v>0</v>
      </c>
      <c r="T6336" s="3">
        <v>100000</v>
      </c>
      <c r="U6336" s="3">
        <v>0</v>
      </c>
      <c r="V6336" s="3"/>
      <c r="W6336" s="3" t="s">
        <v>110</v>
      </c>
      <c r="X6336" s="3" t="s">
        <v>50</v>
      </c>
      <c r="Y6336" s="2">
        <v>46008</v>
      </c>
      <c r="Z6336" s="3"/>
      <c r="AA6336" s="3"/>
      <c r="AB6336" s="3">
        <v>1300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 t="s">
        <v>4568</v>
      </c>
      <c r="AL6336">
        <v>12</v>
      </c>
      <c r="AM6336" t="s">
        <v>4566</v>
      </c>
    </row>
    <row r="6337" spans="1:39" ht="21.6" x14ac:dyDescent="0.3">
      <c r="A6337" s="2">
        <v>46007</v>
      </c>
      <c r="B6337" s="3">
        <v>146023</v>
      </c>
      <c r="C6337" s="3"/>
      <c r="D6337" s="3" t="s">
        <v>215</v>
      </c>
      <c r="E6337" s="3" t="s">
        <v>35</v>
      </c>
      <c r="F6337" s="3" t="s">
        <v>36</v>
      </c>
      <c r="G6337" s="3" t="s">
        <v>46</v>
      </c>
      <c r="H6337" s="3" t="s">
        <v>53</v>
      </c>
      <c r="I6337" s="3" t="s">
        <v>216</v>
      </c>
      <c r="J6337" s="3" t="s">
        <v>217</v>
      </c>
      <c r="K6337" s="3" t="s">
        <v>41</v>
      </c>
      <c r="L6337" s="3">
        <v>1298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0</v>
      </c>
      <c r="U6337" s="3">
        <v>0</v>
      </c>
      <c r="V6337" s="3"/>
      <c r="W6337" s="3" t="s">
        <v>110</v>
      </c>
      <c r="X6337" s="3" t="s">
        <v>50</v>
      </c>
      <c r="Y6337" s="2">
        <v>46009</v>
      </c>
      <c r="Z6337" s="3"/>
      <c r="AA6337" s="3"/>
      <c r="AB6337" s="3">
        <v>1298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 t="s">
        <v>4568</v>
      </c>
      <c r="AL6337">
        <v>12</v>
      </c>
      <c r="AM6337" t="s">
        <v>4566</v>
      </c>
    </row>
    <row r="6338" spans="1:39" ht="21.6" x14ac:dyDescent="0.3">
      <c r="A6338" s="2">
        <v>46007</v>
      </c>
      <c r="B6338" s="3">
        <v>145957</v>
      </c>
      <c r="C6338" s="3" t="s">
        <v>4895</v>
      </c>
      <c r="D6338" s="3" t="s">
        <v>306</v>
      </c>
      <c r="E6338" s="3" t="s">
        <v>35</v>
      </c>
      <c r="F6338" s="3" t="s">
        <v>52</v>
      </c>
      <c r="G6338" s="3" t="s">
        <v>112</v>
      </c>
      <c r="H6338" s="3" t="s">
        <v>46</v>
      </c>
      <c r="I6338" s="3" t="s">
        <v>125</v>
      </c>
      <c r="J6338" s="3" t="s">
        <v>126</v>
      </c>
      <c r="K6338" s="3" t="s">
        <v>41</v>
      </c>
      <c r="L6338" s="3">
        <v>1310</v>
      </c>
      <c r="M6338" s="3" t="s">
        <v>56</v>
      </c>
      <c r="N6338" s="3" t="s">
        <v>56</v>
      </c>
      <c r="O6338" s="3">
        <v>34.29</v>
      </c>
      <c r="P6338" s="3"/>
      <c r="Q6338" s="3">
        <v>321415.46000000002</v>
      </c>
      <c r="R6338" s="3">
        <v>34.29</v>
      </c>
      <c r="S6338" s="3">
        <v>0</v>
      </c>
      <c r="T6338" s="3">
        <v>0</v>
      </c>
      <c r="U6338" s="3">
        <v>0</v>
      </c>
      <c r="V6338" s="3"/>
      <c r="W6338" s="3" t="s">
        <v>57</v>
      </c>
      <c r="X6338" s="3" t="s">
        <v>50</v>
      </c>
      <c r="Y6338" s="2">
        <v>46008</v>
      </c>
      <c r="Z6338" s="3"/>
      <c r="AA6338" s="3"/>
      <c r="AB6338" s="3">
        <v>1310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 t="s">
        <v>4568</v>
      </c>
      <c r="AL6338">
        <v>12</v>
      </c>
      <c r="AM6338" t="s">
        <v>4566</v>
      </c>
    </row>
    <row r="6339" spans="1:39" ht="21.6" x14ac:dyDescent="0.3">
      <c r="A6339" s="2">
        <v>46007</v>
      </c>
      <c r="B6339" s="3">
        <v>145989</v>
      </c>
      <c r="C6339" s="3"/>
      <c r="D6339" s="3" t="s">
        <v>34</v>
      </c>
      <c r="E6339" s="3" t="s">
        <v>35</v>
      </c>
      <c r="F6339" s="3" t="s">
        <v>36</v>
      </c>
      <c r="G6339" s="3" t="s">
        <v>46</v>
      </c>
      <c r="H6339" s="3" t="s">
        <v>112</v>
      </c>
      <c r="I6339" s="3" t="s">
        <v>39</v>
      </c>
      <c r="J6339" s="3" t="s">
        <v>40</v>
      </c>
      <c r="K6339" s="3" t="s">
        <v>41</v>
      </c>
      <c r="L6339" s="3">
        <v>1310</v>
      </c>
      <c r="M6339" s="3" t="s">
        <v>42</v>
      </c>
      <c r="N6339" s="3" t="s">
        <v>42</v>
      </c>
      <c r="O6339" s="3">
        <v>0</v>
      </c>
      <c r="P6339" s="3"/>
      <c r="Q6339" s="3">
        <v>0</v>
      </c>
      <c r="R6339" s="3">
        <v>0</v>
      </c>
      <c r="S6339" s="3">
        <v>0</v>
      </c>
      <c r="T6339" s="3">
        <v>100000</v>
      </c>
      <c r="U6339" s="3">
        <v>0</v>
      </c>
      <c r="V6339" s="3"/>
      <c r="W6339" s="3" t="s">
        <v>110</v>
      </c>
      <c r="X6339" s="3" t="s">
        <v>50</v>
      </c>
      <c r="Y6339" s="2">
        <v>46008</v>
      </c>
      <c r="Z6339" s="3"/>
      <c r="AA6339" s="3"/>
      <c r="AB6339" s="3">
        <v>1310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 t="s">
        <v>4568</v>
      </c>
      <c r="AL6339">
        <v>12</v>
      </c>
      <c r="AM6339" t="s">
        <v>4566</v>
      </c>
    </row>
    <row r="6340" spans="1:39" ht="31.8" x14ac:dyDescent="0.3">
      <c r="A6340" s="2">
        <v>46007</v>
      </c>
      <c r="B6340" s="3">
        <v>146001</v>
      </c>
      <c r="C6340" s="3"/>
      <c r="D6340" s="3" t="s">
        <v>538</v>
      </c>
      <c r="E6340" s="3" t="s">
        <v>35</v>
      </c>
      <c r="F6340" s="3" t="s">
        <v>36</v>
      </c>
      <c r="G6340" s="3" t="s">
        <v>46</v>
      </c>
      <c r="H6340" s="3" t="s">
        <v>75</v>
      </c>
      <c r="I6340" s="3" t="s">
        <v>433</v>
      </c>
      <c r="J6340" s="3" t="s">
        <v>1838</v>
      </c>
      <c r="K6340" s="3" t="s">
        <v>41</v>
      </c>
      <c r="L6340" s="3">
        <v>1250</v>
      </c>
      <c r="M6340" s="3" t="s">
        <v>42</v>
      </c>
      <c r="N6340" s="3" t="s">
        <v>42</v>
      </c>
      <c r="O6340" s="3">
        <v>0</v>
      </c>
      <c r="P6340" s="3"/>
      <c r="Q6340" s="3">
        <v>0</v>
      </c>
      <c r="R6340" s="3">
        <v>0</v>
      </c>
      <c r="S6340" s="3">
        <v>0</v>
      </c>
      <c r="T6340" s="3">
        <v>0</v>
      </c>
      <c r="U6340" s="3">
        <v>0</v>
      </c>
      <c r="V6340" s="3"/>
      <c r="W6340" s="3" t="s">
        <v>161</v>
      </c>
      <c r="X6340" s="3" t="s">
        <v>50</v>
      </c>
      <c r="Y6340" s="2">
        <v>46008</v>
      </c>
      <c r="Z6340" s="3"/>
      <c r="AA6340" s="3"/>
      <c r="AB6340" s="3">
        <v>1250</v>
      </c>
      <c r="AC6340" s="3"/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 t="s">
        <v>4568</v>
      </c>
      <c r="AL6340">
        <v>12</v>
      </c>
      <c r="AM6340" t="s">
        <v>4566</v>
      </c>
    </row>
    <row r="6341" spans="1:39" ht="31.8" x14ac:dyDescent="0.3">
      <c r="A6341" s="2">
        <v>46007</v>
      </c>
      <c r="B6341" s="3">
        <v>145967</v>
      </c>
      <c r="C6341" s="3"/>
      <c r="D6341" s="3" t="s">
        <v>226</v>
      </c>
      <c r="E6341" s="3" t="s">
        <v>35</v>
      </c>
      <c r="F6341" s="3" t="s">
        <v>36</v>
      </c>
      <c r="G6341" s="3" t="s">
        <v>38</v>
      </c>
      <c r="H6341" s="3" t="s">
        <v>53</v>
      </c>
      <c r="I6341" s="3" t="s">
        <v>228</v>
      </c>
      <c r="J6341" s="3" t="s">
        <v>229</v>
      </c>
      <c r="K6341" s="3" t="s">
        <v>41</v>
      </c>
      <c r="L6341" s="3">
        <v>85</v>
      </c>
      <c r="M6341" s="3" t="s">
        <v>42</v>
      </c>
      <c r="N6341" s="3" t="s">
        <v>42</v>
      </c>
      <c r="O6341" s="3">
        <v>0</v>
      </c>
      <c r="P6341" s="3"/>
      <c r="Q6341" s="3">
        <v>0</v>
      </c>
      <c r="R6341" s="3">
        <v>0</v>
      </c>
      <c r="S6341" s="3">
        <v>0</v>
      </c>
      <c r="T6341" s="3">
        <v>33000</v>
      </c>
      <c r="U6341" s="3">
        <v>0</v>
      </c>
      <c r="V6341" s="3"/>
      <c r="W6341" s="3" t="s">
        <v>43</v>
      </c>
      <c r="X6341" s="3" t="s">
        <v>50</v>
      </c>
      <c r="Y6341" s="2">
        <v>46008</v>
      </c>
      <c r="Z6341" s="3"/>
      <c r="AA6341" s="3"/>
      <c r="AB6341" s="3">
        <v>85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 t="s">
        <v>4568</v>
      </c>
      <c r="AL6341">
        <v>12</v>
      </c>
      <c r="AM6341" t="s">
        <v>4566</v>
      </c>
    </row>
    <row r="6342" spans="1:39" ht="21.6" x14ac:dyDescent="0.3">
      <c r="A6342" s="2">
        <v>46007</v>
      </c>
      <c r="B6342" s="3">
        <v>145974</v>
      </c>
      <c r="C6342" s="3">
        <v>99724</v>
      </c>
      <c r="D6342" s="3" t="s">
        <v>492</v>
      </c>
      <c r="E6342" s="3" t="s">
        <v>35</v>
      </c>
      <c r="F6342" s="3" t="s">
        <v>52</v>
      </c>
      <c r="G6342" s="3" t="s">
        <v>53</v>
      </c>
      <c r="H6342" s="3" t="s">
        <v>46</v>
      </c>
      <c r="I6342" s="3" t="s">
        <v>493</v>
      </c>
      <c r="J6342" s="3" t="s">
        <v>494</v>
      </c>
      <c r="K6342" s="3" t="s">
        <v>41</v>
      </c>
      <c r="L6342" s="3">
        <v>1298</v>
      </c>
      <c r="M6342" s="3" t="s">
        <v>56</v>
      </c>
      <c r="N6342" s="3" t="s">
        <v>56</v>
      </c>
      <c r="O6342" s="3">
        <v>34.700000000000003</v>
      </c>
      <c r="P6342" s="3"/>
      <c r="Q6342" s="3">
        <v>3252585.76</v>
      </c>
      <c r="R6342" s="3">
        <v>34.700000000000003</v>
      </c>
      <c r="S6342" s="3">
        <v>0</v>
      </c>
      <c r="T6342" s="3">
        <v>0</v>
      </c>
      <c r="U6342" s="3">
        <v>0</v>
      </c>
      <c r="V6342" s="3"/>
      <c r="W6342" s="3" t="s">
        <v>57</v>
      </c>
      <c r="X6342" s="3" t="s">
        <v>50</v>
      </c>
      <c r="Y6342" s="2">
        <v>46008</v>
      </c>
      <c r="Z6342" s="3"/>
      <c r="AA6342" s="3"/>
      <c r="AB6342" s="3">
        <v>1298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 t="s">
        <v>4568</v>
      </c>
      <c r="AL6342">
        <v>12</v>
      </c>
      <c r="AM6342" t="s">
        <v>4566</v>
      </c>
    </row>
    <row r="6343" spans="1:39" ht="21.6" x14ac:dyDescent="0.3">
      <c r="A6343" s="2">
        <v>46007</v>
      </c>
      <c r="B6343" s="3">
        <v>146005</v>
      </c>
      <c r="C6343" s="3"/>
      <c r="D6343" s="3" t="s">
        <v>311</v>
      </c>
      <c r="E6343" s="3" t="s">
        <v>35</v>
      </c>
      <c r="F6343" s="3" t="s">
        <v>36</v>
      </c>
      <c r="G6343" s="3" t="s">
        <v>46</v>
      </c>
      <c r="H6343" s="3" t="s">
        <v>70</v>
      </c>
      <c r="I6343" s="3" t="s">
        <v>390</v>
      </c>
      <c r="J6343" s="3" t="s">
        <v>391</v>
      </c>
      <c r="K6343" s="3" t="s">
        <v>41</v>
      </c>
      <c r="L6343" s="3">
        <v>1275</v>
      </c>
      <c r="M6343" s="3" t="s">
        <v>42</v>
      </c>
      <c r="N6343" s="3" t="s">
        <v>42</v>
      </c>
      <c r="O6343" s="3">
        <v>0</v>
      </c>
      <c r="P6343" s="3"/>
      <c r="Q6343" s="3">
        <v>0</v>
      </c>
      <c r="R6343" s="3">
        <v>0</v>
      </c>
      <c r="S6343" s="3">
        <v>0</v>
      </c>
      <c r="T6343" s="3">
        <v>0</v>
      </c>
      <c r="U6343" s="3">
        <v>0</v>
      </c>
      <c r="V6343" s="3"/>
      <c r="W6343" s="3" t="s">
        <v>147</v>
      </c>
      <c r="X6343" s="3" t="s">
        <v>50</v>
      </c>
      <c r="Y6343" s="2">
        <v>46008</v>
      </c>
      <c r="Z6343" s="3"/>
      <c r="AA6343" s="3"/>
      <c r="AB6343" s="3">
        <v>1275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 t="s">
        <v>4568</v>
      </c>
      <c r="AL6343">
        <v>12</v>
      </c>
      <c r="AM6343" t="s">
        <v>4566</v>
      </c>
    </row>
    <row r="6344" spans="1:39" ht="21.6" x14ac:dyDescent="0.3">
      <c r="A6344" s="2">
        <v>46007</v>
      </c>
      <c r="B6344" s="3">
        <v>145978</v>
      </c>
      <c r="C6344" s="3"/>
      <c r="D6344" s="3" t="s">
        <v>667</v>
      </c>
      <c r="E6344" s="3" t="s">
        <v>35</v>
      </c>
      <c r="F6344" s="3" t="s">
        <v>36</v>
      </c>
      <c r="G6344" s="3" t="s">
        <v>38</v>
      </c>
      <c r="H6344" s="3" t="s">
        <v>112</v>
      </c>
      <c r="I6344" s="3" t="s">
        <v>668</v>
      </c>
      <c r="J6344" s="3" t="s">
        <v>669</v>
      </c>
      <c r="K6344" s="3" t="s">
        <v>41</v>
      </c>
      <c r="L6344" s="3">
        <v>98</v>
      </c>
      <c r="M6344" s="3" t="s">
        <v>42</v>
      </c>
      <c r="N6344" s="3" t="s">
        <v>42</v>
      </c>
      <c r="O6344" s="3">
        <v>0</v>
      </c>
      <c r="P6344" s="3"/>
      <c r="Q6344" s="3">
        <v>0</v>
      </c>
      <c r="R6344" s="3">
        <v>0</v>
      </c>
      <c r="S6344" s="3">
        <v>0</v>
      </c>
      <c r="T6344" s="3">
        <v>0</v>
      </c>
      <c r="U6344" s="3">
        <v>0</v>
      </c>
      <c r="V6344" s="3"/>
      <c r="W6344" s="3" t="s">
        <v>43</v>
      </c>
      <c r="X6344" s="3" t="s">
        <v>50</v>
      </c>
      <c r="Y6344" s="2">
        <v>46008</v>
      </c>
      <c r="Z6344" s="3"/>
      <c r="AA6344" s="3"/>
      <c r="AB6344" s="3">
        <v>98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 t="s">
        <v>4568</v>
      </c>
      <c r="AL6344">
        <v>12</v>
      </c>
      <c r="AM6344" t="s">
        <v>4566</v>
      </c>
    </row>
    <row r="6345" spans="1:39" ht="31.8" x14ac:dyDescent="0.3">
      <c r="A6345" s="2">
        <v>46007</v>
      </c>
      <c r="B6345" s="3">
        <v>145965</v>
      </c>
      <c r="C6345" s="3"/>
      <c r="D6345" s="3" t="s">
        <v>410</v>
      </c>
      <c r="E6345" s="3" t="s">
        <v>35</v>
      </c>
      <c r="F6345" s="3" t="s">
        <v>36</v>
      </c>
      <c r="G6345" s="3" t="s">
        <v>38</v>
      </c>
      <c r="H6345" s="3" t="s">
        <v>70</v>
      </c>
      <c r="I6345" s="3" t="s">
        <v>411</v>
      </c>
      <c r="J6345" s="3" t="s">
        <v>412</v>
      </c>
      <c r="K6345" s="3" t="s">
        <v>41</v>
      </c>
      <c r="L6345" s="3">
        <v>100</v>
      </c>
      <c r="M6345" s="3" t="s">
        <v>42</v>
      </c>
      <c r="N6345" s="3" t="s">
        <v>42</v>
      </c>
      <c r="O6345" s="3">
        <v>0</v>
      </c>
      <c r="P6345" s="3"/>
      <c r="Q6345" s="3">
        <v>0</v>
      </c>
      <c r="R6345" s="3">
        <v>0</v>
      </c>
      <c r="S6345" s="3">
        <v>0</v>
      </c>
      <c r="T6345" s="3">
        <v>0</v>
      </c>
      <c r="U6345" s="3">
        <v>0</v>
      </c>
      <c r="V6345" s="3"/>
      <c r="W6345" s="3" t="s">
        <v>43</v>
      </c>
      <c r="X6345" s="3" t="s">
        <v>50</v>
      </c>
      <c r="Y6345" s="2">
        <v>46008</v>
      </c>
      <c r="Z6345" s="3"/>
      <c r="AA6345" s="3"/>
      <c r="AB6345" s="3">
        <v>100</v>
      </c>
      <c r="AC6345" s="3"/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 t="s">
        <v>4568</v>
      </c>
      <c r="AL6345">
        <v>12</v>
      </c>
      <c r="AM6345" t="s">
        <v>4566</v>
      </c>
    </row>
    <row r="6346" spans="1:39" ht="21.6" x14ac:dyDescent="0.3">
      <c r="A6346" s="2">
        <v>46007</v>
      </c>
      <c r="B6346" s="3">
        <v>145972</v>
      </c>
      <c r="C6346" s="3">
        <v>99564</v>
      </c>
      <c r="D6346" s="3" t="s">
        <v>51</v>
      </c>
      <c r="E6346" s="3" t="s">
        <v>35</v>
      </c>
      <c r="F6346" s="3" t="s">
        <v>52</v>
      </c>
      <c r="G6346" s="3" t="s">
        <v>53</v>
      </c>
      <c r="H6346" s="3" t="s">
        <v>46</v>
      </c>
      <c r="I6346" s="3" t="s">
        <v>54</v>
      </c>
      <c r="J6346" s="3" t="s">
        <v>55</v>
      </c>
      <c r="K6346" s="3" t="s">
        <v>41</v>
      </c>
      <c r="L6346" s="3">
        <v>1298</v>
      </c>
      <c r="M6346" s="3" t="s">
        <v>56</v>
      </c>
      <c r="N6346" s="3" t="s">
        <v>56</v>
      </c>
      <c r="O6346" s="3">
        <v>35.6</v>
      </c>
      <c r="P6346" s="3"/>
      <c r="Q6346" s="3">
        <v>3336946.78</v>
      </c>
      <c r="R6346" s="3">
        <v>35.6</v>
      </c>
      <c r="S6346" s="3">
        <v>0</v>
      </c>
      <c r="T6346" s="3">
        <v>0</v>
      </c>
      <c r="U6346" s="3">
        <v>0</v>
      </c>
      <c r="V6346" s="3"/>
      <c r="W6346" s="3" t="s">
        <v>57</v>
      </c>
      <c r="X6346" s="3" t="s">
        <v>50</v>
      </c>
      <c r="Y6346" s="2">
        <v>46008</v>
      </c>
      <c r="Z6346" s="3"/>
      <c r="AA6346" s="3"/>
      <c r="AB6346" s="3">
        <v>1298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 t="s">
        <v>4568</v>
      </c>
      <c r="AL6346">
        <v>12</v>
      </c>
      <c r="AM6346" t="s">
        <v>4566</v>
      </c>
    </row>
    <row r="6347" spans="1:39" ht="31.8" x14ac:dyDescent="0.3">
      <c r="A6347" s="2">
        <v>46007</v>
      </c>
      <c r="B6347" s="3">
        <v>146013</v>
      </c>
      <c r="C6347" s="3"/>
      <c r="D6347" s="3" t="s">
        <v>695</v>
      </c>
      <c r="E6347" s="3" t="s">
        <v>35</v>
      </c>
      <c r="F6347" s="3" t="s">
        <v>36</v>
      </c>
      <c r="G6347" s="3" t="s">
        <v>46</v>
      </c>
      <c r="H6347" s="3" t="s">
        <v>273</v>
      </c>
      <c r="I6347" s="3" t="s">
        <v>696</v>
      </c>
      <c r="J6347" s="3" t="s">
        <v>697</v>
      </c>
      <c r="K6347" s="3" t="s">
        <v>41</v>
      </c>
      <c r="L6347" s="3">
        <v>1245</v>
      </c>
      <c r="M6347" s="3" t="s">
        <v>42</v>
      </c>
      <c r="N6347" s="3" t="s">
        <v>42</v>
      </c>
      <c r="O6347" s="3">
        <v>0</v>
      </c>
      <c r="P6347" s="3"/>
      <c r="Q6347" s="3">
        <v>0</v>
      </c>
      <c r="R6347" s="3">
        <v>0</v>
      </c>
      <c r="S6347" s="3">
        <v>0</v>
      </c>
      <c r="T6347" s="3">
        <v>0</v>
      </c>
      <c r="U6347" s="3">
        <v>0</v>
      </c>
      <c r="V6347" s="3"/>
      <c r="W6347" s="3" t="s">
        <v>388</v>
      </c>
      <c r="X6347" s="3" t="s">
        <v>50</v>
      </c>
      <c r="Y6347" s="2">
        <v>46008</v>
      </c>
      <c r="Z6347" s="3"/>
      <c r="AA6347" s="3"/>
      <c r="AB6347" s="3">
        <v>1245</v>
      </c>
      <c r="AC6347" s="3"/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 t="s">
        <v>4568</v>
      </c>
      <c r="AL6347">
        <v>12</v>
      </c>
      <c r="AM6347" t="s">
        <v>4566</v>
      </c>
    </row>
    <row r="6348" spans="1:39" ht="31.8" x14ac:dyDescent="0.3">
      <c r="A6348" s="2">
        <v>46007</v>
      </c>
      <c r="B6348" s="3">
        <v>146079</v>
      </c>
      <c r="C6348" s="3" t="s">
        <v>4896</v>
      </c>
      <c r="D6348" s="3" t="s">
        <v>432</v>
      </c>
      <c r="E6348" s="3" t="s">
        <v>35</v>
      </c>
      <c r="F6348" s="3" t="s">
        <v>52</v>
      </c>
      <c r="G6348" s="3" t="s">
        <v>70</v>
      </c>
      <c r="H6348" s="3" t="s">
        <v>46</v>
      </c>
      <c r="I6348" s="3" t="s">
        <v>85</v>
      </c>
      <c r="J6348" s="3" t="s">
        <v>86</v>
      </c>
      <c r="K6348" s="3" t="s">
        <v>41</v>
      </c>
      <c r="L6348" s="3">
        <v>1275</v>
      </c>
      <c r="M6348" s="3" t="s">
        <v>56</v>
      </c>
      <c r="N6348" s="3" t="s">
        <v>56</v>
      </c>
      <c r="O6348" s="3">
        <v>33.765000000000001</v>
      </c>
      <c r="P6348" s="3"/>
      <c r="Q6348" s="3">
        <v>3019466.86</v>
      </c>
      <c r="R6348" s="3">
        <v>33.765000000000001</v>
      </c>
      <c r="S6348" s="3">
        <v>0</v>
      </c>
      <c r="T6348" s="3">
        <v>0</v>
      </c>
      <c r="U6348" s="3">
        <v>0</v>
      </c>
      <c r="V6348" s="3"/>
      <c r="W6348" s="3" t="s">
        <v>57</v>
      </c>
      <c r="X6348" s="3" t="s">
        <v>50</v>
      </c>
      <c r="Y6348" s="2">
        <v>46009</v>
      </c>
      <c r="Z6348" s="3"/>
      <c r="AA6348" s="3"/>
      <c r="AB6348" s="3">
        <v>1275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 t="s">
        <v>4568</v>
      </c>
      <c r="AL6348">
        <v>12</v>
      </c>
      <c r="AM6348" t="s">
        <v>4566</v>
      </c>
    </row>
    <row r="6349" spans="1:39" ht="31.8" x14ac:dyDescent="0.3">
      <c r="A6349" s="2">
        <v>46007</v>
      </c>
      <c r="B6349" s="3">
        <v>145833</v>
      </c>
      <c r="C6349" s="3" t="s">
        <v>4696</v>
      </c>
      <c r="D6349" s="3" t="s">
        <v>374</v>
      </c>
      <c r="E6349" s="3" t="s">
        <v>35</v>
      </c>
      <c r="F6349" s="3" t="s">
        <v>52</v>
      </c>
      <c r="G6349" s="3" t="s">
        <v>75</v>
      </c>
      <c r="H6349" s="3" t="s">
        <v>46</v>
      </c>
      <c r="I6349" s="3" t="s">
        <v>312</v>
      </c>
      <c r="J6349" s="3" t="s">
        <v>313</v>
      </c>
      <c r="K6349" s="3" t="s">
        <v>41</v>
      </c>
      <c r="L6349" s="3">
        <v>1250</v>
      </c>
      <c r="M6349" s="3" t="s">
        <v>56</v>
      </c>
      <c r="N6349" s="3" t="s">
        <v>56</v>
      </c>
      <c r="O6349" s="3">
        <v>34.299999999999997</v>
      </c>
      <c r="P6349" s="3"/>
      <c r="Q6349" s="3">
        <v>3025526.85</v>
      </c>
      <c r="R6349" s="3">
        <v>34.299999999999997</v>
      </c>
      <c r="S6349" s="3">
        <v>0</v>
      </c>
      <c r="T6349" s="3">
        <v>0</v>
      </c>
      <c r="U6349" s="3">
        <v>0</v>
      </c>
      <c r="V6349" s="3"/>
      <c r="W6349" s="3" t="s">
        <v>57</v>
      </c>
      <c r="X6349" s="3" t="s">
        <v>50</v>
      </c>
      <c r="Y6349" s="2">
        <v>46007</v>
      </c>
      <c r="Z6349" s="3"/>
      <c r="AA6349" s="3"/>
      <c r="AB6349" s="3">
        <v>1250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 t="s">
        <v>4568</v>
      </c>
      <c r="AL6349">
        <v>12</v>
      </c>
      <c r="AM6349" t="s">
        <v>4566</v>
      </c>
    </row>
    <row r="6350" spans="1:39" ht="31.8" x14ac:dyDescent="0.3">
      <c r="A6350" s="2">
        <v>46007</v>
      </c>
      <c r="B6350" s="3">
        <v>145976</v>
      </c>
      <c r="C6350" s="3" t="s">
        <v>4889</v>
      </c>
      <c r="D6350" s="3" t="s">
        <v>721</v>
      </c>
      <c r="E6350" s="3" t="s">
        <v>35</v>
      </c>
      <c r="F6350" s="3" t="s">
        <v>183</v>
      </c>
      <c r="G6350" s="3" t="s">
        <v>75</v>
      </c>
      <c r="H6350" s="3" t="s">
        <v>46</v>
      </c>
      <c r="I6350" s="3" t="s">
        <v>520</v>
      </c>
      <c r="J6350" s="3" t="s">
        <v>521</v>
      </c>
      <c r="K6350" s="3" t="s">
        <v>41</v>
      </c>
      <c r="L6350" s="3">
        <v>1250</v>
      </c>
      <c r="M6350" s="3" t="s">
        <v>56</v>
      </c>
      <c r="N6350" s="3" t="s">
        <v>56</v>
      </c>
      <c r="O6350" s="3">
        <v>33.32</v>
      </c>
      <c r="P6350" s="3"/>
      <c r="Q6350" s="3">
        <v>2832200</v>
      </c>
      <c r="R6350" s="3">
        <v>33.32</v>
      </c>
      <c r="S6350" s="3">
        <v>0</v>
      </c>
      <c r="T6350" s="3">
        <v>0</v>
      </c>
      <c r="U6350" s="3">
        <v>0</v>
      </c>
      <c r="V6350" s="3"/>
      <c r="W6350" s="3" t="s">
        <v>57</v>
      </c>
      <c r="X6350" s="3" t="s">
        <v>50</v>
      </c>
      <c r="Y6350" s="2">
        <v>46008</v>
      </c>
      <c r="Z6350" s="3"/>
      <c r="AA6350" s="3"/>
      <c r="AB6350" s="3">
        <v>1250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 t="s">
        <v>4568</v>
      </c>
      <c r="AL6350">
        <v>12</v>
      </c>
      <c r="AM6350" t="s">
        <v>4566</v>
      </c>
    </row>
    <row r="6351" spans="1:39" ht="21.6" x14ac:dyDescent="0.3">
      <c r="A6351" s="2">
        <v>46007</v>
      </c>
      <c r="B6351" s="3">
        <v>145981</v>
      </c>
      <c r="C6351" s="3"/>
      <c r="D6351" s="3" t="s">
        <v>462</v>
      </c>
      <c r="E6351" s="3" t="s">
        <v>35</v>
      </c>
      <c r="F6351" s="3" t="s">
        <v>36</v>
      </c>
      <c r="G6351" s="3" t="s">
        <v>46</v>
      </c>
      <c r="H6351" s="3" t="s">
        <v>47</v>
      </c>
      <c r="I6351" s="3" t="s">
        <v>465</v>
      </c>
      <c r="J6351" s="3" t="s">
        <v>466</v>
      </c>
      <c r="K6351" s="3" t="s">
        <v>41</v>
      </c>
      <c r="L6351" s="3">
        <v>1005</v>
      </c>
      <c r="M6351" s="3" t="s">
        <v>42</v>
      </c>
      <c r="N6351" s="3" t="s">
        <v>42</v>
      </c>
      <c r="O6351" s="3">
        <v>0</v>
      </c>
      <c r="P6351" s="3"/>
      <c r="Q6351" s="3">
        <v>0</v>
      </c>
      <c r="R6351" s="3">
        <v>0</v>
      </c>
      <c r="S6351" s="3">
        <v>0</v>
      </c>
      <c r="T6351" s="3">
        <v>0</v>
      </c>
      <c r="U6351" s="3">
        <v>0</v>
      </c>
      <c r="V6351" s="3"/>
      <c r="W6351" s="3" t="s">
        <v>43</v>
      </c>
      <c r="X6351" s="3" t="s">
        <v>50</v>
      </c>
      <c r="Y6351" s="2">
        <v>46008</v>
      </c>
      <c r="Z6351" s="3"/>
      <c r="AA6351" s="3"/>
      <c r="AB6351" s="3">
        <v>1005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 t="s">
        <v>4568</v>
      </c>
      <c r="AL6351">
        <v>12</v>
      </c>
      <c r="AM6351" t="s">
        <v>4566</v>
      </c>
    </row>
    <row r="6352" spans="1:39" ht="31.8" x14ac:dyDescent="0.3">
      <c r="A6352" s="2">
        <v>46007</v>
      </c>
      <c r="B6352" s="3">
        <v>146017</v>
      </c>
      <c r="C6352" s="3"/>
      <c r="D6352" s="3" t="s">
        <v>557</v>
      </c>
      <c r="E6352" s="3" t="s">
        <v>35</v>
      </c>
      <c r="F6352" s="3" t="s">
        <v>36</v>
      </c>
      <c r="G6352" s="3" t="s">
        <v>46</v>
      </c>
      <c r="H6352" s="3" t="s">
        <v>273</v>
      </c>
      <c r="I6352" s="3" t="s">
        <v>477</v>
      </c>
      <c r="J6352" s="3" t="s">
        <v>478</v>
      </c>
      <c r="K6352" s="3" t="s">
        <v>41</v>
      </c>
      <c r="L6352" s="3">
        <v>1245</v>
      </c>
      <c r="M6352" s="3" t="s">
        <v>42</v>
      </c>
      <c r="N6352" s="3" t="s">
        <v>42</v>
      </c>
      <c r="O6352" s="3">
        <v>0</v>
      </c>
      <c r="P6352" s="3"/>
      <c r="Q6352" s="3">
        <v>0</v>
      </c>
      <c r="R6352" s="3">
        <v>0</v>
      </c>
      <c r="S6352" s="3">
        <v>0</v>
      </c>
      <c r="T6352" s="3">
        <v>0</v>
      </c>
      <c r="U6352" s="3">
        <v>0</v>
      </c>
      <c r="V6352" s="3"/>
      <c r="W6352" s="3" t="s">
        <v>388</v>
      </c>
      <c r="X6352" s="3" t="s">
        <v>50</v>
      </c>
      <c r="Y6352" s="2">
        <v>46008</v>
      </c>
      <c r="Z6352" s="3"/>
      <c r="AA6352" s="3"/>
      <c r="AB6352" s="3">
        <v>1245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 t="s">
        <v>4568</v>
      </c>
      <c r="AL6352">
        <v>12</v>
      </c>
      <c r="AM6352" t="s">
        <v>4566</v>
      </c>
    </row>
    <row r="6353" spans="1:39" ht="21.6" x14ac:dyDescent="0.3">
      <c r="A6353" s="2">
        <v>46007</v>
      </c>
      <c r="B6353" s="3">
        <v>146077</v>
      </c>
      <c r="C6353" s="3">
        <v>99560</v>
      </c>
      <c r="D6353" s="3" t="s">
        <v>329</v>
      </c>
      <c r="E6353" s="3" t="s">
        <v>35</v>
      </c>
      <c r="F6353" s="3" t="s">
        <v>52</v>
      </c>
      <c r="G6353" s="3" t="s">
        <v>53</v>
      </c>
      <c r="H6353" s="3" t="s">
        <v>46</v>
      </c>
      <c r="I6353" s="3" t="s">
        <v>337</v>
      </c>
      <c r="J6353" s="3" t="s">
        <v>338</v>
      </c>
      <c r="K6353" s="3" t="s">
        <v>41</v>
      </c>
      <c r="L6353" s="3">
        <v>1298</v>
      </c>
      <c r="M6353" s="3" t="s">
        <v>56</v>
      </c>
      <c r="N6353" s="3" t="s">
        <v>56</v>
      </c>
      <c r="O6353" s="3">
        <v>36.9</v>
      </c>
      <c r="P6353" s="3"/>
      <c r="Q6353" s="3">
        <v>3458801.57</v>
      </c>
      <c r="R6353" s="3">
        <v>36.9</v>
      </c>
      <c r="S6353" s="3">
        <v>0</v>
      </c>
      <c r="T6353" s="3">
        <v>0</v>
      </c>
      <c r="U6353" s="3">
        <v>0</v>
      </c>
      <c r="V6353" s="3"/>
      <c r="W6353" s="3" t="s">
        <v>57</v>
      </c>
      <c r="X6353" s="3" t="s">
        <v>50</v>
      </c>
      <c r="Y6353" s="2">
        <v>46009</v>
      </c>
      <c r="Z6353" s="3"/>
      <c r="AA6353" s="3"/>
      <c r="AB6353" s="3">
        <v>1298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 t="s">
        <v>4568</v>
      </c>
      <c r="AL6353">
        <v>12</v>
      </c>
      <c r="AM6353" t="s">
        <v>4566</v>
      </c>
    </row>
    <row r="6354" spans="1:39" ht="31.8" x14ac:dyDescent="0.3">
      <c r="A6354" s="2">
        <v>46007</v>
      </c>
      <c r="B6354" s="3">
        <v>146085</v>
      </c>
      <c r="C6354" s="3"/>
      <c r="D6354" s="3" t="s">
        <v>915</v>
      </c>
      <c r="E6354" s="3" t="s">
        <v>35</v>
      </c>
      <c r="F6354" s="3" t="s">
        <v>36</v>
      </c>
      <c r="G6354" s="3" t="s">
        <v>46</v>
      </c>
      <c r="H6354" s="3" t="s">
        <v>163</v>
      </c>
      <c r="I6354" s="3" t="s">
        <v>722</v>
      </c>
      <c r="J6354" s="3" t="s">
        <v>1049</v>
      </c>
      <c r="K6354" s="3" t="s">
        <v>41</v>
      </c>
      <c r="L6354" s="3">
        <v>1190</v>
      </c>
      <c r="M6354" s="3" t="s">
        <v>42</v>
      </c>
      <c r="N6354" s="3" t="s">
        <v>42</v>
      </c>
      <c r="O6354" s="3">
        <v>0</v>
      </c>
      <c r="P6354" s="3"/>
      <c r="Q6354" s="3">
        <v>0</v>
      </c>
      <c r="R6354" s="3">
        <v>0</v>
      </c>
      <c r="S6354" s="3">
        <v>0</v>
      </c>
      <c r="T6354" s="3">
        <v>0</v>
      </c>
      <c r="U6354" s="3">
        <v>0</v>
      </c>
      <c r="V6354" s="3"/>
      <c r="W6354" s="3" t="s">
        <v>43</v>
      </c>
      <c r="X6354" s="3" t="s">
        <v>50</v>
      </c>
      <c r="Y6354" s="2">
        <v>46009</v>
      </c>
      <c r="Z6354" s="3"/>
      <c r="AA6354" s="3"/>
      <c r="AB6354" s="3">
        <v>1190</v>
      </c>
      <c r="AC6354" s="3"/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 t="s">
        <v>4568</v>
      </c>
      <c r="AL6354">
        <v>12</v>
      </c>
      <c r="AM6354" t="s">
        <v>4566</v>
      </c>
    </row>
    <row r="6355" spans="1:39" ht="21.6" x14ac:dyDescent="0.3">
      <c r="A6355" s="2">
        <v>46007</v>
      </c>
      <c r="B6355" s="3">
        <v>145837</v>
      </c>
      <c r="C6355" s="3" t="s">
        <v>4697</v>
      </c>
      <c r="D6355" s="3" t="s">
        <v>303</v>
      </c>
      <c r="E6355" s="3" t="s">
        <v>35</v>
      </c>
      <c r="F6355" s="3" t="s">
        <v>52</v>
      </c>
      <c r="G6355" s="3" t="s">
        <v>273</v>
      </c>
      <c r="H6355" s="3" t="s">
        <v>46</v>
      </c>
      <c r="I6355" s="3" t="s">
        <v>304</v>
      </c>
      <c r="J6355" s="3" t="s">
        <v>305</v>
      </c>
      <c r="K6355" s="3" t="s">
        <v>41</v>
      </c>
      <c r="L6355" s="3">
        <v>1245</v>
      </c>
      <c r="M6355" s="3" t="s">
        <v>56</v>
      </c>
      <c r="N6355" s="3" t="s">
        <v>56</v>
      </c>
      <c r="O6355" s="3">
        <v>36.24</v>
      </c>
      <c r="P6355" s="3"/>
      <c r="Q6355" s="3">
        <v>3240796.07</v>
      </c>
      <c r="R6355" s="3">
        <v>36.24</v>
      </c>
      <c r="S6355" s="3">
        <v>0</v>
      </c>
      <c r="T6355" s="3">
        <v>0</v>
      </c>
      <c r="U6355" s="3">
        <v>0</v>
      </c>
      <c r="V6355" s="3"/>
      <c r="W6355" s="3" t="s">
        <v>57</v>
      </c>
      <c r="X6355" s="3" t="s">
        <v>50</v>
      </c>
      <c r="Y6355" s="2">
        <v>46007</v>
      </c>
      <c r="Z6355" s="3"/>
      <c r="AA6355" s="3"/>
      <c r="AB6355" s="3">
        <v>1245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 t="s">
        <v>4568</v>
      </c>
      <c r="AL6355">
        <v>12</v>
      </c>
      <c r="AM6355" t="s">
        <v>4566</v>
      </c>
    </row>
    <row r="6356" spans="1:39" ht="21.6" x14ac:dyDescent="0.3">
      <c r="A6356" s="2">
        <v>46007</v>
      </c>
      <c r="B6356" s="3">
        <v>146073</v>
      </c>
      <c r="C6356" s="3"/>
      <c r="D6356" s="3" t="s">
        <v>282</v>
      </c>
      <c r="E6356" s="3" t="s">
        <v>35</v>
      </c>
      <c r="F6356" s="3" t="s">
        <v>36</v>
      </c>
      <c r="G6356" s="3" t="s">
        <v>458</v>
      </c>
      <c r="H6356" s="3" t="s">
        <v>354</v>
      </c>
      <c r="I6356" s="3" t="s">
        <v>1365</v>
      </c>
      <c r="J6356" s="3" t="s">
        <v>1024</v>
      </c>
      <c r="K6356" s="3" t="s">
        <v>41</v>
      </c>
      <c r="L6356" s="3">
        <v>0</v>
      </c>
      <c r="M6356" s="3" t="s">
        <v>42</v>
      </c>
      <c r="N6356" s="3" t="s">
        <v>42</v>
      </c>
      <c r="O6356" s="3">
        <v>0</v>
      </c>
      <c r="P6356" s="3"/>
      <c r="Q6356" s="3">
        <v>0</v>
      </c>
      <c r="R6356" s="3">
        <v>0</v>
      </c>
      <c r="S6356" s="3">
        <v>0</v>
      </c>
      <c r="T6356" s="3">
        <v>0</v>
      </c>
      <c r="U6356" s="3">
        <v>0</v>
      </c>
      <c r="V6356" s="3"/>
      <c r="W6356" s="3" t="s">
        <v>43</v>
      </c>
      <c r="X6356" s="3" t="s">
        <v>50</v>
      </c>
      <c r="Y6356" s="2">
        <v>46009</v>
      </c>
      <c r="Z6356" s="3"/>
      <c r="AA6356" s="3"/>
      <c r="AB6356" s="3">
        <v>0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 t="s">
        <v>4568</v>
      </c>
      <c r="AL6356">
        <v>12</v>
      </c>
      <c r="AM6356" t="s">
        <v>4566</v>
      </c>
    </row>
    <row r="6357" spans="1:39" ht="31.8" x14ac:dyDescent="0.3">
      <c r="A6357" s="2">
        <v>46007</v>
      </c>
      <c r="B6357" s="3">
        <v>145975</v>
      </c>
      <c r="C6357" s="3"/>
      <c r="D6357" s="3" t="s">
        <v>721</v>
      </c>
      <c r="E6357" s="3" t="s">
        <v>35</v>
      </c>
      <c r="F6357" s="3" t="s">
        <v>36</v>
      </c>
      <c r="G6357" s="3" t="s">
        <v>273</v>
      </c>
      <c r="H6357" s="3" t="s">
        <v>75</v>
      </c>
      <c r="I6357" s="3" t="s">
        <v>520</v>
      </c>
      <c r="J6357" s="3" t="s">
        <v>521</v>
      </c>
      <c r="K6357" s="3" t="s">
        <v>41</v>
      </c>
      <c r="L6357" s="3">
        <v>28</v>
      </c>
      <c r="M6357" s="3" t="s">
        <v>42</v>
      </c>
      <c r="N6357" s="3" t="s">
        <v>42</v>
      </c>
      <c r="O6357" s="3">
        <v>0</v>
      </c>
      <c r="P6357" s="3"/>
      <c r="Q6357" s="3">
        <v>0</v>
      </c>
      <c r="R6357" s="3">
        <v>0</v>
      </c>
      <c r="S6357" s="3">
        <v>0</v>
      </c>
      <c r="T6357" s="3">
        <v>0</v>
      </c>
      <c r="U6357" s="3">
        <v>0</v>
      </c>
      <c r="V6357" s="3"/>
      <c r="W6357" s="3" t="s">
        <v>43</v>
      </c>
      <c r="X6357" s="3" t="s">
        <v>50</v>
      </c>
      <c r="Y6357" s="2">
        <v>46008</v>
      </c>
      <c r="Z6357" s="3"/>
      <c r="AA6357" s="3"/>
      <c r="AB6357" s="3">
        <v>28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 t="s">
        <v>4568</v>
      </c>
      <c r="AL6357">
        <v>12</v>
      </c>
      <c r="AM6357" t="s">
        <v>4566</v>
      </c>
    </row>
    <row r="6358" spans="1:39" ht="31.8" x14ac:dyDescent="0.3">
      <c r="A6358" s="2">
        <v>46007</v>
      </c>
      <c r="B6358" s="3">
        <v>146078</v>
      </c>
      <c r="C6358" s="3"/>
      <c r="D6358" s="3" t="s">
        <v>432</v>
      </c>
      <c r="E6358" s="3" t="s">
        <v>35</v>
      </c>
      <c r="F6358" s="3" t="s">
        <v>36</v>
      </c>
      <c r="G6358" s="3" t="s">
        <v>38</v>
      </c>
      <c r="H6358" s="3" t="s">
        <v>70</v>
      </c>
      <c r="I6358" s="3" t="s">
        <v>85</v>
      </c>
      <c r="J6358" s="3" t="s">
        <v>86</v>
      </c>
      <c r="K6358" s="3" t="s">
        <v>41</v>
      </c>
      <c r="L6358" s="3">
        <v>100</v>
      </c>
      <c r="M6358" s="3" t="s">
        <v>42</v>
      </c>
      <c r="N6358" s="3" t="s">
        <v>42</v>
      </c>
      <c r="O6358" s="3">
        <v>0</v>
      </c>
      <c r="P6358" s="3"/>
      <c r="Q6358" s="3">
        <v>0</v>
      </c>
      <c r="R6358" s="3">
        <v>0</v>
      </c>
      <c r="S6358" s="3">
        <v>0</v>
      </c>
      <c r="T6358" s="3">
        <v>0</v>
      </c>
      <c r="U6358" s="3">
        <v>0</v>
      </c>
      <c r="V6358" s="3"/>
      <c r="W6358" s="3" t="s">
        <v>43</v>
      </c>
      <c r="X6358" s="3" t="s">
        <v>50</v>
      </c>
      <c r="Y6358" s="2">
        <v>46009</v>
      </c>
      <c r="Z6358" s="3"/>
      <c r="AA6358" s="3"/>
      <c r="AB6358" s="3">
        <v>100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 t="s">
        <v>4568</v>
      </c>
      <c r="AL6358">
        <v>12</v>
      </c>
      <c r="AM6358" t="s">
        <v>4566</v>
      </c>
    </row>
    <row r="6359" spans="1:39" ht="31.8" x14ac:dyDescent="0.3">
      <c r="A6359" s="2">
        <v>46007</v>
      </c>
      <c r="B6359" s="3">
        <v>145997</v>
      </c>
      <c r="C6359" s="3"/>
      <c r="D6359" s="3" t="s">
        <v>678</v>
      </c>
      <c r="E6359" s="3" t="s">
        <v>35</v>
      </c>
      <c r="F6359" s="3" t="s">
        <v>36</v>
      </c>
      <c r="G6359" s="3" t="s">
        <v>46</v>
      </c>
      <c r="H6359" s="3" t="s">
        <v>75</v>
      </c>
      <c r="I6359" s="3" t="s">
        <v>679</v>
      </c>
      <c r="J6359" s="3" t="s">
        <v>680</v>
      </c>
      <c r="K6359" s="3" t="s">
        <v>41</v>
      </c>
      <c r="L6359" s="3">
        <v>1250</v>
      </c>
      <c r="M6359" s="3" t="s">
        <v>42</v>
      </c>
      <c r="N6359" s="3" t="s">
        <v>42</v>
      </c>
      <c r="O6359" s="3">
        <v>0</v>
      </c>
      <c r="P6359" s="3"/>
      <c r="Q6359" s="3">
        <v>0</v>
      </c>
      <c r="R6359" s="3">
        <v>0</v>
      </c>
      <c r="S6359" s="3">
        <v>0</v>
      </c>
      <c r="T6359" s="3">
        <v>100000</v>
      </c>
      <c r="U6359" s="3">
        <v>0</v>
      </c>
      <c r="V6359" s="3"/>
      <c r="W6359" s="3" t="s">
        <v>161</v>
      </c>
      <c r="X6359" s="3" t="s">
        <v>50</v>
      </c>
      <c r="Y6359" s="2">
        <v>46008</v>
      </c>
      <c r="Z6359" s="3"/>
      <c r="AA6359" s="3"/>
      <c r="AB6359" s="3">
        <v>1250</v>
      </c>
      <c r="AC6359" s="3"/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 t="s">
        <v>4568</v>
      </c>
      <c r="AL6359">
        <v>12</v>
      </c>
      <c r="AM6359" t="s">
        <v>4566</v>
      </c>
    </row>
    <row r="6360" spans="1:39" ht="31.8" x14ac:dyDescent="0.3">
      <c r="A6360" s="2">
        <v>46007</v>
      </c>
      <c r="B6360" s="3">
        <v>145964</v>
      </c>
      <c r="C6360" s="3" t="s">
        <v>4893</v>
      </c>
      <c r="D6360" s="3" t="s">
        <v>133</v>
      </c>
      <c r="E6360" s="3" t="s">
        <v>35</v>
      </c>
      <c r="F6360" s="3" t="s">
        <v>52</v>
      </c>
      <c r="G6360" s="3" t="s">
        <v>75</v>
      </c>
      <c r="H6360" s="3" t="s">
        <v>46</v>
      </c>
      <c r="I6360" s="3" t="s">
        <v>134</v>
      </c>
      <c r="J6360" s="3" t="s">
        <v>135</v>
      </c>
      <c r="K6360" s="3" t="s">
        <v>41</v>
      </c>
      <c r="L6360" s="3">
        <v>1250</v>
      </c>
      <c r="M6360" s="3" t="s">
        <v>56</v>
      </c>
      <c r="N6360" s="3" t="s">
        <v>56</v>
      </c>
      <c r="O6360" s="3">
        <v>35.909999999999997</v>
      </c>
      <c r="P6360" s="3"/>
      <c r="Q6360" s="3">
        <v>3167541.38</v>
      </c>
      <c r="R6360" s="3">
        <v>35.909999999999997</v>
      </c>
      <c r="S6360" s="3">
        <v>0</v>
      </c>
      <c r="T6360" s="3">
        <v>0</v>
      </c>
      <c r="U6360" s="3">
        <v>0</v>
      </c>
      <c r="V6360" s="3"/>
      <c r="W6360" s="3" t="s">
        <v>57</v>
      </c>
      <c r="X6360" s="3" t="s">
        <v>50</v>
      </c>
      <c r="Y6360" s="2">
        <v>46008</v>
      </c>
      <c r="Z6360" s="3"/>
      <c r="AA6360" s="3"/>
      <c r="AB6360" s="3">
        <v>1250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 t="s">
        <v>4568</v>
      </c>
      <c r="AL6360">
        <v>12</v>
      </c>
      <c r="AM6360" t="s">
        <v>4566</v>
      </c>
    </row>
    <row r="6361" spans="1:39" ht="31.8" x14ac:dyDescent="0.3">
      <c r="A6361" s="2">
        <v>46007</v>
      </c>
      <c r="B6361" s="3">
        <v>146070</v>
      </c>
      <c r="C6361" s="3">
        <v>99716</v>
      </c>
      <c r="D6361" s="3" t="s">
        <v>1012</v>
      </c>
      <c r="E6361" s="3" t="s">
        <v>35</v>
      </c>
      <c r="F6361" s="3" t="s">
        <v>52</v>
      </c>
      <c r="G6361" s="3" t="s">
        <v>53</v>
      </c>
      <c r="H6361" s="3" t="s">
        <v>46</v>
      </c>
      <c r="I6361" s="3" t="s">
        <v>276</v>
      </c>
      <c r="J6361" s="3" t="s">
        <v>277</v>
      </c>
      <c r="K6361" s="3" t="s">
        <v>41</v>
      </c>
      <c r="L6361" s="3">
        <v>1298</v>
      </c>
      <c r="M6361" s="3" t="s">
        <v>56</v>
      </c>
      <c r="N6361" s="3" t="s">
        <v>56</v>
      </c>
      <c r="O6361" s="3">
        <v>34.4</v>
      </c>
      <c r="P6361" s="3"/>
      <c r="Q6361" s="3">
        <v>3224465.42</v>
      </c>
      <c r="R6361" s="3">
        <v>34.4</v>
      </c>
      <c r="S6361" s="3">
        <v>0</v>
      </c>
      <c r="T6361" s="3">
        <v>0</v>
      </c>
      <c r="U6361" s="3">
        <v>0</v>
      </c>
      <c r="V6361" s="3"/>
      <c r="W6361" s="3" t="s">
        <v>57</v>
      </c>
      <c r="X6361" s="3" t="s">
        <v>50</v>
      </c>
      <c r="Y6361" s="2">
        <v>46009</v>
      </c>
      <c r="Z6361" s="3"/>
      <c r="AA6361" s="3"/>
      <c r="AB6361" s="3">
        <v>1298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 t="s">
        <v>4568</v>
      </c>
      <c r="AL6361">
        <v>12</v>
      </c>
      <c r="AM6361" t="s">
        <v>4566</v>
      </c>
    </row>
    <row r="6362" spans="1:39" ht="31.8" x14ac:dyDescent="0.3">
      <c r="A6362" s="2">
        <v>46007</v>
      </c>
      <c r="B6362" s="3">
        <v>146015</v>
      </c>
      <c r="C6362" s="3"/>
      <c r="D6362" s="3" t="s">
        <v>173</v>
      </c>
      <c r="E6362" s="3" t="s">
        <v>35</v>
      </c>
      <c r="F6362" s="3" t="s">
        <v>36</v>
      </c>
      <c r="G6362" s="3" t="s">
        <v>46</v>
      </c>
      <c r="H6362" s="3" t="s">
        <v>273</v>
      </c>
      <c r="I6362" s="3" t="s">
        <v>108</v>
      </c>
      <c r="J6362" s="3" t="s">
        <v>109</v>
      </c>
      <c r="K6362" s="3" t="s">
        <v>41</v>
      </c>
      <c r="L6362" s="3">
        <v>1245</v>
      </c>
      <c r="M6362" s="3" t="s">
        <v>42</v>
      </c>
      <c r="N6362" s="3" t="s">
        <v>42</v>
      </c>
      <c r="O6362" s="3">
        <v>0</v>
      </c>
      <c r="P6362" s="3"/>
      <c r="Q6362" s="3">
        <v>0</v>
      </c>
      <c r="R6362" s="3">
        <v>0</v>
      </c>
      <c r="S6362" s="3">
        <v>0</v>
      </c>
      <c r="T6362" s="3">
        <v>0</v>
      </c>
      <c r="U6362" s="3">
        <v>0</v>
      </c>
      <c r="V6362" s="3"/>
      <c r="W6362" s="3" t="s">
        <v>388</v>
      </c>
      <c r="X6362" s="3" t="s">
        <v>50</v>
      </c>
      <c r="Y6362" s="2">
        <v>46008</v>
      </c>
      <c r="Z6362" s="3"/>
      <c r="AA6362" s="3"/>
      <c r="AB6362" s="3">
        <v>1245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 t="s">
        <v>4568</v>
      </c>
      <c r="AL6362">
        <v>12</v>
      </c>
      <c r="AM6362" t="s">
        <v>4566</v>
      </c>
    </row>
    <row r="6363" spans="1:39" ht="21.6" x14ac:dyDescent="0.3">
      <c r="A6363" s="2">
        <v>46007</v>
      </c>
      <c r="B6363" s="3">
        <v>146074</v>
      </c>
      <c r="C6363" s="3" t="s">
        <v>4892</v>
      </c>
      <c r="D6363" s="3" t="s">
        <v>282</v>
      </c>
      <c r="E6363" s="3" t="s">
        <v>35</v>
      </c>
      <c r="F6363" s="3" t="s">
        <v>52</v>
      </c>
      <c r="G6363" s="3" t="s">
        <v>354</v>
      </c>
      <c r="H6363" s="3" t="s">
        <v>46</v>
      </c>
      <c r="I6363" s="3" t="s">
        <v>1365</v>
      </c>
      <c r="J6363" s="3" t="s">
        <v>1024</v>
      </c>
      <c r="K6363" s="3" t="s">
        <v>41</v>
      </c>
      <c r="L6363" s="3">
        <v>1300</v>
      </c>
      <c r="M6363" s="3" t="s">
        <v>56</v>
      </c>
      <c r="N6363" s="3" t="s">
        <v>56</v>
      </c>
      <c r="O6363" s="3">
        <v>34.92</v>
      </c>
      <c r="P6363" s="3"/>
      <c r="Q6363" s="3">
        <v>3273207.34</v>
      </c>
      <c r="R6363" s="3">
        <v>34.92</v>
      </c>
      <c r="S6363" s="3">
        <v>0</v>
      </c>
      <c r="T6363" s="3">
        <v>0</v>
      </c>
      <c r="U6363" s="3">
        <v>0</v>
      </c>
      <c r="V6363" s="3"/>
      <c r="W6363" s="3" t="s">
        <v>57</v>
      </c>
      <c r="X6363" s="3" t="s">
        <v>50</v>
      </c>
      <c r="Y6363" s="2">
        <v>46009</v>
      </c>
      <c r="Z6363" s="3"/>
      <c r="AA6363" s="3"/>
      <c r="AB6363" s="3">
        <v>1300</v>
      </c>
      <c r="AC6363" s="3"/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 t="s">
        <v>4568</v>
      </c>
      <c r="AL6363">
        <v>12</v>
      </c>
      <c r="AM6363" t="s">
        <v>4566</v>
      </c>
    </row>
    <row r="6364" spans="1:39" ht="31.8" x14ac:dyDescent="0.3">
      <c r="A6364" s="2">
        <v>46007</v>
      </c>
      <c r="B6364" s="3">
        <v>145910</v>
      </c>
      <c r="C6364" s="3" t="s">
        <v>4699</v>
      </c>
      <c r="D6364" s="3" t="s">
        <v>4355</v>
      </c>
      <c r="E6364" s="3" t="s">
        <v>264</v>
      </c>
      <c r="F6364" s="3" t="s">
        <v>183</v>
      </c>
      <c r="G6364" s="3" t="s">
        <v>75</v>
      </c>
      <c r="H6364" s="3" t="s">
        <v>779</v>
      </c>
      <c r="I6364" s="3" t="s">
        <v>265</v>
      </c>
      <c r="J6364" s="3" t="s">
        <v>266</v>
      </c>
      <c r="K6364" s="3" t="s">
        <v>41</v>
      </c>
      <c r="L6364" s="3">
        <v>0</v>
      </c>
      <c r="M6364" s="3" t="s">
        <v>56</v>
      </c>
      <c r="N6364" s="3" t="s">
        <v>56</v>
      </c>
      <c r="O6364" s="3">
        <v>30.94</v>
      </c>
      <c r="P6364" s="3"/>
      <c r="Q6364" s="3">
        <v>2629900</v>
      </c>
      <c r="R6364" s="3">
        <v>30.94</v>
      </c>
      <c r="S6364" s="3">
        <v>2596269.5699999998</v>
      </c>
      <c r="T6364" s="3">
        <v>638892.36</v>
      </c>
      <c r="U6364" s="3">
        <v>638892.36</v>
      </c>
      <c r="V6364" s="3" t="s">
        <v>4950</v>
      </c>
      <c r="W6364" s="3" t="s">
        <v>57</v>
      </c>
      <c r="X6364" s="3" t="s">
        <v>66</v>
      </c>
      <c r="Y6364" s="2">
        <v>46008</v>
      </c>
      <c r="Z6364" s="3"/>
      <c r="AA6364" s="3"/>
      <c r="AB6364" s="3">
        <v>0</v>
      </c>
      <c r="AC6364" s="3" t="s">
        <v>104</v>
      </c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 t="s">
        <v>4568</v>
      </c>
      <c r="AL6364">
        <v>12</v>
      </c>
      <c r="AM6364" t="s">
        <v>4566</v>
      </c>
    </row>
    <row r="6365" spans="1:39" ht="21.6" x14ac:dyDescent="0.3">
      <c r="A6365" s="2">
        <v>46007</v>
      </c>
      <c r="B6365" s="3">
        <v>146157</v>
      </c>
      <c r="C6365" s="3" t="s">
        <v>4956</v>
      </c>
      <c r="D6365" s="3" t="s">
        <v>926</v>
      </c>
      <c r="E6365" s="3" t="s">
        <v>80</v>
      </c>
      <c r="F6365" s="3" t="s">
        <v>52</v>
      </c>
      <c r="G6365" s="3" t="s">
        <v>354</v>
      </c>
      <c r="H6365" s="3" t="s">
        <v>81</v>
      </c>
      <c r="I6365" s="3" t="s">
        <v>117</v>
      </c>
      <c r="J6365" s="3" t="s">
        <v>927</v>
      </c>
      <c r="K6365" s="3" t="s">
        <v>41</v>
      </c>
      <c r="L6365" s="3">
        <v>0</v>
      </c>
      <c r="M6365" s="3" t="s">
        <v>56</v>
      </c>
      <c r="N6365" s="3" t="s">
        <v>56</v>
      </c>
      <c r="O6365" s="3">
        <v>34.799999999999997</v>
      </c>
      <c r="P6365" s="3"/>
      <c r="Q6365" s="3">
        <v>3261959.21</v>
      </c>
      <c r="R6365" s="3">
        <v>34.799999999999997</v>
      </c>
      <c r="S6365" s="3">
        <v>3304486.96</v>
      </c>
      <c r="T6365" s="3">
        <v>1884495.04</v>
      </c>
      <c r="U6365" s="3">
        <v>1884495.04</v>
      </c>
      <c r="V6365" s="3"/>
      <c r="W6365" s="3" t="s">
        <v>57</v>
      </c>
      <c r="X6365" s="3" t="s">
        <v>44</v>
      </c>
      <c r="Y6365" s="2">
        <v>46010</v>
      </c>
      <c r="Z6365" s="3"/>
      <c r="AA6365" s="3"/>
      <c r="AB6365" s="3">
        <v>0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 t="s">
        <v>4568</v>
      </c>
      <c r="AL6365">
        <v>12</v>
      </c>
      <c r="AM6365" t="s">
        <v>4566</v>
      </c>
    </row>
    <row r="6366" spans="1:39" ht="21.6" x14ac:dyDescent="0.3">
      <c r="A6366" s="2">
        <v>46007</v>
      </c>
      <c r="B6366" s="3">
        <v>146158</v>
      </c>
      <c r="C6366" s="3" t="s">
        <v>4958</v>
      </c>
      <c r="D6366" s="3" t="s">
        <v>1361</v>
      </c>
      <c r="E6366" s="3" t="s">
        <v>80</v>
      </c>
      <c r="F6366" s="3" t="s">
        <v>52</v>
      </c>
      <c r="G6366" s="3" t="s">
        <v>354</v>
      </c>
      <c r="H6366" s="3" t="s">
        <v>81</v>
      </c>
      <c r="I6366" s="3" t="s">
        <v>1543</v>
      </c>
      <c r="J6366" s="3" t="s">
        <v>1363</v>
      </c>
      <c r="K6366" s="3" t="s">
        <v>41</v>
      </c>
      <c r="L6366" s="3">
        <v>0</v>
      </c>
      <c r="M6366" s="3" t="s">
        <v>56</v>
      </c>
      <c r="N6366" s="3" t="s">
        <v>56</v>
      </c>
      <c r="O6366" s="3">
        <v>34.799999999999997</v>
      </c>
      <c r="P6366" s="3"/>
      <c r="Q6366" s="3">
        <v>3261959.21</v>
      </c>
      <c r="R6366" s="3">
        <v>34.799999999999997</v>
      </c>
      <c r="S6366" s="3">
        <v>3304486.96</v>
      </c>
      <c r="T6366" s="3">
        <v>1700681.9</v>
      </c>
      <c r="U6366" s="3">
        <v>1700681.9</v>
      </c>
      <c r="V6366" s="3"/>
      <c r="W6366" s="3" t="s">
        <v>57</v>
      </c>
      <c r="X6366" s="3" t="s">
        <v>44</v>
      </c>
      <c r="Y6366" s="2">
        <v>46010</v>
      </c>
      <c r="Z6366" s="3"/>
      <c r="AA6366" s="3"/>
      <c r="AB6366" s="3">
        <v>0</v>
      </c>
      <c r="AC6366" s="3"/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 t="s">
        <v>4568</v>
      </c>
      <c r="AL6366">
        <v>12</v>
      </c>
      <c r="AM6366" t="s">
        <v>4566</v>
      </c>
    </row>
    <row r="6367" spans="1:39" ht="31.8" x14ac:dyDescent="0.3">
      <c r="A6367" s="2">
        <v>46007</v>
      </c>
      <c r="B6367" s="3">
        <v>146166</v>
      </c>
      <c r="C6367" s="3" t="s">
        <v>4957</v>
      </c>
      <c r="D6367" s="3" t="s">
        <v>547</v>
      </c>
      <c r="E6367" s="3" t="s">
        <v>80</v>
      </c>
      <c r="F6367" s="3" t="s">
        <v>52</v>
      </c>
      <c r="G6367" s="3" t="s">
        <v>354</v>
      </c>
      <c r="H6367" s="3" t="s">
        <v>46</v>
      </c>
      <c r="I6367" s="3" t="s">
        <v>548</v>
      </c>
      <c r="J6367" s="3" t="s">
        <v>549</v>
      </c>
      <c r="K6367" s="3" t="s">
        <v>41</v>
      </c>
      <c r="L6367" s="3">
        <v>0</v>
      </c>
      <c r="M6367" s="3" t="s">
        <v>56</v>
      </c>
      <c r="N6367" s="3" t="s">
        <v>56</v>
      </c>
      <c r="O6367" s="3">
        <v>36.200000000000003</v>
      </c>
      <c r="P6367" s="3"/>
      <c r="Q6367" s="3">
        <v>3393187.45</v>
      </c>
      <c r="R6367" s="3">
        <v>36.200000000000003</v>
      </c>
      <c r="S6367" s="3">
        <v>3437426.09</v>
      </c>
      <c r="T6367" s="3">
        <v>1958640.85</v>
      </c>
      <c r="U6367" s="3">
        <v>1958640.85</v>
      </c>
      <c r="V6367" s="3"/>
      <c r="W6367" s="3" t="s">
        <v>57</v>
      </c>
      <c r="X6367" s="3" t="s">
        <v>44</v>
      </c>
      <c r="Y6367" s="2">
        <v>46010</v>
      </c>
      <c r="Z6367" s="3"/>
      <c r="AA6367" s="3"/>
      <c r="AB6367" s="3">
        <v>1300</v>
      </c>
      <c r="AC6367" s="3"/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 t="s">
        <v>4568</v>
      </c>
      <c r="AL6367">
        <v>12</v>
      </c>
      <c r="AM6367" t="s">
        <v>4566</v>
      </c>
    </row>
    <row r="6368" spans="1:39" ht="31.8" x14ac:dyDescent="0.3">
      <c r="A6368" s="2">
        <v>46007</v>
      </c>
      <c r="B6368" s="3">
        <v>145909</v>
      </c>
      <c r="C6368" s="3" t="s">
        <v>4700</v>
      </c>
      <c r="D6368" s="3" t="s">
        <v>4516</v>
      </c>
      <c r="E6368" s="3" t="s">
        <v>4324</v>
      </c>
      <c r="F6368" s="3" t="s">
        <v>183</v>
      </c>
      <c r="G6368" s="3" t="s">
        <v>75</v>
      </c>
      <c r="H6368" s="3" t="s">
        <v>779</v>
      </c>
      <c r="I6368" s="3" t="s">
        <v>4517</v>
      </c>
      <c r="J6368" s="3" t="s">
        <v>4326</v>
      </c>
      <c r="K6368" s="3" t="s">
        <v>196</v>
      </c>
      <c r="L6368" s="3">
        <v>0</v>
      </c>
      <c r="M6368" s="3" t="s">
        <v>56</v>
      </c>
      <c r="N6368" s="3" t="s">
        <v>42</v>
      </c>
      <c r="O6368" s="3">
        <v>34.64</v>
      </c>
      <c r="P6368" s="3"/>
      <c r="Q6368" s="3">
        <v>2944400</v>
      </c>
      <c r="R6368" s="3">
        <v>34.64</v>
      </c>
      <c r="S6368" s="3">
        <v>2906747.83</v>
      </c>
      <c r="T6368" s="3">
        <v>1192099.99</v>
      </c>
      <c r="U6368" s="3">
        <v>1192099.99</v>
      </c>
      <c r="V6368" s="3"/>
      <c r="W6368" s="3" t="s">
        <v>57</v>
      </c>
      <c r="X6368" s="3" t="s">
        <v>66</v>
      </c>
      <c r="Y6368" s="2">
        <v>46008</v>
      </c>
      <c r="Z6368" s="3"/>
      <c r="AA6368" s="3"/>
      <c r="AB6368" s="3">
        <v>0</v>
      </c>
      <c r="AC6368" s="3" t="s">
        <v>104</v>
      </c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 t="s">
        <v>4568</v>
      </c>
      <c r="AL6368">
        <v>12</v>
      </c>
      <c r="AM6368" t="s">
        <v>4566</v>
      </c>
    </row>
    <row r="6369" spans="1:39" ht="31.8" x14ac:dyDescent="0.3">
      <c r="A6369" s="2">
        <v>46007</v>
      </c>
      <c r="B6369" s="3">
        <v>145922</v>
      </c>
      <c r="C6369" s="3" t="s">
        <v>4701</v>
      </c>
      <c r="D6369" s="3" t="s">
        <v>1258</v>
      </c>
      <c r="E6369" s="3" t="s">
        <v>1259</v>
      </c>
      <c r="F6369" s="3" t="s">
        <v>471</v>
      </c>
      <c r="G6369" s="3" t="s">
        <v>47</v>
      </c>
      <c r="H6369" s="3" t="s">
        <v>472</v>
      </c>
      <c r="I6369" s="3" t="s">
        <v>1260</v>
      </c>
      <c r="J6369" s="3" t="s">
        <v>1261</v>
      </c>
      <c r="K6369" s="3" t="s">
        <v>196</v>
      </c>
      <c r="L6369" s="3">
        <v>0</v>
      </c>
      <c r="M6369" s="3" t="s">
        <v>56</v>
      </c>
      <c r="N6369" s="3" t="s">
        <v>56</v>
      </c>
      <c r="O6369" s="3">
        <v>35.659999999999997</v>
      </c>
      <c r="P6369" s="3"/>
      <c r="Q6369" s="3">
        <v>974052.9</v>
      </c>
      <c r="R6369" s="3">
        <v>35.659999999999997</v>
      </c>
      <c r="S6369" s="3">
        <v>639554.35</v>
      </c>
      <c r="T6369" s="3">
        <v>0</v>
      </c>
      <c r="U6369" s="3">
        <v>0</v>
      </c>
      <c r="V6369" s="3"/>
      <c r="W6369" s="3" t="s">
        <v>65</v>
      </c>
      <c r="X6369" s="3" t="s">
        <v>66</v>
      </c>
      <c r="Y6369" s="2">
        <v>46008</v>
      </c>
      <c r="Z6369" s="3"/>
      <c r="AA6369" s="3"/>
      <c r="AB6369" s="3">
        <v>298</v>
      </c>
      <c r="AC6369" s="3" t="s">
        <v>254</v>
      </c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 t="s">
        <v>4568</v>
      </c>
      <c r="AL6369">
        <v>12</v>
      </c>
      <c r="AM6369" t="s">
        <v>4566</v>
      </c>
    </row>
    <row r="6370" spans="1:39" ht="31.8" x14ac:dyDescent="0.3">
      <c r="A6370" s="2">
        <v>46007</v>
      </c>
      <c r="B6370" s="3">
        <v>145918</v>
      </c>
      <c r="C6370" s="3"/>
      <c r="D6370" s="3" t="s">
        <v>4309</v>
      </c>
      <c r="E6370" s="3" t="s">
        <v>4310</v>
      </c>
      <c r="F6370" s="3" t="s">
        <v>183</v>
      </c>
      <c r="G6370" s="3" t="s">
        <v>75</v>
      </c>
      <c r="H6370" s="3" t="s">
        <v>397</v>
      </c>
      <c r="I6370" s="3" t="s">
        <v>4311</v>
      </c>
      <c r="J6370" s="3"/>
      <c r="K6370" s="3" t="s">
        <v>41</v>
      </c>
      <c r="L6370" s="3">
        <v>0</v>
      </c>
      <c r="M6370" s="3" t="s">
        <v>42</v>
      </c>
      <c r="N6370" s="3" t="s">
        <v>42</v>
      </c>
      <c r="O6370" s="3">
        <v>33.332999999999998</v>
      </c>
      <c r="P6370" s="3"/>
      <c r="Q6370" s="3">
        <v>2833305</v>
      </c>
      <c r="R6370" s="3">
        <v>33.332999999999998</v>
      </c>
      <c r="S6370" s="3">
        <v>2826058.7</v>
      </c>
      <c r="T6370" s="3">
        <v>0</v>
      </c>
      <c r="U6370" s="3">
        <v>0</v>
      </c>
      <c r="V6370" s="3"/>
      <c r="W6370" s="3" t="s">
        <v>57</v>
      </c>
      <c r="X6370" s="3" t="s">
        <v>66</v>
      </c>
      <c r="Y6370" s="2">
        <v>46008</v>
      </c>
      <c r="Z6370" s="3"/>
      <c r="AA6370" s="3"/>
      <c r="AB6370" s="3">
        <v>0</v>
      </c>
      <c r="AC6370" s="3" t="s">
        <v>254</v>
      </c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 t="s">
        <v>4568</v>
      </c>
      <c r="AL6370">
        <v>12</v>
      </c>
      <c r="AM6370" t="s">
        <v>4566</v>
      </c>
    </row>
    <row r="6371" spans="1:39" ht="21.6" x14ac:dyDescent="0.3">
      <c r="A6371" s="2">
        <v>46007</v>
      </c>
      <c r="B6371" s="3">
        <v>145923</v>
      </c>
      <c r="C6371" s="3" t="s">
        <v>5248</v>
      </c>
      <c r="D6371" s="3" t="s">
        <v>636</v>
      </c>
      <c r="E6371" s="3" t="s">
        <v>637</v>
      </c>
      <c r="F6371" s="3" t="s">
        <v>471</v>
      </c>
      <c r="G6371" s="3" t="s">
        <v>99</v>
      </c>
      <c r="H6371" s="3" t="s">
        <v>472</v>
      </c>
      <c r="I6371" s="3" t="s">
        <v>638</v>
      </c>
      <c r="J6371" s="3" t="s">
        <v>639</v>
      </c>
      <c r="K6371" s="3" t="s">
        <v>41</v>
      </c>
      <c r="L6371" s="3">
        <v>0</v>
      </c>
      <c r="M6371" s="3" t="s">
        <v>56</v>
      </c>
      <c r="N6371" s="3" t="s">
        <v>42</v>
      </c>
      <c r="O6371" s="3">
        <v>31</v>
      </c>
      <c r="P6371" s="3"/>
      <c r="Q6371" s="3">
        <v>846765</v>
      </c>
      <c r="R6371" s="3">
        <v>31</v>
      </c>
      <c r="S6371" s="3">
        <v>586304.35</v>
      </c>
      <c r="T6371" s="3">
        <v>0</v>
      </c>
      <c r="U6371" s="3">
        <v>0</v>
      </c>
      <c r="V6371" s="3"/>
      <c r="W6371" s="3" t="s">
        <v>65</v>
      </c>
      <c r="X6371" s="3" t="s">
        <v>66</v>
      </c>
      <c r="Y6371" s="2">
        <v>46008</v>
      </c>
      <c r="Z6371" s="3"/>
      <c r="AA6371" s="3"/>
      <c r="AB6371" s="3">
        <v>0</v>
      </c>
      <c r="AC6371" s="3" t="s">
        <v>104</v>
      </c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 t="s">
        <v>4568</v>
      </c>
      <c r="AL6371">
        <v>12</v>
      </c>
      <c r="AM6371" t="s">
        <v>4566</v>
      </c>
    </row>
    <row r="6372" spans="1:39" ht="31.8" x14ac:dyDescent="0.3">
      <c r="A6372" s="2">
        <v>46007</v>
      </c>
      <c r="B6372" s="3">
        <v>145928</v>
      </c>
      <c r="C6372" s="3"/>
      <c r="D6372" s="3" t="s">
        <v>4285</v>
      </c>
      <c r="E6372" s="3" t="s">
        <v>4286</v>
      </c>
      <c r="F6372" s="3" t="s">
        <v>151</v>
      </c>
      <c r="G6372" s="3" t="s">
        <v>245</v>
      </c>
      <c r="H6372" s="3" t="s">
        <v>185</v>
      </c>
      <c r="I6372" s="3" t="s">
        <v>4287</v>
      </c>
      <c r="J6372" s="3" t="s">
        <v>4288</v>
      </c>
      <c r="K6372" s="3" t="s">
        <v>41</v>
      </c>
      <c r="L6372" s="3">
        <v>0</v>
      </c>
      <c r="M6372" s="3" t="s">
        <v>42</v>
      </c>
      <c r="N6372" s="3" t="s">
        <v>42</v>
      </c>
      <c r="O6372" s="3">
        <v>33</v>
      </c>
      <c r="P6372" s="3"/>
      <c r="Q6372" s="3">
        <v>0</v>
      </c>
      <c r="R6372" s="3">
        <v>33</v>
      </c>
      <c r="S6372" s="3">
        <v>0</v>
      </c>
      <c r="T6372" s="3">
        <v>0</v>
      </c>
      <c r="U6372" s="3">
        <v>0</v>
      </c>
      <c r="V6372" s="3"/>
      <c r="W6372" s="3" t="s">
        <v>57</v>
      </c>
      <c r="X6372" s="3" t="s">
        <v>66</v>
      </c>
      <c r="Y6372" s="2">
        <v>46008</v>
      </c>
      <c r="Z6372" s="3"/>
      <c r="AA6372" s="3"/>
      <c r="AB6372" s="3">
        <v>0</v>
      </c>
      <c r="AC6372" s="3" t="s">
        <v>157</v>
      </c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 t="s">
        <v>4568</v>
      </c>
      <c r="AL6372">
        <v>12</v>
      </c>
      <c r="AM6372" t="s">
        <v>4566</v>
      </c>
    </row>
    <row r="6373" spans="1:39" ht="42" x14ac:dyDescent="0.3">
      <c r="A6373" s="2">
        <v>46007</v>
      </c>
      <c r="B6373" s="3">
        <v>145920</v>
      </c>
      <c r="C6373" s="3" t="s">
        <v>4702</v>
      </c>
      <c r="D6373" s="3" t="s">
        <v>865</v>
      </c>
      <c r="E6373" s="3" t="s">
        <v>866</v>
      </c>
      <c r="F6373" s="3" t="s">
        <v>183</v>
      </c>
      <c r="G6373" s="3" t="s">
        <v>75</v>
      </c>
      <c r="H6373" s="3" t="s">
        <v>779</v>
      </c>
      <c r="I6373" s="3" t="s">
        <v>867</v>
      </c>
      <c r="J6373" s="3" t="s">
        <v>868</v>
      </c>
      <c r="K6373" s="3" t="s">
        <v>41</v>
      </c>
      <c r="L6373" s="3">
        <v>0</v>
      </c>
      <c r="M6373" s="3" t="s">
        <v>56</v>
      </c>
      <c r="N6373" s="3" t="s">
        <v>56</v>
      </c>
      <c r="O6373" s="3">
        <v>32.119999999999997</v>
      </c>
      <c r="P6373" s="3"/>
      <c r="Q6373" s="3">
        <v>2730200</v>
      </c>
      <c r="R6373" s="3">
        <v>32.119999999999997</v>
      </c>
      <c r="S6373" s="3">
        <v>2695286.96</v>
      </c>
      <c r="T6373" s="3">
        <v>740263.44</v>
      </c>
      <c r="U6373" s="3">
        <v>740263.44</v>
      </c>
      <c r="V6373" s="3" t="s">
        <v>5249</v>
      </c>
      <c r="W6373" s="3" t="s">
        <v>57</v>
      </c>
      <c r="X6373" s="3" t="s">
        <v>66</v>
      </c>
      <c r="Y6373" s="2">
        <v>46008</v>
      </c>
      <c r="Z6373" s="3"/>
      <c r="AA6373" s="3"/>
      <c r="AB6373" s="3">
        <v>0</v>
      </c>
      <c r="AC6373" s="3" t="s">
        <v>104</v>
      </c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t="s">
        <v>4568</v>
      </c>
      <c r="AL6373">
        <v>12</v>
      </c>
      <c r="AM6373" t="s">
        <v>4566</v>
      </c>
    </row>
    <row r="6374" spans="1:39" ht="31.8" x14ac:dyDescent="0.3">
      <c r="A6374" s="2">
        <v>46007</v>
      </c>
      <c r="B6374" s="3">
        <v>145913</v>
      </c>
      <c r="C6374" s="3" t="s">
        <v>4703</v>
      </c>
      <c r="D6374" s="3" t="s">
        <v>4374</v>
      </c>
      <c r="E6374" s="3" t="s">
        <v>4375</v>
      </c>
      <c r="F6374" s="3" t="s">
        <v>183</v>
      </c>
      <c r="G6374" s="3" t="s">
        <v>75</v>
      </c>
      <c r="H6374" s="3" t="s">
        <v>779</v>
      </c>
      <c r="I6374" s="3" t="s">
        <v>4376</v>
      </c>
      <c r="J6374" s="3" t="s">
        <v>4377</v>
      </c>
      <c r="K6374" s="3" t="s">
        <v>41</v>
      </c>
      <c r="L6374" s="3">
        <v>0</v>
      </c>
      <c r="M6374" s="3" t="s">
        <v>56</v>
      </c>
      <c r="N6374" s="3" t="s">
        <v>56</v>
      </c>
      <c r="O6374" s="3">
        <v>36.58</v>
      </c>
      <c r="P6374" s="3"/>
      <c r="Q6374" s="3">
        <v>3109300</v>
      </c>
      <c r="R6374" s="3">
        <v>36.58</v>
      </c>
      <c r="S6374" s="3">
        <v>3069539.13</v>
      </c>
      <c r="T6374" s="3">
        <v>706744.99</v>
      </c>
      <c r="U6374" s="3">
        <v>706744.99</v>
      </c>
      <c r="V6374" s="3" t="s">
        <v>5206</v>
      </c>
      <c r="W6374" s="3" t="s">
        <v>57</v>
      </c>
      <c r="X6374" s="3" t="s">
        <v>66</v>
      </c>
      <c r="Y6374" s="2">
        <v>46008</v>
      </c>
      <c r="Z6374" s="3"/>
      <c r="AA6374" s="3"/>
      <c r="AB6374" s="3">
        <v>0</v>
      </c>
      <c r="AC6374" s="3" t="s">
        <v>104</v>
      </c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t="s">
        <v>4568</v>
      </c>
      <c r="AL6374">
        <v>12</v>
      </c>
      <c r="AM6374" t="s">
        <v>4566</v>
      </c>
    </row>
    <row r="6375" spans="1:39" ht="21.6" x14ac:dyDescent="0.3">
      <c r="A6375" s="2">
        <v>46007</v>
      </c>
      <c r="B6375" s="3">
        <v>145931</v>
      </c>
      <c r="C6375" s="3" t="s">
        <v>5065</v>
      </c>
      <c r="D6375" s="3" t="s">
        <v>4524</v>
      </c>
      <c r="E6375" s="3" t="s">
        <v>654</v>
      </c>
      <c r="F6375" s="3" t="s">
        <v>151</v>
      </c>
      <c r="G6375" s="3" t="s">
        <v>381</v>
      </c>
      <c r="H6375" s="3" t="s">
        <v>185</v>
      </c>
      <c r="I6375" s="3" t="s">
        <v>4525</v>
      </c>
      <c r="J6375" s="3"/>
      <c r="K6375" s="3" t="s">
        <v>41</v>
      </c>
      <c r="L6375" s="3">
        <v>0</v>
      </c>
      <c r="M6375" s="3" t="s">
        <v>56</v>
      </c>
      <c r="N6375" s="3" t="s">
        <v>56</v>
      </c>
      <c r="O6375" s="3">
        <v>35.6</v>
      </c>
      <c r="P6375" s="3" t="s">
        <v>5235</v>
      </c>
      <c r="Q6375" s="3">
        <v>925600</v>
      </c>
      <c r="R6375" s="3">
        <v>35.6</v>
      </c>
      <c r="S6375" s="3">
        <v>773913.04</v>
      </c>
      <c r="T6375" s="3">
        <v>866210.96</v>
      </c>
      <c r="U6375" s="3">
        <v>866210.96</v>
      </c>
      <c r="V6375" s="3" t="s">
        <v>5236</v>
      </c>
      <c r="W6375" s="3" t="s">
        <v>57</v>
      </c>
      <c r="X6375" s="3" t="s">
        <v>66</v>
      </c>
      <c r="Y6375" s="2">
        <v>46008</v>
      </c>
      <c r="Z6375" s="3"/>
      <c r="AA6375" s="3"/>
      <c r="AB6375" s="3">
        <v>0</v>
      </c>
      <c r="AC6375" s="3" t="s">
        <v>157</v>
      </c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t="s">
        <v>4568</v>
      </c>
      <c r="AL6375">
        <v>12</v>
      </c>
      <c r="AM6375" t="s">
        <v>4566</v>
      </c>
    </row>
    <row r="6376" spans="1:39" ht="21.6" x14ac:dyDescent="0.3">
      <c r="A6376" s="2">
        <v>46007</v>
      </c>
      <c r="B6376" s="3">
        <v>146307</v>
      </c>
      <c r="C6376" s="3" t="s">
        <v>5066</v>
      </c>
      <c r="D6376" s="3" t="s">
        <v>4524</v>
      </c>
      <c r="E6376" s="3" t="s">
        <v>654</v>
      </c>
      <c r="F6376" s="3" t="s">
        <v>151</v>
      </c>
      <c r="G6376" s="3" t="s">
        <v>381</v>
      </c>
      <c r="H6376" s="3" t="s">
        <v>185</v>
      </c>
      <c r="I6376" s="3" t="s">
        <v>4525</v>
      </c>
      <c r="J6376" s="3" t="s">
        <v>5067</v>
      </c>
      <c r="K6376" s="3" t="s">
        <v>41</v>
      </c>
      <c r="L6376" s="3">
        <v>0</v>
      </c>
      <c r="M6376" s="3" t="s">
        <v>56</v>
      </c>
      <c r="N6376" s="3" t="s">
        <v>56</v>
      </c>
      <c r="O6376" s="3">
        <v>33.78</v>
      </c>
      <c r="P6376" s="3" t="s">
        <v>5235</v>
      </c>
      <c r="Q6376" s="3">
        <v>878280</v>
      </c>
      <c r="R6376" s="3">
        <v>33.78</v>
      </c>
      <c r="S6376" s="3">
        <v>734347.83</v>
      </c>
      <c r="T6376" s="3">
        <v>0</v>
      </c>
      <c r="U6376" s="3">
        <v>0</v>
      </c>
      <c r="V6376" s="3" t="s">
        <v>5236</v>
      </c>
      <c r="W6376" s="3" t="s">
        <v>57</v>
      </c>
      <c r="X6376" s="3" t="s">
        <v>4771</v>
      </c>
      <c r="Y6376" s="2">
        <v>46013</v>
      </c>
      <c r="Z6376" s="3"/>
      <c r="AA6376" s="3"/>
      <c r="AB6376" s="3">
        <v>0</v>
      </c>
      <c r="AC6376" s="3" t="s">
        <v>157</v>
      </c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t="s">
        <v>4568</v>
      </c>
      <c r="AL6376">
        <v>12</v>
      </c>
      <c r="AM6376" t="s">
        <v>4566</v>
      </c>
    </row>
    <row r="6377" spans="1:39" ht="21.6" x14ac:dyDescent="0.3">
      <c r="A6377" s="2">
        <v>46007</v>
      </c>
      <c r="B6377" s="3">
        <v>145929</v>
      </c>
      <c r="C6377" s="3" t="s">
        <v>5068</v>
      </c>
      <c r="D6377" s="3" t="s">
        <v>1663</v>
      </c>
      <c r="E6377" s="3" t="s">
        <v>654</v>
      </c>
      <c r="F6377" s="3" t="s">
        <v>151</v>
      </c>
      <c r="G6377" s="3" t="s">
        <v>245</v>
      </c>
      <c r="H6377" s="3" t="s">
        <v>185</v>
      </c>
      <c r="I6377" s="3" t="s">
        <v>4358</v>
      </c>
      <c r="J6377" s="3"/>
      <c r="K6377" s="3" t="s">
        <v>41</v>
      </c>
      <c r="L6377" s="3">
        <v>0</v>
      </c>
      <c r="M6377" s="3" t="s">
        <v>56</v>
      </c>
      <c r="N6377" s="3" t="s">
        <v>56</v>
      </c>
      <c r="O6377" s="3">
        <v>36.54</v>
      </c>
      <c r="P6377" s="3" t="s">
        <v>5235</v>
      </c>
      <c r="Q6377" s="3">
        <v>950040</v>
      </c>
      <c r="R6377" s="3">
        <v>36.54</v>
      </c>
      <c r="S6377" s="3">
        <v>794347.83</v>
      </c>
      <c r="T6377" s="3">
        <v>0</v>
      </c>
      <c r="U6377" s="3">
        <v>0</v>
      </c>
      <c r="V6377" s="3" t="s">
        <v>5236</v>
      </c>
      <c r="W6377" s="3" t="s">
        <v>57</v>
      </c>
      <c r="X6377" s="3" t="s">
        <v>66</v>
      </c>
      <c r="Y6377" s="2">
        <v>46008</v>
      </c>
      <c r="Z6377" s="3"/>
      <c r="AA6377" s="3"/>
      <c r="AB6377" s="3">
        <v>0</v>
      </c>
      <c r="AC6377" s="3" t="s">
        <v>157</v>
      </c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t="s">
        <v>4568</v>
      </c>
      <c r="AL6377">
        <v>12</v>
      </c>
      <c r="AM6377" t="s">
        <v>4566</v>
      </c>
    </row>
    <row r="6378" spans="1:39" ht="21.6" x14ac:dyDescent="0.3">
      <c r="A6378" s="2">
        <v>46007</v>
      </c>
      <c r="B6378" s="3">
        <v>145930</v>
      </c>
      <c r="C6378" s="3" t="s">
        <v>5069</v>
      </c>
      <c r="D6378" s="3" t="s">
        <v>653</v>
      </c>
      <c r="E6378" s="3" t="s">
        <v>654</v>
      </c>
      <c r="F6378" s="3" t="s">
        <v>151</v>
      </c>
      <c r="G6378" s="3" t="s">
        <v>245</v>
      </c>
      <c r="H6378" s="3" t="s">
        <v>185</v>
      </c>
      <c r="I6378" s="3" t="s">
        <v>655</v>
      </c>
      <c r="J6378" s="3" t="s">
        <v>656</v>
      </c>
      <c r="K6378" s="3" t="s">
        <v>41</v>
      </c>
      <c r="L6378" s="3">
        <v>0</v>
      </c>
      <c r="M6378" s="3" t="s">
        <v>56</v>
      </c>
      <c r="N6378" s="3" t="s">
        <v>56</v>
      </c>
      <c r="O6378" s="3">
        <v>36.1</v>
      </c>
      <c r="P6378" s="3" t="s">
        <v>5235</v>
      </c>
      <c r="Q6378" s="3">
        <v>938600</v>
      </c>
      <c r="R6378" s="3">
        <v>36.1</v>
      </c>
      <c r="S6378" s="3">
        <v>784782.61</v>
      </c>
      <c r="T6378" s="3">
        <v>0</v>
      </c>
      <c r="U6378" s="3">
        <v>0</v>
      </c>
      <c r="V6378" s="3" t="s">
        <v>5236</v>
      </c>
      <c r="W6378" s="3" t="s">
        <v>57</v>
      </c>
      <c r="X6378" s="3" t="s">
        <v>66</v>
      </c>
      <c r="Y6378" s="2">
        <v>46008</v>
      </c>
      <c r="Z6378" s="3"/>
      <c r="AA6378" s="3"/>
      <c r="AB6378" s="3">
        <v>0</v>
      </c>
      <c r="AC6378" s="3" t="s">
        <v>157</v>
      </c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t="s">
        <v>4568</v>
      </c>
      <c r="AL6378">
        <v>12</v>
      </c>
      <c r="AM6378" t="s">
        <v>4566</v>
      </c>
    </row>
    <row r="6379" spans="1:39" ht="31.8" x14ac:dyDescent="0.3">
      <c r="A6379" s="2">
        <v>46007</v>
      </c>
      <c r="B6379" s="3">
        <v>145921</v>
      </c>
      <c r="C6379" s="3" t="s">
        <v>5114</v>
      </c>
      <c r="D6379" s="3" t="s">
        <v>907</v>
      </c>
      <c r="E6379" s="3" t="s">
        <v>590</v>
      </c>
      <c r="F6379" s="3" t="s">
        <v>90</v>
      </c>
      <c r="G6379" s="3" t="s">
        <v>47</v>
      </c>
      <c r="H6379" s="3" t="s">
        <v>273</v>
      </c>
      <c r="I6379" s="3" t="s">
        <v>908</v>
      </c>
      <c r="J6379" s="3" t="s">
        <v>909</v>
      </c>
      <c r="K6379" s="3" t="s">
        <v>196</v>
      </c>
      <c r="L6379" s="3">
        <v>458</v>
      </c>
      <c r="M6379" s="3" t="s">
        <v>56</v>
      </c>
      <c r="N6379" s="3" t="s">
        <v>56</v>
      </c>
      <c r="O6379" s="3">
        <v>33.86</v>
      </c>
      <c r="P6379" s="3"/>
      <c r="Q6379" s="3">
        <v>655191</v>
      </c>
      <c r="R6379" s="3">
        <v>33.86</v>
      </c>
      <c r="S6379" s="3">
        <v>607271.74</v>
      </c>
      <c r="T6379" s="3">
        <v>0</v>
      </c>
      <c r="U6379" s="3">
        <v>0</v>
      </c>
      <c r="V6379" s="3"/>
      <c r="W6379" s="3" t="s">
        <v>65</v>
      </c>
      <c r="X6379" s="3" t="s">
        <v>66</v>
      </c>
      <c r="Y6379" s="2">
        <v>46008</v>
      </c>
      <c r="Z6379" s="3"/>
      <c r="AA6379" s="3"/>
      <c r="AB6379" s="3">
        <v>458</v>
      </c>
      <c r="AC6379" s="3" t="s">
        <v>67</v>
      </c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t="s">
        <v>4568</v>
      </c>
      <c r="AL6379">
        <v>12</v>
      </c>
      <c r="AM6379" t="s">
        <v>4566</v>
      </c>
    </row>
    <row r="6380" spans="1:39" ht="21.6" x14ac:dyDescent="0.3">
      <c r="A6380" s="2">
        <v>46007</v>
      </c>
      <c r="B6380" s="3">
        <v>145927</v>
      </c>
      <c r="C6380" s="3" t="s">
        <v>5121</v>
      </c>
      <c r="D6380" s="3" t="s">
        <v>1192</v>
      </c>
      <c r="E6380" s="3" t="s">
        <v>380</v>
      </c>
      <c r="F6380" s="3" t="s">
        <v>183</v>
      </c>
      <c r="G6380" s="3" t="s">
        <v>184</v>
      </c>
      <c r="H6380" s="3" t="s">
        <v>185</v>
      </c>
      <c r="I6380" s="3" t="s">
        <v>1193</v>
      </c>
      <c r="J6380" s="3" t="s">
        <v>1194</v>
      </c>
      <c r="K6380" s="3" t="s">
        <v>41</v>
      </c>
      <c r="L6380" s="3">
        <v>792</v>
      </c>
      <c r="M6380" s="3" t="s">
        <v>56</v>
      </c>
      <c r="N6380" s="3" t="s">
        <v>56</v>
      </c>
      <c r="O6380" s="3">
        <v>29.36</v>
      </c>
      <c r="P6380" s="3"/>
      <c r="Q6380" s="3">
        <v>1753878.32</v>
      </c>
      <c r="R6380" s="3">
        <v>29.36</v>
      </c>
      <c r="S6380" s="3">
        <v>1670009.57</v>
      </c>
      <c r="T6380" s="3">
        <v>1156984.99</v>
      </c>
      <c r="U6380" s="3">
        <v>1156984.99</v>
      </c>
      <c r="V6380" s="3" t="s">
        <v>5239</v>
      </c>
      <c r="W6380" s="3" t="s">
        <v>57</v>
      </c>
      <c r="X6380" s="3" t="s">
        <v>66</v>
      </c>
      <c r="Y6380" s="2">
        <v>46008</v>
      </c>
      <c r="Z6380" s="3"/>
      <c r="AA6380" s="3"/>
      <c r="AB6380" s="3">
        <v>0</v>
      </c>
      <c r="AC6380" s="3" t="s">
        <v>157</v>
      </c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t="s">
        <v>4568</v>
      </c>
      <c r="AL6380">
        <v>12</v>
      </c>
      <c r="AM6380" t="s">
        <v>4566</v>
      </c>
    </row>
    <row r="6381" spans="1:39" ht="31.8" x14ac:dyDescent="0.3">
      <c r="A6381" s="2">
        <v>46008</v>
      </c>
      <c r="B6381" s="3">
        <v>146067</v>
      </c>
      <c r="C6381" s="3" t="s">
        <v>5250</v>
      </c>
      <c r="D6381" s="3" t="s">
        <v>219</v>
      </c>
      <c r="E6381" s="3" t="s">
        <v>220</v>
      </c>
      <c r="F6381" s="3" t="s">
        <v>471</v>
      </c>
      <c r="G6381" s="3" t="s">
        <v>99</v>
      </c>
      <c r="H6381" s="3" t="s">
        <v>472</v>
      </c>
      <c r="I6381" s="3" t="s">
        <v>221</v>
      </c>
      <c r="J6381" s="3" t="s">
        <v>222</v>
      </c>
      <c r="K6381" s="3" t="s">
        <v>196</v>
      </c>
      <c r="L6381" s="3">
        <v>0</v>
      </c>
      <c r="M6381" s="3" t="s">
        <v>56</v>
      </c>
      <c r="N6381" s="3" t="s">
        <v>42</v>
      </c>
      <c r="O6381" s="3">
        <v>31.12</v>
      </c>
      <c r="P6381" s="3"/>
      <c r="Q6381" s="3">
        <v>850042.8</v>
      </c>
      <c r="R6381" s="3">
        <v>31.12</v>
      </c>
      <c r="S6381" s="3">
        <v>588573.91</v>
      </c>
      <c r="T6381" s="3">
        <v>0</v>
      </c>
      <c r="U6381" s="3">
        <v>0</v>
      </c>
      <c r="V6381" s="3"/>
      <c r="W6381" s="3" t="s">
        <v>65</v>
      </c>
      <c r="X6381" s="3" t="s">
        <v>66</v>
      </c>
      <c r="Y6381" s="2">
        <v>46009</v>
      </c>
      <c r="Z6381" s="3"/>
      <c r="AA6381" s="3"/>
      <c r="AB6381" s="3">
        <v>298</v>
      </c>
      <c r="AC6381" s="3" t="s">
        <v>67</v>
      </c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t="s">
        <v>4568</v>
      </c>
      <c r="AL6381">
        <v>12</v>
      </c>
      <c r="AM6381" t="s">
        <v>4566</v>
      </c>
    </row>
    <row r="6382" spans="1:39" ht="31.8" x14ac:dyDescent="0.3">
      <c r="A6382" s="2">
        <v>46008</v>
      </c>
      <c r="B6382" s="3">
        <v>146041</v>
      </c>
      <c r="C6382" s="3" t="s">
        <v>4765</v>
      </c>
      <c r="D6382" s="3" t="s">
        <v>219</v>
      </c>
      <c r="E6382" s="3" t="s">
        <v>220</v>
      </c>
      <c r="F6382" s="3" t="s">
        <v>183</v>
      </c>
      <c r="G6382" s="3" t="s">
        <v>75</v>
      </c>
      <c r="H6382" s="3" t="s">
        <v>779</v>
      </c>
      <c r="I6382" s="3" t="s">
        <v>221</v>
      </c>
      <c r="J6382" s="3" t="s">
        <v>222</v>
      </c>
      <c r="K6382" s="3" t="s">
        <v>196</v>
      </c>
      <c r="L6382" s="3">
        <v>0</v>
      </c>
      <c r="M6382" s="3" t="s">
        <v>56</v>
      </c>
      <c r="N6382" s="3" t="s">
        <v>42</v>
      </c>
      <c r="O6382" s="3">
        <v>31.1</v>
      </c>
      <c r="P6382" s="3"/>
      <c r="Q6382" s="3">
        <v>2643500</v>
      </c>
      <c r="R6382" s="3">
        <v>31.1</v>
      </c>
      <c r="S6382" s="3">
        <v>2609695.65</v>
      </c>
      <c r="T6382" s="3">
        <v>712249.09</v>
      </c>
      <c r="U6382" s="3">
        <v>712249.09</v>
      </c>
      <c r="V6382" s="3"/>
      <c r="W6382" s="3" t="s">
        <v>57</v>
      </c>
      <c r="X6382" s="3" t="s">
        <v>66</v>
      </c>
      <c r="Y6382" s="2">
        <v>46009</v>
      </c>
      <c r="Z6382" s="3"/>
      <c r="AA6382" s="3"/>
      <c r="AB6382" s="3">
        <v>0</v>
      </c>
      <c r="AC6382" s="3" t="s">
        <v>104</v>
      </c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t="s">
        <v>4568</v>
      </c>
      <c r="AL6382">
        <v>12</v>
      </c>
      <c r="AM6382" t="s">
        <v>4566</v>
      </c>
    </row>
    <row r="6383" spans="1:39" ht="31.8" x14ac:dyDescent="0.3">
      <c r="A6383" s="2">
        <v>46008</v>
      </c>
      <c r="B6383" s="3">
        <v>145461</v>
      </c>
      <c r="C6383" s="3" t="s">
        <v>5251</v>
      </c>
      <c r="D6383" s="3" t="s">
        <v>1627</v>
      </c>
      <c r="E6383" s="3" t="s">
        <v>1520</v>
      </c>
      <c r="F6383" s="3" t="s">
        <v>471</v>
      </c>
      <c r="G6383" s="3" t="s">
        <v>99</v>
      </c>
      <c r="H6383" s="3" t="s">
        <v>472</v>
      </c>
      <c r="I6383" s="3" t="s">
        <v>1628</v>
      </c>
      <c r="J6383" s="3" t="s">
        <v>1629</v>
      </c>
      <c r="K6383" s="3" t="s">
        <v>196</v>
      </c>
      <c r="L6383" s="3">
        <v>0</v>
      </c>
      <c r="M6383" s="3" t="s">
        <v>56</v>
      </c>
      <c r="N6383" s="3" t="s">
        <v>42</v>
      </c>
      <c r="O6383" s="3">
        <v>36.5</v>
      </c>
      <c r="P6383" s="3"/>
      <c r="Q6383" s="3">
        <v>996997.5</v>
      </c>
      <c r="R6383" s="3">
        <v>36.5</v>
      </c>
      <c r="S6383" s="3">
        <v>690326.09</v>
      </c>
      <c r="T6383" s="3">
        <v>0</v>
      </c>
      <c r="U6383" s="3">
        <v>0</v>
      </c>
      <c r="V6383" s="3"/>
      <c r="W6383" s="3" t="s">
        <v>65</v>
      </c>
      <c r="X6383" s="3" t="s">
        <v>66</v>
      </c>
      <c r="Y6383" s="2">
        <v>46002</v>
      </c>
      <c r="Z6383" s="3"/>
      <c r="AA6383" s="3"/>
      <c r="AB6383" s="3">
        <v>0</v>
      </c>
      <c r="AC6383" s="3" t="s">
        <v>104</v>
      </c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t="s">
        <v>4568</v>
      </c>
      <c r="AL6383">
        <v>12</v>
      </c>
      <c r="AM6383" t="s">
        <v>4566</v>
      </c>
    </row>
    <row r="6384" spans="1:39" ht="31.8" x14ac:dyDescent="0.3">
      <c r="A6384" s="2">
        <v>46008</v>
      </c>
      <c r="B6384" s="3">
        <v>146171</v>
      </c>
      <c r="C6384" s="3" t="s">
        <v>4704</v>
      </c>
      <c r="D6384" s="3" t="s">
        <v>4705</v>
      </c>
      <c r="E6384" s="3" t="s">
        <v>4706</v>
      </c>
      <c r="F6384" s="3" t="s">
        <v>183</v>
      </c>
      <c r="G6384" s="3" t="s">
        <v>75</v>
      </c>
      <c r="H6384" s="3" t="s">
        <v>779</v>
      </c>
      <c r="I6384" s="3" t="s">
        <v>4707</v>
      </c>
      <c r="J6384" s="3" t="s">
        <v>4708</v>
      </c>
      <c r="K6384" s="3" t="s">
        <v>41</v>
      </c>
      <c r="L6384" s="3">
        <v>0</v>
      </c>
      <c r="M6384" s="3" t="s">
        <v>56</v>
      </c>
      <c r="N6384" s="3" t="s">
        <v>56</v>
      </c>
      <c r="O6384" s="3">
        <v>34.72</v>
      </c>
      <c r="P6384" s="3"/>
      <c r="Q6384" s="3">
        <v>2951200</v>
      </c>
      <c r="R6384" s="3">
        <v>34.72</v>
      </c>
      <c r="S6384" s="3">
        <v>2913460.87</v>
      </c>
      <c r="T6384" s="3">
        <v>1196028.81</v>
      </c>
      <c r="U6384" s="3">
        <v>1196028.81</v>
      </c>
      <c r="V6384" s="3" t="s">
        <v>5252</v>
      </c>
      <c r="W6384" s="3" t="s">
        <v>57</v>
      </c>
      <c r="X6384" s="3" t="s">
        <v>66</v>
      </c>
      <c r="Y6384" s="2">
        <v>46010</v>
      </c>
      <c r="Z6384" s="3"/>
      <c r="AA6384" s="3"/>
      <c r="AB6384" s="3">
        <v>0</v>
      </c>
      <c r="AC6384" s="3" t="s">
        <v>104</v>
      </c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t="s">
        <v>4568</v>
      </c>
      <c r="AL6384">
        <v>12</v>
      </c>
      <c r="AM6384" t="s">
        <v>4566</v>
      </c>
    </row>
    <row r="6385" spans="1:39" ht="31.8" x14ac:dyDescent="0.3">
      <c r="A6385" s="2">
        <v>46008</v>
      </c>
      <c r="B6385" s="3">
        <v>146031</v>
      </c>
      <c r="C6385" s="3" t="s">
        <v>4709</v>
      </c>
      <c r="D6385" s="3" t="s">
        <v>4526</v>
      </c>
      <c r="E6385" s="3" t="s">
        <v>4706</v>
      </c>
      <c r="F6385" s="3" t="s">
        <v>183</v>
      </c>
      <c r="G6385" s="3" t="s">
        <v>75</v>
      </c>
      <c r="H6385" s="3" t="s">
        <v>779</v>
      </c>
      <c r="I6385" s="3" t="s">
        <v>4528</v>
      </c>
      <c r="J6385" s="3" t="s">
        <v>4529</v>
      </c>
      <c r="K6385" s="3" t="s">
        <v>41</v>
      </c>
      <c r="L6385" s="3">
        <v>0</v>
      </c>
      <c r="M6385" s="3" t="s">
        <v>56</v>
      </c>
      <c r="N6385" s="3" t="s">
        <v>56</v>
      </c>
      <c r="O6385" s="3">
        <v>33.1</v>
      </c>
      <c r="P6385" s="3"/>
      <c r="Q6385" s="3">
        <v>2813500</v>
      </c>
      <c r="R6385" s="3">
        <v>33.1</v>
      </c>
      <c r="S6385" s="3">
        <v>2777521.74</v>
      </c>
      <c r="T6385" s="3">
        <v>732395.58</v>
      </c>
      <c r="U6385" s="3">
        <v>732395.58</v>
      </c>
      <c r="V6385" s="3" t="s">
        <v>5252</v>
      </c>
      <c r="W6385" s="3" t="s">
        <v>57</v>
      </c>
      <c r="X6385" s="3" t="s">
        <v>66</v>
      </c>
      <c r="Y6385" s="2">
        <v>46009</v>
      </c>
      <c r="Z6385" s="3"/>
      <c r="AA6385" s="3"/>
      <c r="AB6385" s="3">
        <v>0</v>
      </c>
      <c r="AC6385" s="3" t="s">
        <v>104</v>
      </c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t="s">
        <v>4568</v>
      </c>
      <c r="AL6385">
        <v>12</v>
      </c>
      <c r="AM6385" t="s">
        <v>4566</v>
      </c>
    </row>
    <row r="6386" spans="1:39" ht="31.8" x14ac:dyDescent="0.3">
      <c r="A6386" s="2">
        <v>46008</v>
      </c>
      <c r="B6386" s="3">
        <v>146060</v>
      </c>
      <c r="C6386" s="3" t="s">
        <v>4786</v>
      </c>
      <c r="D6386" s="3" t="s">
        <v>1298</v>
      </c>
      <c r="E6386" s="3" t="s">
        <v>1299</v>
      </c>
      <c r="F6386" s="3" t="s">
        <v>183</v>
      </c>
      <c r="G6386" s="3" t="s">
        <v>184</v>
      </c>
      <c r="H6386" s="3" t="s">
        <v>185</v>
      </c>
      <c r="I6386" s="3" t="s">
        <v>1300</v>
      </c>
      <c r="J6386" s="3" t="s">
        <v>1301</v>
      </c>
      <c r="K6386" s="3" t="s">
        <v>41</v>
      </c>
      <c r="L6386" s="3">
        <v>792</v>
      </c>
      <c r="M6386" s="3" t="s">
        <v>56</v>
      </c>
      <c r="N6386" s="3" t="s">
        <v>56</v>
      </c>
      <c r="O6386" s="3">
        <v>39.54</v>
      </c>
      <c r="P6386" s="3"/>
      <c r="Q6386" s="3">
        <v>2362000.98</v>
      </c>
      <c r="R6386" s="3">
        <v>39.54</v>
      </c>
      <c r="S6386" s="3">
        <v>2249052.39</v>
      </c>
      <c r="T6386" s="3">
        <v>976112.96</v>
      </c>
      <c r="U6386" s="3">
        <v>976112.96</v>
      </c>
      <c r="V6386" s="3" t="s">
        <v>5209</v>
      </c>
      <c r="W6386" s="3" t="s">
        <v>57</v>
      </c>
      <c r="X6386" s="3" t="s">
        <v>66</v>
      </c>
      <c r="Y6386" s="2">
        <v>46009</v>
      </c>
      <c r="Z6386" s="3"/>
      <c r="AA6386" s="3"/>
      <c r="AB6386" s="3">
        <v>0</v>
      </c>
      <c r="AC6386" s="3" t="s">
        <v>157</v>
      </c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t="s">
        <v>4568</v>
      </c>
      <c r="AL6386">
        <v>12</v>
      </c>
      <c r="AM6386" t="s">
        <v>4566</v>
      </c>
    </row>
    <row r="6387" spans="1:39" ht="21.6" x14ac:dyDescent="0.3">
      <c r="A6387" s="2">
        <v>46008</v>
      </c>
      <c r="B6387" s="3">
        <v>146399</v>
      </c>
      <c r="C6387" s="3" t="s">
        <v>4801</v>
      </c>
      <c r="D6387" s="3" t="s">
        <v>4802</v>
      </c>
      <c r="E6387" s="3" t="s">
        <v>4803</v>
      </c>
      <c r="F6387" s="3" t="s">
        <v>151</v>
      </c>
      <c r="G6387" s="3" t="s">
        <v>381</v>
      </c>
      <c r="H6387" s="3" t="s">
        <v>185</v>
      </c>
      <c r="I6387" s="3" t="s">
        <v>4804</v>
      </c>
      <c r="J6387" s="3" t="s">
        <v>4805</v>
      </c>
      <c r="K6387" s="3" t="s">
        <v>41</v>
      </c>
      <c r="L6387" s="3">
        <v>0</v>
      </c>
      <c r="M6387" s="3" t="s">
        <v>56</v>
      </c>
      <c r="N6387" s="3" t="s">
        <v>56</v>
      </c>
      <c r="O6387" s="3">
        <v>34.82</v>
      </c>
      <c r="P6387" s="3" t="s">
        <v>5235</v>
      </c>
      <c r="Q6387" s="3">
        <v>905320</v>
      </c>
      <c r="R6387" s="3">
        <v>34.82</v>
      </c>
      <c r="S6387" s="3">
        <v>700184.78</v>
      </c>
      <c r="T6387" s="3">
        <v>543219.97</v>
      </c>
      <c r="U6387" s="3">
        <v>543219.97</v>
      </c>
      <c r="V6387" s="3" t="s">
        <v>5253</v>
      </c>
      <c r="W6387" s="3" t="s">
        <v>57</v>
      </c>
      <c r="X6387" s="3" t="s">
        <v>4771</v>
      </c>
      <c r="Y6387" s="2">
        <v>46014</v>
      </c>
      <c r="Z6387" s="3"/>
      <c r="AA6387" s="3"/>
      <c r="AB6387" s="3">
        <v>0</v>
      </c>
      <c r="AC6387" s="3" t="s">
        <v>157</v>
      </c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t="s">
        <v>4568</v>
      </c>
      <c r="AL6387">
        <v>12</v>
      </c>
      <c r="AM6387" t="s">
        <v>4566</v>
      </c>
    </row>
    <row r="6388" spans="1:39" ht="21.6" x14ac:dyDescent="0.3">
      <c r="A6388" s="2">
        <v>46008</v>
      </c>
      <c r="B6388" s="3">
        <v>146398</v>
      </c>
      <c r="C6388" s="3" t="s">
        <v>4806</v>
      </c>
      <c r="D6388" s="3" t="s">
        <v>4802</v>
      </c>
      <c r="E6388" s="3" t="s">
        <v>4803</v>
      </c>
      <c r="F6388" s="3" t="s">
        <v>151</v>
      </c>
      <c r="G6388" s="3" t="s">
        <v>381</v>
      </c>
      <c r="H6388" s="3" t="s">
        <v>46</v>
      </c>
      <c r="I6388" s="3" t="s">
        <v>4804</v>
      </c>
      <c r="J6388" s="3" t="s">
        <v>4805</v>
      </c>
      <c r="K6388" s="3" t="s">
        <v>41</v>
      </c>
      <c r="L6388" s="3">
        <v>135</v>
      </c>
      <c r="M6388" s="3" t="s">
        <v>56</v>
      </c>
      <c r="N6388" s="3" t="s">
        <v>56</v>
      </c>
      <c r="O6388" s="3">
        <v>33.880000000000003</v>
      </c>
      <c r="P6388" s="3" t="s">
        <v>5235</v>
      </c>
      <c r="Q6388" s="3">
        <v>880880</v>
      </c>
      <c r="R6388" s="3">
        <v>33.880000000000003</v>
      </c>
      <c r="S6388" s="3">
        <v>681282.61</v>
      </c>
      <c r="T6388" s="3">
        <v>842336.96</v>
      </c>
      <c r="U6388" s="3">
        <v>842336.96</v>
      </c>
      <c r="V6388" s="3" t="s">
        <v>5253</v>
      </c>
      <c r="W6388" s="3" t="s">
        <v>57</v>
      </c>
      <c r="X6388" s="3" t="s">
        <v>4771</v>
      </c>
      <c r="Y6388" s="2">
        <v>46014</v>
      </c>
      <c r="Z6388" s="3"/>
      <c r="AA6388" s="3"/>
      <c r="AB6388" s="3">
        <v>0</v>
      </c>
      <c r="AC6388" s="3" t="s">
        <v>157</v>
      </c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t="s">
        <v>4568</v>
      </c>
      <c r="AL6388">
        <v>12</v>
      </c>
      <c r="AM6388" t="s">
        <v>4566</v>
      </c>
    </row>
    <row r="6389" spans="1:39" ht="31.8" x14ac:dyDescent="0.3">
      <c r="A6389" s="2">
        <v>46008</v>
      </c>
      <c r="B6389" s="3">
        <v>146405</v>
      </c>
      <c r="C6389" s="3" t="s">
        <v>4814</v>
      </c>
      <c r="D6389" s="3" t="s">
        <v>859</v>
      </c>
      <c r="E6389" s="3" t="s">
        <v>859</v>
      </c>
      <c r="F6389" s="3" t="s">
        <v>183</v>
      </c>
      <c r="G6389" s="3" t="s">
        <v>184</v>
      </c>
      <c r="H6389" s="3" t="s">
        <v>185</v>
      </c>
      <c r="I6389" s="3" t="s">
        <v>861</v>
      </c>
      <c r="J6389" s="3" t="s">
        <v>862</v>
      </c>
      <c r="K6389" s="3" t="s">
        <v>41</v>
      </c>
      <c r="L6389" s="3">
        <v>792</v>
      </c>
      <c r="M6389" s="3" t="s">
        <v>56</v>
      </c>
      <c r="N6389" s="3" t="s">
        <v>56</v>
      </c>
      <c r="O6389" s="3">
        <v>29.94</v>
      </c>
      <c r="P6389" s="3"/>
      <c r="Q6389" s="3">
        <v>1788525.78</v>
      </c>
      <c r="R6389" s="3">
        <v>29.94</v>
      </c>
      <c r="S6389" s="3">
        <v>1703000.22</v>
      </c>
      <c r="T6389" s="3">
        <v>1021478.93</v>
      </c>
      <c r="U6389" s="3">
        <v>1021478.93</v>
      </c>
      <c r="V6389" s="3" t="s">
        <v>5254</v>
      </c>
      <c r="W6389" s="3" t="s">
        <v>57</v>
      </c>
      <c r="X6389" s="3" t="s">
        <v>190</v>
      </c>
      <c r="Y6389" s="2">
        <v>46014</v>
      </c>
      <c r="Z6389" s="3"/>
      <c r="AA6389" s="3"/>
      <c r="AB6389" s="3">
        <v>0</v>
      </c>
      <c r="AC6389" s="3" t="s">
        <v>157</v>
      </c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t="s">
        <v>4568</v>
      </c>
      <c r="AL6389">
        <v>12</v>
      </c>
      <c r="AM6389" t="s">
        <v>4566</v>
      </c>
    </row>
    <row r="6390" spans="1:39" ht="31.8" x14ac:dyDescent="0.3">
      <c r="A6390" s="2">
        <v>46008</v>
      </c>
      <c r="B6390" s="3">
        <v>146050</v>
      </c>
      <c r="C6390" s="3" t="s">
        <v>4819</v>
      </c>
      <c r="D6390" s="3" t="s">
        <v>4710</v>
      </c>
      <c r="E6390" s="3" t="s">
        <v>1463</v>
      </c>
      <c r="F6390" s="3" t="s">
        <v>183</v>
      </c>
      <c r="G6390" s="3" t="s">
        <v>75</v>
      </c>
      <c r="H6390" s="3" t="s">
        <v>397</v>
      </c>
      <c r="I6390" s="3" t="s">
        <v>3274</v>
      </c>
      <c r="J6390" s="3" t="s">
        <v>4711</v>
      </c>
      <c r="K6390" s="3" t="s">
        <v>41</v>
      </c>
      <c r="L6390" s="3">
        <v>0</v>
      </c>
      <c r="M6390" s="3" t="s">
        <v>56</v>
      </c>
      <c r="N6390" s="3" t="s">
        <v>56</v>
      </c>
      <c r="O6390" s="3">
        <v>35.24</v>
      </c>
      <c r="P6390" s="3"/>
      <c r="Q6390" s="3">
        <v>2995400</v>
      </c>
      <c r="R6390" s="3">
        <v>35.24</v>
      </c>
      <c r="S6390" s="3">
        <v>2987739.13</v>
      </c>
      <c r="T6390" s="3">
        <v>0</v>
      </c>
      <c r="U6390" s="3">
        <v>0</v>
      </c>
      <c r="V6390" s="3" t="s">
        <v>5203</v>
      </c>
      <c r="W6390" s="3" t="s">
        <v>57</v>
      </c>
      <c r="X6390" s="3" t="s">
        <v>66</v>
      </c>
      <c r="Y6390" s="2">
        <v>46009</v>
      </c>
      <c r="Z6390" s="3"/>
      <c r="AA6390" s="3"/>
      <c r="AB6390" s="3">
        <v>0</v>
      </c>
      <c r="AC6390" s="3" t="s">
        <v>254</v>
      </c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t="s">
        <v>4568</v>
      </c>
      <c r="AL6390">
        <v>12</v>
      </c>
      <c r="AM6390" t="s">
        <v>4566</v>
      </c>
    </row>
    <row r="6391" spans="1:39" ht="31.8" x14ac:dyDescent="0.3">
      <c r="A6391" s="2">
        <v>46008</v>
      </c>
      <c r="B6391" s="3">
        <v>146038</v>
      </c>
      <c r="C6391" s="3" t="s">
        <v>4821</v>
      </c>
      <c r="D6391" s="3" t="s">
        <v>470</v>
      </c>
      <c r="E6391" s="3" t="s">
        <v>470</v>
      </c>
      <c r="F6391" s="3" t="s">
        <v>183</v>
      </c>
      <c r="G6391" s="3" t="s">
        <v>75</v>
      </c>
      <c r="H6391" s="3" t="s">
        <v>779</v>
      </c>
      <c r="I6391" s="3" t="s">
        <v>473</v>
      </c>
      <c r="J6391" s="3" t="s">
        <v>474</v>
      </c>
      <c r="K6391" s="3" t="s">
        <v>196</v>
      </c>
      <c r="L6391" s="3">
        <v>0</v>
      </c>
      <c r="M6391" s="3" t="s">
        <v>56</v>
      </c>
      <c r="N6391" s="3" t="s">
        <v>42</v>
      </c>
      <c r="O6391" s="3">
        <v>36.6</v>
      </c>
      <c r="P6391" s="3"/>
      <c r="Q6391" s="3">
        <v>3111000</v>
      </c>
      <c r="R6391" s="3">
        <v>36.6</v>
      </c>
      <c r="S6391" s="3">
        <v>3071217.39</v>
      </c>
      <c r="T6391" s="3">
        <v>1191885.1299999999</v>
      </c>
      <c r="U6391" s="3">
        <v>1191885.1299999999</v>
      </c>
      <c r="V6391" s="3"/>
      <c r="W6391" s="3" t="s">
        <v>57</v>
      </c>
      <c r="X6391" s="3" t="s">
        <v>66</v>
      </c>
      <c r="Y6391" s="2">
        <v>46009</v>
      </c>
      <c r="Z6391" s="3"/>
      <c r="AA6391" s="3"/>
      <c r="AB6391" s="3">
        <v>0</v>
      </c>
      <c r="AC6391" s="3" t="s">
        <v>104</v>
      </c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t="s">
        <v>4568</v>
      </c>
      <c r="AL6391">
        <v>12</v>
      </c>
      <c r="AM6391" t="s">
        <v>4566</v>
      </c>
    </row>
    <row r="6392" spans="1:39" ht="21.6" x14ac:dyDescent="0.3">
      <c r="A6392" s="2">
        <v>46008</v>
      </c>
      <c r="B6392" s="3">
        <v>146068</v>
      </c>
      <c r="C6392" s="3" t="s">
        <v>4712</v>
      </c>
      <c r="D6392" s="3" t="s">
        <v>4713</v>
      </c>
      <c r="E6392" s="3" t="s">
        <v>4714</v>
      </c>
      <c r="F6392" s="3" t="s">
        <v>183</v>
      </c>
      <c r="G6392" s="3" t="s">
        <v>164</v>
      </c>
      <c r="H6392" s="3" t="s">
        <v>46</v>
      </c>
      <c r="I6392" s="3" t="s">
        <v>4715</v>
      </c>
      <c r="J6392" s="3"/>
      <c r="K6392" s="3" t="s">
        <v>41</v>
      </c>
      <c r="L6392" s="3">
        <v>1292</v>
      </c>
      <c r="M6392" s="3" t="s">
        <v>56</v>
      </c>
      <c r="N6392" s="3" t="s">
        <v>56</v>
      </c>
      <c r="O6392" s="3">
        <v>34.840000000000003</v>
      </c>
      <c r="P6392" s="3"/>
      <c r="Q6392" s="3">
        <v>2961400</v>
      </c>
      <c r="R6392" s="3">
        <v>34.840000000000003</v>
      </c>
      <c r="S6392" s="3">
        <v>2972760.87</v>
      </c>
      <c r="T6392" s="3">
        <v>0</v>
      </c>
      <c r="U6392" s="3">
        <v>0</v>
      </c>
      <c r="V6392" s="3"/>
      <c r="W6392" s="3" t="s">
        <v>57</v>
      </c>
      <c r="X6392" s="3" t="s">
        <v>66</v>
      </c>
      <c r="Y6392" s="2">
        <v>46009</v>
      </c>
      <c r="Z6392" s="3"/>
      <c r="AA6392" s="3"/>
      <c r="AB6392" s="3">
        <v>1292</v>
      </c>
      <c r="AC6392" s="3" t="s">
        <v>67</v>
      </c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t="s">
        <v>4568</v>
      </c>
      <c r="AL6392">
        <v>12</v>
      </c>
      <c r="AM6392" t="s">
        <v>4566</v>
      </c>
    </row>
    <row r="6393" spans="1:39" ht="31.8" x14ac:dyDescent="0.3">
      <c r="A6393" s="2">
        <v>46008</v>
      </c>
      <c r="B6393" s="3">
        <v>146030</v>
      </c>
      <c r="C6393" s="3" t="s">
        <v>4826</v>
      </c>
      <c r="D6393" s="3" t="s">
        <v>1167</v>
      </c>
      <c r="E6393" s="3" t="s">
        <v>659</v>
      </c>
      <c r="F6393" s="3" t="s">
        <v>90</v>
      </c>
      <c r="G6393" s="3" t="s">
        <v>47</v>
      </c>
      <c r="H6393" s="3" t="s">
        <v>273</v>
      </c>
      <c r="I6393" s="3" t="s">
        <v>1168</v>
      </c>
      <c r="J6393" s="3" t="s">
        <v>1527</v>
      </c>
      <c r="K6393" s="3" t="s">
        <v>41</v>
      </c>
      <c r="L6393" s="3">
        <v>458</v>
      </c>
      <c r="M6393" s="3" t="s">
        <v>56</v>
      </c>
      <c r="N6393" s="3" t="s">
        <v>56</v>
      </c>
      <c r="O6393" s="3">
        <v>36.76</v>
      </c>
      <c r="P6393" s="3"/>
      <c r="Q6393" s="3">
        <v>711306</v>
      </c>
      <c r="R6393" s="3">
        <v>36.76</v>
      </c>
      <c r="S6393" s="3">
        <v>659282.61</v>
      </c>
      <c r="T6393" s="3">
        <v>0</v>
      </c>
      <c r="U6393" s="3">
        <v>0</v>
      </c>
      <c r="V6393" s="3"/>
      <c r="W6393" s="3" t="s">
        <v>65</v>
      </c>
      <c r="X6393" s="3" t="s">
        <v>66</v>
      </c>
      <c r="Y6393" s="2">
        <v>46009</v>
      </c>
      <c r="Z6393" s="3"/>
      <c r="AA6393" s="3"/>
      <c r="AB6393" s="3">
        <v>458</v>
      </c>
      <c r="AC6393" s="3" t="s">
        <v>67</v>
      </c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t="s">
        <v>4568</v>
      </c>
      <c r="AL6393">
        <v>12</v>
      </c>
      <c r="AM6393" t="s">
        <v>4566</v>
      </c>
    </row>
    <row r="6394" spans="1:39" ht="31.8" x14ac:dyDescent="0.3">
      <c r="A6394" s="2">
        <v>46008</v>
      </c>
      <c r="B6394" s="3">
        <v>146029</v>
      </c>
      <c r="C6394" s="3" t="s">
        <v>4825</v>
      </c>
      <c r="D6394" s="3" t="s">
        <v>4716</v>
      </c>
      <c r="E6394" s="3" t="s">
        <v>659</v>
      </c>
      <c r="F6394" s="3" t="s">
        <v>90</v>
      </c>
      <c r="G6394" s="3" t="s">
        <v>47</v>
      </c>
      <c r="H6394" s="3" t="s">
        <v>273</v>
      </c>
      <c r="I6394" s="3" t="s">
        <v>1526</v>
      </c>
      <c r="J6394" s="3" t="s">
        <v>4717</v>
      </c>
      <c r="K6394" s="3" t="s">
        <v>41</v>
      </c>
      <c r="L6394" s="3">
        <v>458</v>
      </c>
      <c r="M6394" s="3" t="s">
        <v>56</v>
      </c>
      <c r="N6394" s="3" t="s">
        <v>56</v>
      </c>
      <c r="O6394" s="3">
        <v>34.68</v>
      </c>
      <c r="P6394" s="3"/>
      <c r="Q6394" s="3">
        <v>671058</v>
      </c>
      <c r="R6394" s="3">
        <v>34.68</v>
      </c>
      <c r="S6394" s="3">
        <v>621978.26</v>
      </c>
      <c r="T6394" s="3">
        <v>0</v>
      </c>
      <c r="U6394" s="3">
        <v>0</v>
      </c>
      <c r="V6394" s="3"/>
      <c r="W6394" s="3" t="s">
        <v>65</v>
      </c>
      <c r="X6394" s="3" t="s">
        <v>66</v>
      </c>
      <c r="Y6394" s="2">
        <v>46009</v>
      </c>
      <c r="Z6394" s="3"/>
      <c r="AA6394" s="3"/>
      <c r="AB6394" s="3">
        <v>458</v>
      </c>
      <c r="AC6394" s="3" t="s">
        <v>67</v>
      </c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t="s">
        <v>4568</v>
      </c>
      <c r="AL6394">
        <v>12</v>
      </c>
      <c r="AM6394" t="s">
        <v>4566</v>
      </c>
    </row>
    <row r="6395" spans="1:39" ht="31.8" x14ac:dyDescent="0.3">
      <c r="A6395" s="2">
        <v>46008</v>
      </c>
      <c r="B6395" s="3">
        <v>146056</v>
      </c>
      <c r="C6395" s="3" t="s">
        <v>4830</v>
      </c>
      <c r="D6395" s="3" t="s">
        <v>1079</v>
      </c>
      <c r="E6395" s="3" t="s">
        <v>502</v>
      </c>
      <c r="F6395" s="3" t="s">
        <v>183</v>
      </c>
      <c r="G6395" s="3" t="s">
        <v>184</v>
      </c>
      <c r="H6395" s="3" t="s">
        <v>185</v>
      </c>
      <c r="I6395" s="3" t="s">
        <v>1442</v>
      </c>
      <c r="J6395" s="3" t="s">
        <v>1081</v>
      </c>
      <c r="K6395" s="3" t="s">
        <v>41</v>
      </c>
      <c r="L6395" s="3">
        <v>792</v>
      </c>
      <c r="M6395" s="3" t="s">
        <v>56</v>
      </c>
      <c r="N6395" s="3" t="s">
        <v>56</v>
      </c>
      <c r="O6395" s="3">
        <v>29.76</v>
      </c>
      <c r="P6395" s="3"/>
      <c r="Q6395" s="3">
        <v>1777773.12</v>
      </c>
      <c r="R6395" s="3">
        <v>29.76</v>
      </c>
      <c r="S6395" s="3">
        <v>1692761.74</v>
      </c>
      <c r="T6395" s="3">
        <v>906893.93</v>
      </c>
      <c r="U6395" s="3">
        <v>906893.93</v>
      </c>
      <c r="V6395" s="3" t="s">
        <v>5214</v>
      </c>
      <c r="W6395" s="3" t="s">
        <v>57</v>
      </c>
      <c r="X6395" s="3" t="s">
        <v>66</v>
      </c>
      <c r="Y6395" s="2">
        <v>46009</v>
      </c>
      <c r="Z6395" s="3"/>
      <c r="AA6395" s="3"/>
      <c r="AB6395" s="3">
        <v>0</v>
      </c>
      <c r="AC6395" s="3" t="s">
        <v>157</v>
      </c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t="s">
        <v>4568</v>
      </c>
      <c r="AL6395">
        <v>12</v>
      </c>
      <c r="AM6395" t="s">
        <v>4566</v>
      </c>
    </row>
    <row r="6396" spans="1:39" ht="31.8" x14ac:dyDescent="0.3">
      <c r="A6396" s="2">
        <v>46008</v>
      </c>
      <c r="B6396" s="3">
        <v>146057</v>
      </c>
      <c r="C6396" s="3" t="s">
        <v>4831</v>
      </c>
      <c r="D6396" s="3" t="s">
        <v>501</v>
      </c>
      <c r="E6396" s="3" t="s">
        <v>502</v>
      </c>
      <c r="F6396" s="3" t="s">
        <v>183</v>
      </c>
      <c r="G6396" s="3" t="s">
        <v>184</v>
      </c>
      <c r="H6396" s="3" t="s">
        <v>185</v>
      </c>
      <c r="I6396" s="3" t="s">
        <v>503</v>
      </c>
      <c r="J6396" s="3" t="s">
        <v>504</v>
      </c>
      <c r="K6396" s="3" t="s">
        <v>41</v>
      </c>
      <c r="L6396" s="3">
        <v>792</v>
      </c>
      <c r="M6396" s="3" t="s">
        <v>56</v>
      </c>
      <c r="N6396" s="3" t="s">
        <v>56</v>
      </c>
      <c r="O6396" s="3">
        <v>29.46</v>
      </c>
      <c r="P6396" s="3"/>
      <c r="Q6396" s="3">
        <v>1759852.02</v>
      </c>
      <c r="R6396" s="3">
        <v>29.46</v>
      </c>
      <c r="S6396" s="3">
        <v>1675697.61</v>
      </c>
      <c r="T6396" s="3">
        <v>932724.93</v>
      </c>
      <c r="U6396" s="3">
        <v>932724.93</v>
      </c>
      <c r="V6396" s="3" t="s">
        <v>5214</v>
      </c>
      <c r="W6396" s="3" t="s">
        <v>57</v>
      </c>
      <c r="X6396" s="3" t="s">
        <v>66</v>
      </c>
      <c r="Y6396" s="2">
        <v>46009</v>
      </c>
      <c r="Z6396" s="3"/>
      <c r="AA6396" s="3"/>
      <c r="AB6396" s="3">
        <v>0</v>
      </c>
      <c r="AC6396" s="3" t="s">
        <v>157</v>
      </c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t="s">
        <v>4568</v>
      </c>
      <c r="AL6396">
        <v>12</v>
      </c>
      <c r="AM6396" t="s">
        <v>4566</v>
      </c>
    </row>
    <row r="6397" spans="1:39" ht="21.6" x14ac:dyDescent="0.3">
      <c r="A6397" s="2">
        <v>46008</v>
      </c>
      <c r="B6397" s="3">
        <v>146055</v>
      </c>
      <c r="C6397" s="3" t="s">
        <v>4838</v>
      </c>
      <c r="D6397" s="3" t="s">
        <v>3055</v>
      </c>
      <c r="E6397" s="3" t="s">
        <v>769</v>
      </c>
      <c r="F6397" s="3" t="s">
        <v>183</v>
      </c>
      <c r="G6397" s="3" t="s">
        <v>184</v>
      </c>
      <c r="H6397" s="3" t="s">
        <v>185</v>
      </c>
      <c r="I6397" s="3" t="s">
        <v>1548</v>
      </c>
      <c r="J6397" s="3" t="s">
        <v>771</v>
      </c>
      <c r="K6397" s="3" t="s">
        <v>41</v>
      </c>
      <c r="L6397" s="3">
        <v>792</v>
      </c>
      <c r="M6397" s="3" t="s">
        <v>56</v>
      </c>
      <c r="N6397" s="3" t="s">
        <v>56</v>
      </c>
      <c r="O6397" s="3">
        <v>35.5</v>
      </c>
      <c r="P6397" s="3"/>
      <c r="Q6397" s="3">
        <v>2120663.5</v>
      </c>
      <c r="R6397" s="3">
        <v>35.5</v>
      </c>
      <c r="S6397" s="3">
        <v>2019255.43</v>
      </c>
      <c r="T6397" s="3">
        <v>0</v>
      </c>
      <c r="U6397" s="3">
        <v>0</v>
      </c>
      <c r="V6397" s="3" t="s">
        <v>5215</v>
      </c>
      <c r="W6397" s="3" t="s">
        <v>57</v>
      </c>
      <c r="X6397" s="3" t="s">
        <v>66</v>
      </c>
      <c r="Y6397" s="2">
        <v>46009</v>
      </c>
      <c r="Z6397" s="3"/>
      <c r="AA6397" s="3"/>
      <c r="AB6397" s="3">
        <v>0</v>
      </c>
      <c r="AC6397" s="3" t="s">
        <v>157</v>
      </c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t="s">
        <v>4568</v>
      </c>
      <c r="AL6397">
        <v>12</v>
      </c>
      <c r="AM6397" t="s">
        <v>4566</v>
      </c>
    </row>
    <row r="6398" spans="1:39" ht="21.6" x14ac:dyDescent="0.3">
      <c r="A6398" s="2">
        <v>46008</v>
      </c>
      <c r="B6398" s="3">
        <v>146053</v>
      </c>
      <c r="C6398" s="3" t="s">
        <v>4839</v>
      </c>
      <c r="D6398" s="3" t="s">
        <v>4438</v>
      </c>
      <c r="E6398" s="3" t="s">
        <v>769</v>
      </c>
      <c r="F6398" s="3" t="s">
        <v>183</v>
      </c>
      <c r="G6398" s="3" t="s">
        <v>184</v>
      </c>
      <c r="H6398" s="3" t="s">
        <v>185</v>
      </c>
      <c r="I6398" s="3" t="s">
        <v>2937</v>
      </c>
      <c r="J6398" s="3"/>
      <c r="K6398" s="3" t="s">
        <v>41</v>
      </c>
      <c r="L6398" s="3">
        <v>792</v>
      </c>
      <c r="M6398" s="3" t="s">
        <v>56</v>
      </c>
      <c r="N6398" s="3" t="s">
        <v>56</v>
      </c>
      <c r="O6398" s="3">
        <v>33.74</v>
      </c>
      <c r="P6398" s="3"/>
      <c r="Q6398" s="3">
        <v>2015526.38</v>
      </c>
      <c r="R6398" s="3">
        <v>33.74</v>
      </c>
      <c r="S6398" s="3">
        <v>1919145.87</v>
      </c>
      <c r="T6398" s="3">
        <v>0</v>
      </c>
      <c r="U6398" s="3">
        <v>0</v>
      </c>
      <c r="V6398" s="3" t="s">
        <v>5215</v>
      </c>
      <c r="W6398" s="3" t="s">
        <v>57</v>
      </c>
      <c r="X6398" s="3" t="s">
        <v>66</v>
      </c>
      <c r="Y6398" s="2">
        <v>46009</v>
      </c>
      <c r="Z6398" s="3"/>
      <c r="AA6398" s="3"/>
      <c r="AB6398" s="3">
        <v>0</v>
      </c>
      <c r="AC6398" s="3" t="s">
        <v>157</v>
      </c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t="s">
        <v>4568</v>
      </c>
      <c r="AL6398">
        <v>12</v>
      </c>
      <c r="AM6398" t="s">
        <v>4566</v>
      </c>
    </row>
    <row r="6399" spans="1:39" ht="21.6" x14ac:dyDescent="0.3">
      <c r="A6399" s="2">
        <v>46008</v>
      </c>
      <c r="B6399" s="3">
        <v>146054</v>
      </c>
      <c r="C6399" s="3" t="s">
        <v>4840</v>
      </c>
      <c r="D6399" s="3" t="s">
        <v>768</v>
      </c>
      <c r="E6399" s="3" t="s">
        <v>769</v>
      </c>
      <c r="F6399" s="3" t="s">
        <v>183</v>
      </c>
      <c r="G6399" s="3" t="s">
        <v>184</v>
      </c>
      <c r="H6399" s="3" t="s">
        <v>185</v>
      </c>
      <c r="I6399" s="3" t="s">
        <v>770</v>
      </c>
      <c r="J6399" s="3" t="s">
        <v>771</v>
      </c>
      <c r="K6399" s="3" t="s">
        <v>41</v>
      </c>
      <c r="L6399" s="3">
        <v>792</v>
      </c>
      <c r="M6399" s="3" t="s">
        <v>56</v>
      </c>
      <c r="N6399" s="3" t="s">
        <v>56</v>
      </c>
      <c r="O6399" s="3">
        <v>34.96</v>
      </c>
      <c r="P6399" s="3"/>
      <c r="Q6399" s="3">
        <v>2088405.52</v>
      </c>
      <c r="R6399" s="3">
        <v>34.96</v>
      </c>
      <c r="S6399" s="3">
        <v>1988540</v>
      </c>
      <c r="T6399" s="3">
        <v>0</v>
      </c>
      <c r="U6399" s="3">
        <v>0</v>
      </c>
      <c r="V6399" s="3" t="s">
        <v>5215</v>
      </c>
      <c r="W6399" s="3" t="s">
        <v>57</v>
      </c>
      <c r="X6399" s="3" t="s">
        <v>66</v>
      </c>
      <c r="Y6399" s="2">
        <v>46009</v>
      </c>
      <c r="Z6399" s="3"/>
      <c r="AA6399" s="3"/>
      <c r="AB6399" s="3">
        <v>0</v>
      </c>
      <c r="AC6399" s="3" t="s">
        <v>157</v>
      </c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t="s">
        <v>4568</v>
      </c>
      <c r="AL6399">
        <v>12</v>
      </c>
      <c r="AM6399" t="s">
        <v>4566</v>
      </c>
    </row>
    <row r="6400" spans="1:39" ht="31.8" x14ac:dyDescent="0.3">
      <c r="A6400" s="2">
        <v>46008</v>
      </c>
      <c r="B6400" s="3">
        <v>146062</v>
      </c>
      <c r="C6400" s="3" t="s">
        <v>4847</v>
      </c>
      <c r="D6400" s="3" t="s">
        <v>2672</v>
      </c>
      <c r="E6400" s="3" t="s">
        <v>2673</v>
      </c>
      <c r="F6400" s="3" t="s">
        <v>183</v>
      </c>
      <c r="G6400" s="3" t="s">
        <v>184</v>
      </c>
      <c r="H6400" s="3" t="s">
        <v>185</v>
      </c>
      <c r="I6400" s="3" t="s">
        <v>2674</v>
      </c>
      <c r="J6400" s="3"/>
      <c r="K6400" s="3" t="s">
        <v>41</v>
      </c>
      <c r="L6400" s="3">
        <v>792</v>
      </c>
      <c r="M6400" s="3" t="s">
        <v>56</v>
      </c>
      <c r="N6400" s="3" t="s">
        <v>56</v>
      </c>
      <c r="O6400" s="3">
        <v>29.88</v>
      </c>
      <c r="P6400" s="3"/>
      <c r="Q6400" s="3">
        <v>1784941.56</v>
      </c>
      <c r="R6400" s="3">
        <v>29.88</v>
      </c>
      <c r="S6400" s="3">
        <v>1699587.39</v>
      </c>
      <c r="T6400" s="3">
        <v>999899.99</v>
      </c>
      <c r="U6400" s="3">
        <v>999899.99</v>
      </c>
      <c r="V6400" s="3" t="s">
        <v>5218</v>
      </c>
      <c r="W6400" s="3" t="s">
        <v>57</v>
      </c>
      <c r="X6400" s="3" t="s">
        <v>66</v>
      </c>
      <c r="Y6400" s="2">
        <v>46009</v>
      </c>
      <c r="Z6400" s="3"/>
      <c r="AA6400" s="3"/>
      <c r="AB6400" s="3">
        <v>0</v>
      </c>
      <c r="AC6400" s="3" t="s">
        <v>157</v>
      </c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t="s">
        <v>4568</v>
      </c>
      <c r="AL6400">
        <v>12</v>
      </c>
      <c r="AM6400" t="s">
        <v>4566</v>
      </c>
    </row>
    <row r="6401" spans="1:39" ht="31.8" x14ac:dyDescent="0.3">
      <c r="A6401" s="2">
        <v>46008</v>
      </c>
      <c r="B6401" s="3">
        <v>146034</v>
      </c>
      <c r="C6401" s="3" t="s">
        <v>4850</v>
      </c>
      <c r="D6401" s="3" t="s">
        <v>2145</v>
      </c>
      <c r="E6401" s="3" t="s">
        <v>849</v>
      </c>
      <c r="F6401" s="3" t="s">
        <v>183</v>
      </c>
      <c r="G6401" s="3" t="s">
        <v>164</v>
      </c>
      <c r="H6401" s="3" t="s">
        <v>779</v>
      </c>
      <c r="I6401" s="3" t="s">
        <v>2146</v>
      </c>
      <c r="J6401" s="3" t="s">
        <v>4000</v>
      </c>
      <c r="K6401" s="3" t="s">
        <v>41</v>
      </c>
      <c r="L6401" s="3">
        <v>0</v>
      </c>
      <c r="M6401" s="3" t="s">
        <v>56</v>
      </c>
      <c r="N6401" s="3" t="s">
        <v>56</v>
      </c>
      <c r="O6401" s="3">
        <v>36.72</v>
      </c>
      <c r="P6401" s="3"/>
      <c r="Q6401" s="3">
        <v>3121200</v>
      </c>
      <c r="R6401" s="3">
        <v>36.72</v>
      </c>
      <c r="S6401" s="3">
        <v>3081286.96</v>
      </c>
      <c r="T6401" s="3">
        <v>697986.46</v>
      </c>
      <c r="U6401" s="3">
        <v>697986.46</v>
      </c>
      <c r="V6401" s="3" t="s">
        <v>5255</v>
      </c>
      <c r="W6401" s="3" t="s">
        <v>57</v>
      </c>
      <c r="X6401" s="3" t="s">
        <v>66</v>
      </c>
      <c r="Y6401" s="2">
        <v>46009</v>
      </c>
      <c r="Z6401" s="3"/>
      <c r="AA6401" s="3"/>
      <c r="AB6401" s="3">
        <v>0</v>
      </c>
      <c r="AC6401" s="3" t="s">
        <v>104</v>
      </c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t="s">
        <v>4568</v>
      </c>
      <c r="AL6401">
        <v>12</v>
      </c>
      <c r="AM6401" t="s">
        <v>4566</v>
      </c>
    </row>
    <row r="6402" spans="1:39" ht="31.8" x14ac:dyDescent="0.3">
      <c r="A6402" s="2">
        <v>46008</v>
      </c>
      <c r="B6402" s="3">
        <v>146037</v>
      </c>
      <c r="C6402" s="3" t="s">
        <v>4851</v>
      </c>
      <c r="D6402" s="3" t="s">
        <v>848</v>
      </c>
      <c r="E6402" s="3" t="s">
        <v>849</v>
      </c>
      <c r="F6402" s="3" t="s">
        <v>183</v>
      </c>
      <c r="G6402" s="3" t="s">
        <v>75</v>
      </c>
      <c r="H6402" s="3" t="s">
        <v>779</v>
      </c>
      <c r="I6402" s="3" t="s">
        <v>4718</v>
      </c>
      <c r="J6402" s="3" t="s">
        <v>851</v>
      </c>
      <c r="K6402" s="3" t="s">
        <v>41</v>
      </c>
      <c r="L6402" s="3">
        <v>0</v>
      </c>
      <c r="M6402" s="3" t="s">
        <v>56</v>
      </c>
      <c r="N6402" s="3" t="s">
        <v>56</v>
      </c>
      <c r="O6402" s="3">
        <v>37.04</v>
      </c>
      <c r="P6402" s="3"/>
      <c r="Q6402" s="3">
        <v>3148400</v>
      </c>
      <c r="R6402" s="3">
        <v>37.04</v>
      </c>
      <c r="S6402" s="3">
        <v>3108139.13</v>
      </c>
      <c r="T6402" s="3">
        <v>723386.71</v>
      </c>
      <c r="U6402" s="3">
        <v>723386.71</v>
      </c>
      <c r="V6402" s="3" t="s">
        <v>5256</v>
      </c>
      <c r="W6402" s="3" t="s">
        <v>57</v>
      </c>
      <c r="X6402" s="3" t="s">
        <v>66</v>
      </c>
      <c r="Y6402" s="2">
        <v>46009</v>
      </c>
      <c r="Z6402" s="3"/>
      <c r="AA6402" s="3"/>
      <c r="AB6402" s="3">
        <v>0</v>
      </c>
      <c r="AC6402" s="3" t="s">
        <v>104</v>
      </c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t="s">
        <v>4568</v>
      </c>
      <c r="AL6402">
        <v>12</v>
      </c>
      <c r="AM6402" t="s">
        <v>4566</v>
      </c>
    </row>
    <row r="6403" spans="1:39" ht="31.8" x14ac:dyDescent="0.3">
      <c r="A6403" s="2">
        <v>46008</v>
      </c>
      <c r="B6403" s="3">
        <v>146036</v>
      </c>
      <c r="C6403" s="3" t="s">
        <v>4852</v>
      </c>
      <c r="D6403" s="3" t="s">
        <v>4721</v>
      </c>
      <c r="E6403" s="3" t="s">
        <v>849</v>
      </c>
      <c r="F6403" s="3" t="s">
        <v>183</v>
      </c>
      <c r="G6403" s="3" t="s">
        <v>164</v>
      </c>
      <c r="H6403" s="3" t="s">
        <v>779</v>
      </c>
      <c r="I6403" s="3" t="s">
        <v>4722</v>
      </c>
      <c r="J6403" s="3"/>
      <c r="K6403" s="3" t="s">
        <v>196</v>
      </c>
      <c r="L6403" s="3">
        <v>0</v>
      </c>
      <c r="M6403" s="3" t="s">
        <v>56</v>
      </c>
      <c r="N6403" s="3" t="s">
        <v>56</v>
      </c>
      <c r="O6403" s="3">
        <v>30.3</v>
      </c>
      <c r="P6403" s="3"/>
      <c r="Q6403" s="3">
        <v>2575500</v>
      </c>
      <c r="R6403" s="3">
        <v>30.3</v>
      </c>
      <c r="S6403" s="3">
        <v>2542565.2200000002</v>
      </c>
      <c r="T6403" s="3">
        <v>691659.82</v>
      </c>
      <c r="U6403" s="3">
        <v>691659.82</v>
      </c>
      <c r="V6403" s="3" t="s">
        <v>5255</v>
      </c>
      <c r="W6403" s="3" t="s">
        <v>57</v>
      </c>
      <c r="X6403" s="3" t="s">
        <v>66</v>
      </c>
      <c r="Y6403" s="2">
        <v>46009</v>
      </c>
      <c r="Z6403" s="3"/>
      <c r="AA6403" s="3"/>
      <c r="AB6403" s="3">
        <v>0</v>
      </c>
      <c r="AC6403" s="3" t="s">
        <v>104</v>
      </c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t="s">
        <v>4568</v>
      </c>
      <c r="AL6403">
        <v>12</v>
      </c>
      <c r="AM6403" t="s">
        <v>4566</v>
      </c>
    </row>
    <row r="6404" spans="1:39" ht="31.8" x14ac:dyDescent="0.3">
      <c r="A6404" s="2">
        <v>46008</v>
      </c>
      <c r="B6404" s="3">
        <v>146033</v>
      </c>
      <c r="C6404" s="3" t="s">
        <v>4853</v>
      </c>
      <c r="D6404" s="3" t="s">
        <v>4719</v>
      </c>
      <c r="E6404" s="3" t="s">
        <v>849</v>
      </c>
      <c r="F6404" s="3" t="s">
        <v>183</v>
      </c>
      <c r="G6404" s="3" t="s">
        <v>164</v>
      </c>
      <c r="H6404" s="3" t="s">
        <v>779</v>
      </c>
      <c r="I6404" s="3" t="s">
        <v>4720</v>
      </c>
      <c r="J6404" s="3"/>
      <c r="K6404" s="3" t="s">
        <v>41</v>
      </c>
      <c r="L6404" s="3">
        <v>0</v>
      </c>
      <c r="M6404" s="3" t="s">
        <v>56</v>
      </c>
      <c r="N6404" s="3" t="s">
        <v>56</v>
      </c>
      <c r="O6404" s="3">
        <v>37.42</v>
      </c>
      <c r="P6404" s="3"/>
      <c r="Q6404" s="3">
        <v>3180700</v>
      </c>
      <c r="R6404" s="3">
        <v>37.42</v>
      </c>
      <c r="S6404" s="3">
        <v>3140026.09</v>
      </c>
      <c r="T6404" s="3">
        <v>697630.54</v>
      </c>
      <c r="U6404" s="3">
        <v>697630.54</v>
      </c>
      <c r="V6404" s="3" t="s">
        <v>5255</v>
      </c>
      <c r="W6404" s="3" t="s">
        <v>57</v>
      </c>
      <c r="X6404" s="3" t="s">
        <v>66</v>
      </c>
      <c r="Y6404" s="2">
        <v>46009</v>
      </c>
      <c r="Z6404" s="3"/>
      <c r="AA6404" s="3"/>
      <c r="AB6404" s="3">
        <v>0</v>
      </c>
      <c r="AC6404" s="3" t="s">
        <v>104</v>
      </c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t="s">
        <v>4568</v>
      </c>
      <c r="AL6404">
        <v>12</v>
      </c>
      <c r="AM6404" t="s">
        <v>4566</v>
      </c>
    </row>
    <row r="6405" spans="1:39" ht="31.8" x14ac:dyDescent="0.3">
      <c r="A6405" s="2">
        <v>46008</v>
      </c>
      <c r="B6405" s="3">
        <v>146035</v>
      </c>
      <c r="C6405" s="3" t="s">
        <v>4723</v>
      </c>
      <c r="D6405" s="3" t="s">
        <v>2699</v>
      </c>
      <c r="E6405" s="3" t="s">
        <v>1601</v>
      </c>
      <c r="F6405" s="3" t="s">
        <v>183</v>
      </c>
      <c r="G6405" s="3" t="s">
        <v>164</v>
      </c>
      <c r="H6405" s="3" t="s">
        <v>779</v>
      </c>
      <c r="I6405" s="3" t="s">
        <v>2700</v>
      </c>
      <c r="J6405" s="3" t="s">
        <v>4724</v>
      </c>
      <c r="K6405" s="3" t="s">
        <v>196</v>
      </c>
      <c r="L6405" s="3">
        <v>0</v>
      </c>
      <c r="M6405" s="3" t="s">
        <v>56</v>
      </c>
      <c r="N6405" s="3" t="s">
        <v>56</v>
      </c>
      <c r="O6405" s="3">
        <v>37.020000000000003</v>
      </c>
      <c r="P6405" s="3"/>
      <c r="Q6405" s="3">
        <v>3146700</v>
      </c>
      <c r="R6405" s="3">
        <v>37.020000000000003</v>
      </c>
      <c r="S6405" s="3">
        <v>3106460.87</v>
      </c>
      <c r="T6405" s="3">
        <v>709663.93</v>
      </c>
      <c r="U6405" s="3">
        <v>709663.93</v>
      </c>
      <c r="V6405" s="3" t="s">
        <v>5257</v>
      </c>
      <c r="W6405" s="3" t="s">
        <v>57</v>
      </c>
      <c r="X6405" s="3" t="s">
        <v>66</v>
      </c>
      <c r="Y6405" s="2">
        <v>46009</v>
      </c>
      <c r="Z6405" s="3"/>
      <c r="AA6405" s="3"/>
      <c r="AB6405" s="3">
        <v>0</v>
      </c>
      <c r="AC6405" s="3" t="s">
        <v>104</v>
      </c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t="s">
        <v>4568</v>
      </c>
      <c r="AL6405">
        <v>12</v>
      </c>
      <c r="AM6405" t="s">
        <v>4566</v>
      </c>
    </row>
    <row r="6406" spans="1:39" ht="31.8" x14ac:dyDescent="0.3">
      <c r="A6406" s="2">
        <v>46008</v>
      </c>
      <c r="B6406" s="3">
        <v>146032</v>
      </c>
      <c r="C6406" s="3"/>
      <c r="D6406" s="3" t="s">
        <v>4725</v>
      </c>
      <c r="E6406" s="3" t="s">
        <v>1601</v>
      </c>
      <c r="F6406" s="3" t="s">
        <v>183</v>
      </c>
      <c r="G6406" s="3" t="s">
        <v>75</v>
      </c>
      <c r="H6406" s="3" t="s">
        <v>779</v>
      </c>
      <c r="I6406" s="3" t="s">
        <v>4726</v>
      </c>
      <c r="J6406" s="3" t="s">
        <v>4724</v>
      </c>
      <c r="K6406" s="3" t="s">
        <v>196</v>
      </c>
      <c r="L6406" s="3">
        <v>0</v>
      </c>
      <c r="M6406" s="3" t="s">
        <v>42</v>
      </c>
      <c r="N6406" s="3" t="s">
        <v>42</v>
      </c>
      <c r="O6406" s="3">
        <v>33.332999999999998</v>
      </c>
      <c r="P6406" s="3"/>
      <c r="Q6406" s="3">
        <v>2833305</v>
      </c>
      <c r="R6406" s="3">
        <v>33.332999999999998</v>
      </c>
      <c r="S6406" s="3">
        <v>2797073.48</v>
      </c>
      <c r="T6406" s="3">
        <v>0</v>
      </c>
      <c r="U6406" s="3">
        <v>0</v>
      </c>
      <c r="V6406" s="3"/>
      <c r="W6406" s="3" t="s">
        <v>57</v>
      </c>
      <c r="X6406" s="3" t="s">
        <v>66</v>
      </c>
      <c r="Y6406" s="2">
        <v>46009</v>
      </c>
      <c r="Z6406" s="3"/>
      <c r="AA6406" s="3"/>
      <c r="AB6406" s="3">
        <v>0</v>
      </c>
      <c r="AC6406" s="3" t="s">
        <v>104</v>
      </c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t="s">
        <v>4568</v>
      </c>
      <c r="AL6406">
        <v>12</v>
      </c>
      <c r="AM6406" t="s">
        <v>4566</v>
      </c>
    </row>
    <row r="6407" spans="1:39" ht="21.6" x14ac:dyDescent="0.3">
      <c r="A6407" s="2">
        <v>46008</v>
      </c>
      <c r="B6407" s="3">
        <v>146119</v>
      </c>
      <c r="C6407" s="3"/>
      <c r="D6407" s="3" t="s">
        <v>169</v>
      </c>
      <c r="E6407" s="3" t="s">
        <v>35</v>
      </c>
      <c r="F6407" s="3" t="s">
        <v>36</v>
      </c>
      <c r="G6407" s="3" t="s">
        <v>46</v>
      </c>
      <c r="H6407" s="3" t="s">
        <v>273</v>
      </c>
      <c r="I6407" s="3" t="s">
        <v>108</v>
      </c>
      <c r="J6407" s="3" t="s">
        <v>109</v>
      </c>
      <c r="K6407" s="3" t="s">
        <v>41</v>
      </c>
      <c r="L6407" s="3">
        <v>1245</v>
      </c>
      <c r="M6407" s="3" t="s">
        <v>42</v>
      </c>
      <c r="N6407" s="3" t="s">
        <v>42</v>
      </c>
      <c r="O6407" s="3">
        <v>0</v>
      </c>
      <c r="P6407" s="3"/>
      <c r="Q6407" s="3">
        <v>0</v>
      </c>
      <c r="R6407" s="3">
        <v>0</v>
      </c>
      <c r="S6407" s="3">
        <v>0</v>
      </c>
      <c r="T6407" s="3">
        <v>120000</v>
      </c>
      <c r="U6407" s="3">
        <v>0</v>
      </c>
      <c r="V6407" s="3"/>
      <c r="W6407" s="3" t="s">
        <v>388</v>
      </c>
      <c r="X6407" s="3" t="s">
        <v>50</v>
      </c>
      <c r="Y6407" s="2">
        <v>46009</v>
      </c>
      <c r="Z6407" s="3"/>
      <c r="AA6407" s="3"/>
      <c r="AB6407" s="3">
        <v>1245</v>
      </c>
      <c r="AC6407" s="3"/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t="s">
        <v>4568</v>
      </c>
      <c r="AL6407">
        <v>12</v>
      </c>
      <c r="AM6407" t="s">
        <v>4566</v>
      </c>
    </row>
    <row r="6408" spans="1:39" ht="21.6" x14ac:dyDescent="0.3">
      <c r="A6408" s="2">
        <v>46008</v>
      </c>
      <c r="B6408" s="3">
        <v>146089</v>
      </c>
      <c r="C6408" s="3">
        <v>99886</v>
      </c>
      <c r="D6408" s="3" t="s">
        <v>124</v>
      </c>
      <c r="E6408" s="3" t="s">
        <v>35</v>
      </c>
      <c r="F6408" s="3" t="s">
        <v>52</v>
      </c>
      <c r="G6408" s="3" t="s">
        <v>53</v>
      </c>
      <c r="H6408" s="3" t="s">
        <v>46</v>
      </c>
      <c r="I6408" s="3" t="s">
        <v>371</v>
      </c>
      <c r="J6408" s="3" t="s">
        <v>372</v>
      </c>
      <c r="K6408" s="3" t="s">
        <v>41</v>
      </c>
      <c r="L6408" s="3">
        <v>1298</v>
      </c>
      <c r="M6408" s="3" t="s">
        <v>56</v>
      </c>
      <c r="N6408" s="3" t="s">
        <v>56</v>
      </c>
      <c r="O6408" s="3">
        <v>35.799999999999997</v>
      </c>
      <c r="P6408" s="3"/>
      <c r="Q6408" s="3">
        <v>3355693.67</v>
      </c>
      <c r="R6408" s="3">
        <v>35.799999999999997</v>
      </c>
      <c r="S6408" s="3">
        <v>0</v>
      </c>
      <c r="T6408" s="3">
        <v>0</v>
      </c>
      <c r="U6408" s="3">
        <v>0</v>
      </c>
      <c r="V6408" s="3"/>
      <c r="W6408" s="3" t="s">
        <v>57</v>
      </c>
      <c r="X6408" s="3" t="s">
        <v>50</v>
      </c>
      <c r="Y6408" s="2">
        <v>46009</v>
      </c>
      <c r="Z6408" s="3"/>
      <c r="AA6408" s="3"/>
      <c r="AB6408" s="3">
        <v>1298</v>
      </c>
      <c r="AC6408" s="3"/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t="s">
        <v>4568</v>
      </c>
      <c r="AL6408">
        <v>12</v>
      </c>
      <c r="AM6408" t="s">
        <v>4566</v>
      </c>
    </row>
    <row r="6409" spans="1:39" ht="31.8" x14ac:dyDescent="0.3">
      <c r="A6409" s="2">
        <v>46008</v>
      </c>
      <c r="B6409" s="3">
        <v>146105</v>
      </c>
      <c r="C6409" s="3"/>
      <c r="D6409" s="3" t="s">
        <v>670</v>
      </c>
      <c r="E6409" s="3" t="s">
        <v>35</v>
      </c>
      <c r="F6409" s="3" t="s">
        <v>36</v>
      </c>
      <c r="G6409" s="3" t="s">
        <v>46</v>
      </c>
      <c r="H6409" s="3" t="s">
        <v>164</v>
      </c>
      <c r="I6409" s="3" t="s">
        <v>672</v>
      </c>
      <c r="J6409" s="3" t="s">
        <v>673</v>
      </c>
      <c r="K6409" s="3" t="s">
        <v>41</v>
      </c>
      <c r="L6409" s="3">
        <v>1292</v>
      </c>
      <c r="M6409" s="3" t="s">
        <v>42</v>
      </c>
      <c r="N6409" s="3" t="s">
        <v>42</v>
      </c>
      <c r="O6409" s="3">
        <v>0</v>
      </c>
      <c r="P6409" s="3"/>
      <c r="Q6409" s="3">
        <v>0</v>
      </c>
      <c r="R6409" s="3">
        <v>0</v>
      </c>
      <c r="S6409" s="3">
        <v>0</v>
      </c>
      <c r="T6409" s="3">
        <v>0</v>
      </c>
      <c r="U6409" s="3">
        <v>0</v>
      </c>
      <c r="V6409" s="3"/>
      <c r="W6409" s="3" t="s">
        <v>43</v>
      </c>
      <c r="X6409" s="3" t="s">
        <v>50</v>
      </c>
      <c r="Y6409" s="2">
        <v>46009</v>
      </c>
      <c r="Z6409" s="3"/>
      <c r="AA6409" s="3"/>
      <c r="AB6409" s="3">
        <v>1292</v>
      </c>
      <c r="AC6409" s="3"/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t="s">
        <v>4568</v>
      </c>
      <c r="AL6409">
        <v>12</v>
      </c>
      <c r="AM6409" t="s">
        <v>4566</v>
      </c>
    </row>
    <row r="6410" spans="1:39" ht="21.6" x14ac:dyDescent="0.3">
      <c r="A6410" s="2">
        <v>46008</v>
      </c>
      <c r="B6410" s="3">
        <v>146172</v>
      </c>
      <c r="C6410" s="3"/>
      <c r="D6410" s="3" t="s">
        <v>748</v>
      </c>
      <c r="E6410" s="3" t="s">
        <v>35</v>
      </c>
      <c r="F6410" s="3" t="s">
        <v>36</v>
      </c>
      <c r="G6410" s="3" t="s">
        <v>46</v>
      </c>
      <c r="H6410" s="3" t="s">
        <v>273</v>
      </c>
      <c r="I6410" s="3" t="s">
        <v>749</v>
      </c>
      <c r="J6410" s="3" t="s">
        <v>750</v>
      </c>
      <c r="K6410" s="3" t="s">
        <v>41</v>
      </c>
      <c r="L6410" s="3">
        <v>1245</v>
      </c>
      <c r="M6410" s="3" t="s">
        <v>42</v>
      </c>
      <c r="N6410" s="3" t="s">
        <v>42</v>
      </c>
      <c r="O6410" s="3">
        <v>0</v>
      </c>
      <c r="P6410" s="3"/>
      <c r="Q6410" s="3">
        <v>0</v>
      </c>
      <c r="R6410" s="3">
        <v>0</v>
      </c>
      <c r="S6410" s="3">
        <v>0</v>
      </c>
      <c r="T6410" s="3">
        <v>0</v>
      </c>
      <c r="U6410" s="3">
        <v>0</v>
      </c>
      <c r="V6410" s="3"/>
      <c r="W6410" s="3" t="s">
        <v>388</v>
      </c>
      <c r="X6410" s="3" t="s">
        <v>50</v>
      </c>
      <c r="Y6410" s="2">
        <v>46010</v>
      </c>
      <c r="Z6410" s="3"/>
      <c r="AA6410" s="3"/>
      <c r="AB6410" s="3">
        <v>1245</v>
      </c>
      <c r="AC6410" s="3"/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t="s">
        <v>4568</v>
      </c>
      <c r="AL6410">
        <v>12</v>
      </c>
      <c r="AM6410" t="s">
        <v>4566</v>
      </c>
    </row>
    <row r="6411" spans="1:39" ht="31.8" x14ac:dyDescent="0.3">
      <c r="A6411" s="2">
        <v>46008</v>
      </c>
      <c r="B6411" s="3">
        <v>146092</v>
      </c>
      <c r="C6411" s="3"/>
      <c r="D6411" s="3" t="s">
        <v>648</v>
      </c>
      <c r="E6411" s="3" t="s">
        <v>35</v>
      </c>
      <c r="F6411" s="3" t="s">
        <v>36</v>
      </c>
      <c r="G6411" s="3" t="s">
        <v>46</v>
      </c>
      <c r="H6411" s="3" t="s">
        <v>47</v>
      </c>
      <c r="I6411" s="3" t="s">
        <v>707</v>
      </c>
      <c r="J6411" s="3" t="s">
        <v>708</v>
      </c>
      <c r="K6411" s="3" t="s">
        <v>41</v>
      </c>
      <c r="L6411" s="3">
        <v>1005</v>
      </c>
      <c r="M6411" s="3" t="s">
        <v>42</v>
      </c>
      <c r="N6411" s="3" t="s">
        <v>42</v>
      </c>
      <c r="O6411" s="3">
        <v>0</v>
      </c>
      <c r="P6411" s="3"/>
      <c r="Q6411" s="3">
        <v>0</v>
      </c>
      <c r="R6411" s="3">
        <v>0</v>
      </c>
      <c r="S6411" s="3">
        <v>0</v>
      </c>
      <c r="T6411" s="3">
        <v>0</v>
      </c>
      <c r="U6411" s="3">
        <v>0</v>
      </c>
      <c r="V6411" s="3"/>
      <c r="W6411" s="3" t="s">
        <v>43</v>
      </c>
      <c r="X6411" s="3" t="s">
        <v>50</v>
      </c>
      <c r="Y6411" s="2">
        <v>46009</v>
      </c>
      <c r="Z6411" s="3"/>
      <c r="AA6411" s="3"/>
      <c r="AB6411" s="3">
        <v>1005</v>
      </c>
      <c r="AC6411" s="3"/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t="s">
        <v>4568</v>
      </c>
      <c r="AL6411">
        <v>12</v>
      </c>
      <c r="AM6411" t="s">
        <v>4566</v>
      </c>
    </row>
    <row r="6412" spans="1:39" ht="21.6" x14ac:dyDescent="0.3">
      <c r="A6412" s="2">
        <v>46008</v>
      </c>
      <c r="B6412" s="3">
        <v>146102</v>
      </c>
      <c r="C6412" s="3"/>
      <c r="D6412" s="3" t="s">
        <v>1072</v>
      </c>
      <c r="E6412" s="3" t="s">
        <v>35</v>
      </c>
      <c r="F6412" s="3" t="s">
        <v>36</v>
      </c>
      <c r="G6412" s="3" t="s">
        <v>46</v>
      </c>
      <c r="H6412" s="3" t="s">
        <v>47</v>
      </c>
      <c r="I6412" s="3" t="s">
        <v>1226</v>
      </c>
      <c r="J6412" s="3" t="s">
        <v>543</v>
      </c>
      <c r="K6412" s="3" t="s">
        <v>41</v>
      </c>
      <c r="L6412" s="3">
        <v>1005</v>
      </c>
      <c r="M6412" s="3" t="s">
        <v>42</v>
      </c>
      <c r="N6412" s="3" t="s">
        <v>42</v>
      </c>
      <c r="O6412" s="3">
        <v>0</v>
      </c>
      <c r="P6412" s="3"/>
      <c r="Q6412" s="3">
        <v>0</v>
      </c>
      <c r="R6412" s="3">
        <v>0</v>
      </c>
      <c r="S6412" s="3">
        <v>0</v>
      </c>
      <c r="T6412" s="3">
        <v>33000</v>
      </c>
      <c r="U6412" s="3">
        <v>0</v>
      </c>
      <c r="V6412" s="3"/>
      <c r="W6412" s="3" t="s">
        <v>43</v>
      </c>
      <c r="X6412" s="3" t="s">
        <v>50</v>
      </c>
      <c r="Y6412" s="2">
        <v>46009</v>
      </c>
      <c r="Z6412" s="3"/>
      <c r="AA6412" s="3"/>
      <c r="AB6412" s="3">
        <v>1005</v>
      </c>
      <c r="AC6412" s="3"/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t="s">
        <v>4568</v>
      </c>
      <c r="AL6412">
        <v>12</v>
      </c>
      <c r="AM6412" t="s">
        <v>4566</v>
      </c>
    </row>
    <row r="6413" spans="1:39" ht="31.8" x14ac:dyDescent="0.3">
      <c r="A6413" s="2">
        <v>46008</v>
      </c>
      <c r="B6413" s="3">
        <v>145984</v>
      </c>
      <c r="C6413" s="3" t="s">
        <v>4898</v>
      </c>
      <c r="D6413" s="3" t="s">
        <v>831</v>
      </c>
      <c r="E6413" s="3" t="s">
        <v>35</v>
      </c>
      <c r="F6413" s="3" t="s">
        <v>452</v>
      </c>
      <c r="G6413" s="3" t="s">
        <v>47</v>
      </c>
      <c r="H6413" s="3" t="s">
        <v>318</v>
      </c>
      <c r="I6413" s="3" t="s">
        <v>488</v>
      </c>
      <c r="J6413" s="3" t="s">
        <v>489</v>
      </c>
      <c r="K6413" s="3" t="s">
        <v>41</v>
      </c>
      <c r="L6413" s="3">
        <v>385</v>
      </c>
      <c r="M6413" s="3" t="s">
        <v>56</v>
      </c>
      <c r="N6413" s="3" t="s">
        <v>56</v>
      </c>
      <c r="O6413" s="3">
        <v>35.68</v>
      </c>
      <c r="P6413" s="3" t="s">
        <v>5166</v>
      </c>
      <c r="Q6413" s="3">
        <v>606560</v>
      </c>
      <c r="R6413" s="3">
        <v>35.68</v>
      </c>
      <c r="S6413" s="3">
        <v>0</v>
      </c>
      <c r="T6413" s="3">
        <v>0</v>
      </c>
      <c r="U6413" s="3">
        <v>0</v>
      </c>
      <c r="V6413" s="3"/>
      <c r="W6413" s="3" t="s">
        <v>65</v>
      </c>
      <c r="X6413" s="3" t="s">
        <v>50</v>
      </c>
      <c r="Y6413" s="2">
        <v>46008</v>
      </c>
      <c r="Z6413" s="3"/>
      <c r="AA6413" s="3"/>
      <c r="AB6413" s="3">
        <v>385</v>
      </c>
      <c r="AC6413" s="3"/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t="s">
        <v>4568</v>
      </c>
      <c r="AL6413">
        <v>12</v>
      </c>
      <c r="AM6413" t="s">
        <v>4566</v>
      </c>
    </row>
    <row r="6414" spans="1:39" ht="21.6" x14ac:dyDescent="0.3">
      <c r="A6414" s="2">
        <v>46008</v>
      </c>
      <c r="B6414" s="3">
        <v>146178</v>
      </c>
      <c r="C6414" s="3"/>
      <c r="D6414" s="3" t="s">
        <v>259</v>
      </c>
      <c r="E6414" s="3" t="s">
        <v>35</v>
      </c>
      <c r="F6414" s="3" t="s">
        <v>36</v>
      </c>
      <c r="G6414" s="3" t="s">
        <v>46</v>
      </c>
      <c r="H6414" s="3" t="s">
        <v>70</v>
      </c>
      <c r="I6414" s="3" t="s">
        <v>509</v>
      </c>
      <c r="J6414" s="3" t="s">
        <v>510</v>
      </c>
      <c r="K6414" s="3" t="s">
        <v>41</v>
      </c>
      <c r="L6414" s="3">
        <v>1275</v>
      </c>
      <c r="M6414" s="3" t="s">
        <v>42</v>
      </c>
      <c r="N6414" s="3" t="s">
        <v>42</v>
      </c>
      <c r="O6414" s="3">
        <v>0</v>
      </c>
      <c r="P6414" s="3"/>
      <c r="Q6414" s="3">
        <v>0</v>
      </c>
      <c r="R6414" s="3">
        <v>0</v>
      </c>
      <c r="S6414" s="3">
        <v>0</v>
      </c>
      <c r="T6414" s="3">
        <v>0</v>
      </c>
      <c r="U6414" s="3">
        <v>0</v>
      </c>
      <c r="V6414" s="3"/>
      <c r="W6414" s="3" t="s">
        <v>147</v>
      </c>
      <c r="X6414" s="3" t="s">
        <v>50</v>
      </c>
      <c r="Y6414" s="2">
        <v>46010</v>
      </c>
      <c r="Z6414" s="3"/>
      <c r="AA6414" s="3"/>
      <c r="AB6414" s="3">
        <v>1275</v>
      </c>
      <c r="AC6414" s="3"/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t="s">
        <v>4568</v>
      </c>
      <c r="AL6414">
        <v>12</v>
      </c>
      <c r="AM6414" t="s">
        <v>4566</v>
      </c>
    </row>
    <row r="6415" spans="1:39" ht="21.6" x14ac:dyDescent="0.3">
      <c r="A6415" s="2">
        <v>46008</v>
      </c>
      <c r="B6415" s="3">
        <v>145986</v>
      </c>
      <c r="C6415" s="3" t="s">
        <v>4900</v>
      </c>
      <c r="D6415" s="3" t="s">
        <v>1067</v>
      </c>
      <c r="E6415" s="3" t="s">
        <v>35</v>
      </c>
      <c r="F6415" s="3" t="s">
        <v>52</v>
      </c>
      <c r="G6415" s="3" t="s">
        <v>354</v>
      </c>
      <c r="H6415" s="3" t="s">
        <v>46</v>
      </c>
      <c r="I6415" s="3" t="s">
        <v>308</v>
      </c>
      <c r="J6415" s="3" t="s">
        <v>309</v>
      </c>
      <c r="K6415" s="3" t="s">
        <v>41</v>
      </c>
      <c r="L6415" s="3">
        <v>1300</v>
      </c>
      <c r="M6415" s="3" t="s">
        <v>56</v>
      </c>
      <c r="N6415" s="3" t="s">
        <v>56</v>
      </c>
      <c r="O6415" s="3">
        <v>33.4</v>
      </c>
      <c r="P6415" s="3"/>
      <c r="Q6415" s="3">
        <v>3130730.96</v>
      </c>
      <c r="R6415" s="3">
        <v>33.4</v>
      </c>
      <c r="S6415" s="3">
        <v>0</v>
      </c>
      <c r="T6415" s="3">
        <v>0</v>
      </c>
      <c r="U6415" s="3">
        <v>0</v>
      </c>
      <c r="V6415" s="3"/>
      <c r="W6415" s="3" t="s">
        <v>57</v>
      </c>
      <c r="X6415" s="3" t="s">
        <v>50</v>
      </c>
      <c r="Y6415" s="2">
        <v>46008</v>
      </c>
      <c r="Z6415" s="3"/>
      <c r="AA6415" s="3"/>
      <c r="AB6415" s="3">
        <v>1300</v>
      </c>
      <c r="AC6415" s="3"/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t="s">
        <v>4568</v>
      </c>
      <c r="AL6415">
        <v>12</v>
      </c>
      <c r="AM6415" t="s">
        <v>4566</v>
      </c>
    </row>
    <row r="6416" spans="1:39" ht="31.8" x14ac:dyDescent="0.3">
      <c r="A6416" s="2">
        <v>46008</v>
      </c>
      <c r="B6416" s="3">
        <v>146123</v>
      </c>
      <c r="C6416" s="3"/>
      <c r="D6416" s="3" t="s">
        <v>1061</v>
      </c>
      <c r="E6416" s="3" t="s">
        <v>35</v>
      </c>
      <c r="F6416" s="3" t="s">
        <v>36</v>
      </c>
      <c r="G6416" s="3" t="s">
        <v>46</v>
      </c>
      <c r="H6416" s="3" t="s">
        <v>273</v>
      </c>
      <c r="I6416" s="3" t="s">
        <v>390</v>
      </c>
      <c r="J6416" s="3" t="s">
        <v>391</v>
      </c>
      <c r="K6416" s="3" t="s">
        <v>41</v>
      </c>
      <c r="L6416" s="3">
        <v>1245</v>
      </c>
      <c r="M6416" s="3" t="s">
        <v>42</v>
      </c>
      <c r="N6416" s="3" t="s">
        <v>42</v>
      </c>
      <c r="O6416" s="3">
        <v>0</v>
      </c>
      <c r="P6416" s="3"/>
      <c r="Q6416" s="3">
        <v>0</v>
      </c>
      <c r="R6416" s="3">
        <v>0</v>
      </c>
      <c r="S6416" s="3">
        <v>0</v>
      </c>
      <c r="T6416" s="3">
        <v>0</v>
      </c>
      <c r="U6416" s="3">
        <v>0</v>
      </c>
      <c r="V6416" s="3"/>
      <c r="W6416" s="3" t="s">
        <v>388</v>
      </c>
      <c r="X6416" s="3" t="s">
        <v>50</v>
      </c>
      <c r="Y6416" s="2">
        <v>46009</v>
      </c>
      <c r="Z6416" s="3"/>
      <c r="AA6416" s="3"/>
      <c r="AB6416" s="3">
        <v>1245</v>
      </c>
      <c r="AC6416" s="3"/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 t="s">
        <v>4568</v>
      </c>
      <c r="AL6416">
        <v>12</v>
      </c>
      <c r="AM6416" t="s">
        <v>4566</v>
      </c>
    </row>
    <row r="6417" spans="1:39" ht="31.8" x14ac:dyDescent="0.3">
      <c r="A6417" s="2">
        <v>46008</v>
      </c>
      <c r="B6417" s="3">
        <v>146180</v>
      </c>
      <c r="C6417" s="3"/>
      <c r="D6417" s="3" t="s">
        <v>73</v>
      </c>
      <c r="E6417" s="3" t="s">
        <v>35</v>
      </c>
      <c r="F6417" s="3" t="s">
        <v>36</v>
      </c>
      <c r="G6417" s="3" t="s">
        <v>46</v>
      </c>
      <c r="H6417" s="3" t="s">
        <v>273</v>
      </c>
      <c r="I6417" s="3" t="s">
        <v>76</v>
      </c>
      <c r="J6417" s="3" t="s">
        <v>77</v>
      </c>
      <c r="K6417" s="3" t="s">
        <v>41</v>
      </c>
      <c r="L6417" s="3">
        <v>1245</v>
      </c>
      <c r="M6417" s="3" t="s">
        <v>42</v>
      </c>
      <c r="N6417" s="3" t="s">
        <v>42</v>
      </c>
      <c r="O6417" s="3">
        <v>0</v>
      </c>
      <c r="P6417" s="3"/>
      <c r="Q6417" s="3">
        <v>0</v>
      </c>
      <c r="R6417" s="3">
        <v>0</v>
      </c>
      <c r="S6417" s="3">
        <v>0</v>
      </c>
      <c r="T6417" s="3">
        <v>0</v>
      </c>
      <c r="U6417" s="3">
        <v>0</v>
      </c>
      <c r="V6417" s="3"/>
      <c r="W6417" s="3" t="s">
        <v>388</v>
      </c>
      <c r="X6417" s="3" t="s">
        <v>50</v>
      </c>
      <c r="Y6417" s="2">
        <v>46010</v>
      </c>
      <c r="Z6417" s="3"/>
      <c r="AA6417" s="3"/>
      <c r="AB6417" s="3">
        <v>1245</v>
      </c>
      <c r="AC6417" s="3"/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 t="s">
        <v>4568</v>
      </c>
      <c r="AL6417">
        <v>12</v>
      </c>
      <c r="AM6417" t="s">
        <v>4566</v>
      </c>
    </row>
    <row r="6418" spans="1:39" ht="31.8" x14ac:dyDescent="0.3">
      <c r="A6418" s="2">
        <v>46008</v>
      </c>
      <c r="B6418" s="3">
        <v>145998</v>
      </c>
      <c r="C6418" s="3" t="s">
        <v>4899</v>
      </c>
      <c r="D6418" s="3" t="s">
        <v>678</v>
      </c>
      <c r="E6418" s="3" t="s">
        <v>35</v>
      </c>
      <c r="F6418" s="3" t="s">
        <v>52</v>
      </c>
      <c r="G6418" s="3" t="s">
        <v>75</v>
      </c>
      <c r="H6418" s="3" t="s">
        <v>46</v>
      </c>
      <c r="I6418" s="3" t="s">
        <v>679</v>
      </c>
      <c r="J6418" s="3" t="s">
        <v>680</v>
      </c>
      <c r="K6418" s="3" t="s">
        <v>41</v>
      </c>
      <c r="L6418" s="3">
        <v>1250</v>
      </c>
      <c r="M6418" s="3" t="s">
        <v>56</v>
      </c>
      <c r="N6418" s="3" t="s">
        <v>56</v>
      </c>
      <c r="O6418" s="3">
        <v>34.799999999999997</v>
      </c>
      <c r="P6418" s="3"/>
      <c r="Q6418" s="3">
        <v>3069630.74</v>
      </c>
      <c r="R6418" s="3">
        <v>34.799999999999997</v>
      </c>
      <c r="S6418" s="3">
        <v>0</v>
      </c>
      <c r="T6418" s="3">
        <v>0</v>
      </c>
      <c r="U6418" s="3">
        <v>0</v>
      </c>
      <c r="V6418" s="3"/>
      <c r="W6418" s="3" t="s">
        <v>57</v>
      </c>
      <c r="X6418" s="3" t="s">
        <v>50</v>
      </c>
      <c r="Y6418" s="2">
        <v>46008</v>
      </c>
      <c r="Z6418" s="3"/>
      <c r="AA6418" s="3"/>
      <c r="AB6418" s="3">
        <v>1250</v>
      </c>
      <c r="AC6418" s="3"/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 t="s">
        <v>4568</v>
      </c>
      <c r="AL6418">
        <v>12</v>
      </c>
      <c r="AM6418" t="s">
        <v>4566</v>
      </c>
    </row>
    <row r="6419" spans="1:39" ht="21.6" x14ac:dyDescent="0.3">
      <c r="A6419" s="2">
        <v>46008</v>
      </c>
      <c r="B6419" s="3">
        <v>145990</v>
      </c>
      <c r="C6419" s="3" t="s">
        <v>4902</v>
      </c>
      <c r="D6419" s="3" t="s">
        <v>34</v>
      </c>
      <c r="E6419" s="3" t="s">
        <v>35</v>
      </c>
      <c r="F6419" s="3" t="s">
        <v>52</v>
      </c>
      <c r="G6419" s="3" t="s">
        <v>112</v>
      </c>
      <c r="H6419" s="3" t="s">
        <v>46</v>
      </c>
      <c r="I6419" s="3" t="s">
        <v>39</v>
      </c>
      <c r="J6419" s="3" t="s">
        <v>40</v>
      </c>
      <c r="K6419" s="3" t="s">
        <v>41</v>
      </c>
      <c r="L6419" s="3">
        <v>1310</v>
      </c>
      <c r="M6419" s="3" t="s">
        <v>56</v>
      </c>
      <c r="N6419" s="3" t="s">
        <v>56</v>
      </c>
      <c r="O6419" s="3">
        <v>34.9</v>
      </c>
      <c r="P6419" s="3"/>
      <c r="Q6419" s="3">
        <v>327133.27</v>
      </c>
      <c r="R6419" s="3">
        <v>34.9</v>
      </c>
      <c r="S6419" s="3">
        <v>0</v>
      </c>
      <c r="T6419" s="3">
        <v>0</v>
      </c>
      <c r="U6419" s="3">
        <v>0</v>
      </c>
      <c r="V6419" s="3"/>
      <c r="W6419" s="3" t="s">
        <v>57</v>
      </c>
      <c r="X6419" s="3" t="s">
        <v>50</v>
      </c>
      <c r="Y6419" s="2">
        <v>46008</v>
      </c>
      <c r="Z6419" s="3"/>
      <c r="AA6419" s="3"/>
      <c r="AB6419" s="3">
        <v>1310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 t="s">
        <v>4568</v>
      </c>
      <c r="AL6419">
        <v>12</v>
      </c>
      <c r="AM6419" t="s">
        <v>4566</v>
      </c>
    </row>
    <row r="6420" spans="1:39" ht="21.6" x14ac:dyDescent="0.3">
      <c r="A6420" s="2">
        <v>46008</v>
      </c>
      <c r="B6420" s="3">
        <v>146100</v>
      </c>
      <c r="C6420" s="3"/>
      <c r="D6420" s="3" t="s">
        <v>230</v>
      </c>
      <c r="E6420" s="3" t="s">
        <v>35</v>
      </c>
      <c r="F6420" s="3" t="s">
        <v>36</v>
      </c>
      <c r="G6420" s="3" t="s">
        <v>46</v>
      </c>
      <c r="H6420" s="3" t="s">
        <v>47</v>
      </c>
      <c r="I6420" s="3" t="s">
        <v>231</v>
      </c>
      <c r="J6420" s="3" t="s">
        <v>767</v>
      </c>
      <c r="K6420" s="3" t="s">
        <v>41</v>
      </c>
      <c r="L6420" s="3">
        <v>1005</v>
      </c>
      <c r="M6420" s="3" t="s">
        <v>42</v>
      </c>
      <c r="N6420" s="3" t="s">
        <v>42</v>
      </c>
      <c r="O6420" s="3">
        <v>0</v>
      </c>
      <c r="P6420" s="3"/>
      <c r="Q6420" s="3">
        <v>0</v>
      </c>
      <c r="R6420" s="3">
        <v>0</v>
      </c>
      <c r="S6420" s="3">
        <v>0</v>
      </c>
      <c r="T6420" s="3">
        <v>0</v>
      </c>
      <c r="U6420" s="3">
        <v>0</v>
      </c>
      <c r="V6420" s="3"/>
      <c r="W6420" s="3" t="s">
        <v>43</v>
      </c>
      <c r="X6420" s="3" t="s">
        <v>50</v>
      </c>
      <c r="Y6420" s="2">
        <v>46009</v>
      </c>
      <c r="Z6420" s="3"/>
      <c r="AA6420" s="3"/>
      <c r="AB6420" s="3">
        <v>1005</v>
      </c>
      <c r="AC6420" s="3"/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 t="s">
        <v>4568</v>
      </c>
      <c r="AL6420">
        <v>12</v>
      </c>
      <c r="AM6420" t="s">
        <v>4566</v>
      </c>
    </row>
    <row r="6421" spans="1:39" ht="21.6" x14ac:dyDescent="0.3">
      <c r="A6421" s="2">
        <v>46008</v>
      </c>
      <c r="B6421" s="3">
        <v>146115</v>
      </c>
      <c r="C6421" s="3"/>
      <c r="D6421" s="3" t="s">
        <v>357</v>
      </c>
      <c r="E6421" s="3" t="s">
        <v>35</v>
      </c>
      <c r="F6421" s="3" t="s">
        <v>36</v>
      </c>
      <c r="G6421" s="3" t="s">
        <v>46</v>
      </c>
      <c r="H6421" s="3" t="s">
        <v>273</v>
      </c>
      <c r="I6421" s="3" t="s">
        <v>358</v>
      </c>
      <c r="J6421" s="3" t="s">
        <v>359</v>
      </c>
      <c r="K6421" s="3" t="s">
        <v>41</v>
      </c>
      <c r="L6421" s="3">
        <v>1245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0</v>
      </c>
      <c r="U6421" s="3">
        <v>0</v>
      </c>
      <c r="V6421" s="3"/>
      <c r="W6421" s="3" t="s">
        <v>388</v>
      </c>
      <c r="X6421" s="3" t="s">
        <v>50</v>
      </c>
      <c r="Y6421" s="2">
        <v>46009</v>
      </c>
      <c r="Z6421" s="3"/>
      <c r="AA6421" s="3"/>
      <c r="AB6421" s="3">
        <v>1245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 t="s">
        <v>4568</v>
      </c>
      <c r="AL6421">
        <v>12</v>
      </c>
      <c r="AM6421" t="s">
        <v>4566</v>
      </c>
    </row>
    <row r="6422" spans="1:39" ht="21.6" x14ac:dyDescent="0.3">
      <c r="A6422" s="2">
        <v>46008</v>
      </c>
      <c r="B6422" s="3">
        <v>146091</v>
      </c>
      <c r="C6422" s="3"/>
      <c r="D6422" s="3" t="s">
        <v>209</v>
      </c>
      <c r="E6422" s="3" t="s">
        <v>35</v>
      </c>
      <c r="F6422" s="3" t="s">
        <v>36</v>
      </c>
      <c r="G6422" s="3" t="s">
        <v>46</v>
      </c>
      <c r="H6422" s="3" t="s">
        <v>38</v>
      </c>
      <c r="I6422" s="3" t="s">
        <v>728</v>
      </c>
      <c r="J6422" s="3" t="s">
        <v>229</v>
      </c>
      <c r="K6422" s="3" t="s">
        <v>41</v>
      </c>
      <c r="L6422" s="3">
        <v>1190</v>
      </c>
      <c r="M6422" s="3" t="s">
        <v>42</v>
      </c>
      <c r="N6422" s="3" t="s">
        <v>42</v>
      </c>
      <c r="O6422" s="3">
        <v>0</v>
      </c>
      <c r="P6422" s="3"/>
      <c r="Q6422" s="3">
        <v>0</v>
      </c>
      <c r="R6422" s="3">
        <v>0</v>
      </c>
      <c r="S6422" s="3">
        <v>0</v>
      </c>
      <c r="T6422" s="3">
        <v>33000</v>
      </c>
      <c r="U6422" s="3">
        <v>0</v>
      </c>
      <c r="V6422" s="3"/>
      <c r="W6422" s="3" t="s">
        <v>43</v>
      </c>
      <c r="X6422" s="3" t="s">
        <v>50</v>
      </c>
      <c r="Y6422" s="2">
        <v>46009</v>
      </c>
      <c r="Z6422" s="3"/>
      <c r="AA6422" s="3"/>
      <c r="AB6422" s="3">
        <v>1190</v>
      </c>
      <c r="AC6422" s="3"/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 t="s">
        <v>4568</v>
      </c>
      <c r="AL6422">
        <v>12</v>
      </c>
      <c r="AM6422" t="s">
        <v>4566</v>
      </c>
    </row>
    <row r="6423" spans="1:39" ht="21.6" x14ac:dyDescent="0.3">
      <c r="A6423" s="2">
        <v>46008</v>
      </c>
      <c r="B6423" s="3">
        <v>146190</v>
      </c>
      <c r="C6423" s="3"/>
      <c r="D6423" s="3" t="s">
        <v>51</v>
      </c>
      <c r="E6423" s="3" t="s">
        <v>35</v>
      </c>
      <c r="F6423" s="3" t="s">
        <v>36</v>
      </c>
      <c r="G6423" s="3" t="s">
        <v>46</v>
      </c>
      <c r="H6423" s="3" t="s">
        <v>70</v>
      </c>
      <c r="I6423" s="3" t="s">
        <v>54</v>
      </c>
      <c r="J6423" s="3" t="s">
        <v>55</v>
      </c>
      <c r="K6423" s="3" t="s">
        <v>41</v>
      </c>
      <c r="L6423" s="3">
        <v>1275</v>
      </c>
      <c r="M6423" s="3" t="s">
        <v>42</v>
      </c>
      <c r="N6423" s="3" t="s">
        <v>42</v>
      </c>
      <c r="O6423" s="3">
        <v>0</v>
      </c>
      <c r="P6423" s="3"/>
      <c r="Q6423" s="3">
        <v>0</v>
      </c>
      <c r="R6423" s="3">
        <v>0</v>
      </c>
      <c r="S6423" s="3">
        <v>0</v>
      </c>
      <c r="T6423" s="3">
        <v>0</v>
      </c>
      <c r="U6423" s="3">
        <v>0</v>
      </c>
      <c r="V6423" s="3"/>
      <c r="W6423" s="3" t="s">
        <v>147</v>
      </c>
      <c r="X6423" s="3" t="s">
        <v>50</v>
      </c>
      <c r="Y6423" s="2">
        <v>46010</v>
      </c>
      <c r="Z6423" s="3"/>
      <c r="AA6423" s="3"/>
      <c r="AB6423" s="3">
        <v>1275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 t="s">
        <v>4568</v>
      </c>
      <c r="AL6423">
        <v>12</v>
      </c>
      <c r="AM6423" t="s">
        <v>4566</v>
      </c>
    </row>
    <row r="6424" spans="1:39" ht="31.8" x14ac:dyDescent="0.3">
      <c r="A6424" s="2">
        <v>46008</v>
      </c>
      <c r="B6424" s="3">
        <v>146176</v>
      </c>
      <c r="C6424" s="3"/>
      <c r="D6424" s="3" t="s">
        <v>69</v>
      </c>
      <c r="E6424" s="3" t="s">
        <v>35</v>
      </c>
      <c r="F6424" s="3" t="s">
        <v>36</v>
      </c>
      <c r="G6424" s="3" t="s">
        <v>46</v>
      </c>
      <c r="H6424" s="3" t="s">
        <v>75</v>
      </c>
      <c r="I6424" s="3" t="s">
        <v>71</v>
      </c>
      <c r="J6424" s="3" t="s">
        <v>72</v>
      </c>
      <c r="K6424" s="3" t="s">
        <v>41</v>
      </c>
      <c r="L6424" s="3">
        <v>1250</v>
      </c>
      <c r="M6424" s="3" t="s">
        <v>42</v>
      </c>
      <c r="N6424" s="3" t="s">
        <v>42</v>
      </c>
      <c r="O6424" s="3">
        <v>0</v>
      </c>
      <c r="P6424" s="3"/>
      <c r="Q6424" s="3">
        <v>0</v>
      </c>
      <c r="R6424" s="3">
        <v>0</v>
      </c>
      <c r="S6424" s="3">
        <v>0</v>
      </c>
      <c r="T6424" s="3">
        <v>0</v>
      </c>
      <c r="U6424" s="3">
        <v>0</v>
      </c>
      <c r="V6424" s="3"/>
      <c r="W6424" s="3" t="s">
        <v>161</v>
      </c>
      <c r="X6424" s="3" t="s">
        <v>50</v>
      </c>
      <c r="Y6424" s="2">
        <v>46010</v>
      </c>
      <c r="Z6424" s="3"/>
      <c r="AA6424" s="3"/>
      <c r="AB6424" s="3">
        <v>1250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 t="s">
        <v>4568</v>
      </c>
      <c r="AL6424">
        <v>12</v>
      </c>
      <c r="AM6424" t="s">
        <v>4566</v>
      </c>
    </row>
    <row r="6425" spans="1:39" ht="21.6" x14ac:dyDescent="0.3">
      <c r="A6425" s="2">
        <v>46008</v>
      </c>
      <c r="B6425" s="3">
        <v>146121</v>
      </c>
      <c r="C6425" s="3"/>
      <c r="D6425" s="3" t="s">
        <v>413</v>
      </c>
      <c r="E6425" s="3" t="s">
        <v>35</v>
      </c>
      <c r="F6425" s="3" t="s">
        <v>36</v>
      </c>
      <c r="G6425" s="3" t="s">
        <v>46</v>
      </c>
      <c r="H6425" s="3" t="s">
        <v>273</v>
      </c>
      <c r="I6425" s="3" t="s">
        <v>414</v>
      </c>
      <c r="J6425" s="3" t="s">
        <v>415</v>
      </c>
      <c r="K6425" s="3" t="s">
        <v>41</v>
      </c>
      <c r="L6425" s="3">
        <v>1245</v>
      </c>
      <c r="M6425" s="3" t="s">
        <v>42</v>
      </c>
      <c r="N6425" s="3" t="s">
        <v>42</v>
      </c>
      <c r="O6425" s="3">
        <v>0</v>
      </c>
      <c r="P6425" s="3"/>
      <c r="Q6425" s="3">
        <v>0</v>
      </c>
      <c r="R6425" s="3">
        <v>0</v>
      </c>
      <c r="S6425" s="3">
        <v>0</v>
      </c>
      <c r="T6425" s="3">
        <v>0</v>
      </c>
      <c r="U6425" s="3">
        <v>0</v>
      </c>
      <c r="V6425" s="3"/>
      <c r="W6425" s="3" t="s">
        <v>388</v>
      </c>
      <c r="X6425" s="3" t="s">
        <v>50</v>
      </c>
      <c r="Y6425" s="2">
        <v>46009</v>
      </c>
      <c r="Z6425" s="3"/>
      <c r="AA6425" s="3"/>
      <c r="AB6425" s="3">
        <v>1245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 t="s">
        <v>4568</v>
      </c>
      <c r="AL6425">
        <v>12</v>
      </c>
      <c r="AM6425" t="s">
        <v>4566</v>
      </c>
    </row>
    <row r="6426" spans="1:39" ht="21.6" x14ac:dyDescent="0.3">
      <c r="A6426" s="2">
        <v>46008</v>
      </c>
      <c r="B6426" s="3">
        <v>146083</v>
      </c>
      <c r="C6426" s="3"/>
      <c r="D6426" s="3" t="s">
        <v>496</v>
      </c>
      <c r="E6426" s="3" t="s">
        <v>35</v>
      </c>
      <c r="F6426" s="3" t="s">
        <v>36</v>
      </c>
      <c r="G6426" s="3" t="s">
        <v>38</v>
      </c>
      <c r="H6426" s="3" t="s">
        <v>53</v>
      </c>
      <c r="I6426" s="3" t="s">
        <v>210</v>
      </c>
      <c r="J6426" s="3" t="s">
        <v>211</v>
      </c>
      <c r="K6426" s="3" t="s">
        <v>41</v>
      </c>
      <c r="L6426" s="3">
        <v>85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43</v>
      </c>
      <c r="X6426" s="3" t="s">
        <v>50</v>
      </c>
      <c r="Y6426" s="2">
        <v>46009</v>
      </c>
      <c r="Z6426" s="3"/>
      <c r="AA6426" s="3"/>
      <c r="AB6426" s="3">
        <v>85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 t="s">
        <v>4568</v>
      </c>
      <c r="AL6426">
        <v>12</v>
      </c>
      <c r="AM6426" t="s">
        <v>4566</v>
      </c>
    </row>
    <row r="6427" spans="1:39" ht="21.6" x14ac:dyDescent="0.3">
      <c r="A6427" s="2">
        <v>46008</v>
      </c>
      <c r="B6427" s="3">
        <v>146094</v>
      </c>
      <c r="C6427" s="3"/>
      <c r="D6427" s="3" t="s">
        <v>598</v>
      </c>
      <c r="E6427" s="3" t="s">
        <v>35</v>
      </c>
      <c r="F6427" s="3" t="s">
        <v>36</v>
      </c>
      <c r="G6427" s="3" t="s">
        <v>46</v>
      </c>
      <c r="H6427" s="3" t="s">
        <v>47</v>
      </c>
      <c r="I6427" s="3" t="s">
        <v>375</v>
      </c>
      <c r="J6427" s="3" t="s">
        <v>376</v>
      </c>
      <c r="K6427" s="3" t="s">
        <v>41</v>
      </c>
      <c r="L6427" s="3">
        <v>1005</v>
      </c>
      <c r="M6427" s="3" t="s">
        <v>42</v>
      </c>
      <c r="N6427" s="3" t="s">
        <v>42</v>
      </c>
      <c r="O6427" s="3">
        <v>0</v>
      </c>
      <c r="P6427" s="3"/>
      <c r="Q6427" s="3">
        <v>0</v>
      </c>
      <c r="R6427" s="3">
        <v>0</v>
      </c>
      <c r="S6427" s="3">
        <v>0</v>
      </c>
      <c r="T6427" s="3">
        <v>0</v>
      </c>
      <c r="U6427" s="3">
        <v>0</v>
      </c>
      <c r="V6427" s="3"/>
      <c r="W6427" s="3" t="s">
        <v>43</v>
      </c>
      <c r="X6427" s="3" t="s">
        <v>50</v>
      </c>
      <c r="Y6427" s="2">
        <v>46009</v>
      </c>
      <c r="Z6427" s="3"/>
      <c r="AA6427" s="3"/>
      <c r="AB6427" s="3">
        <v>1005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 t="s">
        <v>4568</v>
      </c>
      <c r="AL6427">
        <v>12</v>
      </c>
      <c r="AM6427" t="s">
        <v>4566</v>
      </c>
    </row>
    <row r="6428" spans="1:39" ht="21.6" x14ac:dyDescent="0.3">
      <c r="A6428" s="2">
        <v>46008</v>
      </c>
      <c r="B6428" s="3">
        <v>146022</v>
      </c>
      <c r="C6428" s="3">
        <v>99885</v>
      </c>
      <c r="D6428" s="3" t="s">
        <v>576</v>
      </c>
      <c r="E6428" s="3" t="s">
        <v>35</v>
      </c>
      <c r="F6428" s="3" t="s">
        <v>52</v>
      </c>
      <c r="G6428" s="3" t="s">
        <v>53</v>
      </c>
      <c r="H6428" s="3" t="s">
        <v>46</v>
      </c>
      <c r="I6428" s="3" t="s">
        <v>577</v>
      </c>
      <c r="J6428" s="3" t="s">
        <v>578</v>
      </c>
      <c r="K6428" s="3" t="s">
        <v>41</v>
      </c>
      <c r="L6428" s="3">
        <v>1298</v>
      </c>
      <c r="M6428" s="3" t="s">
        <v>56</v>
      </c>
      <c r="N6428" s="3" t="s">
        <v>56</v>
      </c>
      <c r="O6428" s="3">
        <v>34.299999999999997</v>
      </c>
      <c r="P6428" s="3"/>
      <c r="Q6428" s="3">
        <v>3215091.98</v>
      </c>
      <c r="R6428" s="3">
        <v>34.299999999999997</v>
      </c>
      <c r="S6428" s="3">
        <v>0</v>
      </c>
      <c r="T6428" s="3">
        <v>0</v>
      </c>
      <c r="U6428" s="3">
        <v>0</v>
      </c>
      <c r="V6428" s="3"/>
      <c r="W6428" s="3" t="s">
        <v>57</v>
      </c>
      <c r="X6428" s="3" t="s">
        <v>50</v>
      </c>
      <c r="Y6428" s="2">
        <v>46009</v>
      </c>
      <c r="Z6428" s="3"/>
      <c r="AA6428" s="3"/>
      <c r="AB6428" s="3">
        <v>1298</v>
      </c>
      <c r="AC6428" s="3"/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 t="s">
        <v>4568</v>
      </c>
      <c r="AL6428">
        <v>12</v>
      </c>
      <c r="AM6428" t="s">
        <v>4566</v>
      </c>
    </row>
    <row r="6429" spans="1:39" ht="21.6" x14ac:dyDescent="0.3">
      <c r="A6429" s="2">
        <v>46008</v>
      </c>
      <c r="B6429" s="3">
        <v>146192</v>
      </c>
      <c r="C6429" s="3"/>
      <c r="D6429" s="3" t="s">
        <v>562</v>
      </c>
      <c r="E6429" s="3" t="s">
        <v>35</v>
      </c>
      <c r="F6429" s="3" t="s">
        <v>36</v>
      </c>
      <c r="G6429" s="3" t="s">
        <v>46</v>
      </c>
      <c r="H6429" s="3" t="s">
        <v>53</v>
      </c>
      <c r="I6429" s="3" t="s">
        <v>563</v>
      </c>
      <c r="J6429" s="3" t="s">
        <v>564</v>
      </c>
      <c r="K6429" s="3" t="s">
        <v>41</v>
      </c>
      <c r="L6429" s="3">
        <v>1298</v>
      </c>
      <c r="M6429" s="3" t="s">
        <v>42</v>
      </c>
      <c r="N6429" s="3" t="s">
        <v>42</v>
      </c>
      <c r="O6429" s="3">
        <v>0</v>
      </c>
      <c r="P6429" s="3"/>
      <c r="Q6429" s="3">
        <v>0</v>
      </c>
      <c r="R6429" s="3">
        <v>0</v>
      </c>
      <c r="S6429" s="3">
        <v>0</v>
      </c>
      <c r="T6429" s="3">
        <v>0</v>
      </c>
      <c r="U6429" s="3">
        <v>0</v>
      </c>
      <c r="V6429" s="3"/>
      <c r="W6429" s="3" t="s">
        <v>110</v>
      </c>
      <c r="X6429" s="3" t="s">
        <v>50</v>
      </c>
      <c r="Y6429" s="2">
        <v>46010</v>
      </c>
      <c r="Z6429" s="3"/>
      <c r="AA6429" s="3"/>
      <c r="AB6429" s="3">
        <v>1298</v>
      </c>
      <c r="AC6429" s="3"/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 t="s">
        <v>4568</v>
      </c>
      <c r="AL6429">
        <v>12</v>
      </c>
      <c r="AM6429" t="s">
        <v>4566</v>
      </c>
    </row>
    <row r="6430" spans="1:39" ht="31.8" x14ac:dyDescent="0.3">
      <c r="A6430" s="2">
        <v>46008</v>
      </c>
      <c r="B6430" s="3">
        <v>146086</v>
      </c>
      <c r="C6430" s="3"/>
      <c r="D6430" s="3" t="s">
        <v>915</v>
      </c>
      <c r="E6430" s="3" t="s">
        <v>35</v>
      </c>
      <c r="F6430" s="3" t="s">
        <v>36</v>
      </c>
      <c r="G6430" s="3" t="s">
        <v>163</v>
      </c>
      <c r="H6430" s="3" t="s">
        <v>53</v>
      </c>
      <c r="I6430" s="3" t="s">
        <v>269</v>
      </c>
      <c r="J6430" s="3" t="s">
        <v>431</v>
      </c>
      <c r="K6430" s="3" t="s">
        <v>41</v>
      </c>
      <c r="L6430" s="3">
        <v>85</v>
      </c>
      <c r="M6430" s="3" t="s">
        <v>42</v>
      </c>
      <c r="N6430" s="3" t="s">
        <v>42</v>
      </c>
      <c r="O6430" s="3">
        <v>0</v>
      </c>
      <c r="P6430" s="3"/>
      <c r="Q6430" s="3">
        <v>0</v>
      </c>
      <c r="R6430" s="3">
        <v>0</v>
      </c>
      <c r="S6430" s="3">
        <v>0</v>
      </c>
      <c r="T6430" s="3">
        <v>0</v>
      </c>
      <c r="U6430" s="3">
        <v>0</v>
      </c>
      <c r="V6430" s="3"/>
      <c r="W6430" s="3" t="s">
        <v>43</v>
      </c>
      <c r="X6430" s="3" t="s">
        <v>50</v>
      </c>
      <c r="Y6430" s="2">
        <v>46009</v>
      </c>
      <c r="Z6430" s="3"/>
      <c r="AA6430" s="3"/>
      <c r="AB6430" s="3">
        <v>85</v>
      </c>
      <c r="AC6430" s="3"/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 t="s">
        <v>4568</v>
      </c>
      <c r="AL6430">
        <v>12</v>
      </c>
      <c r="AM6430" t="s">
        <v>4566</v>
      </c>
    </row>
    <row r="6431" spans="1:39" ht="21.6" x14ac:dyDescent="0.3">
      <c r="A6431" s="2">
        <v>46008</v>
      </c>
      <c r="B6431" s="3">
        <v>145985</v>
      </c>
      <c r="C6431" s="3"/>
      <c r="D6431" s="3" t="s">
        <v>1067</v>
      </c>
      <c r="E6431" s="3" t="s">
        <v>35</v>
      </c>
      <c r="F6431" s="3" t="s">
        <v>36</v>
      </c>
      <c r="G6431" s="3" t="s">
        <v>38</v>
      </c>
      <c r="H6431" s="3" t="s">
        <v>354</v>
      </c>
      <c r="I6431" s="3" t="s">
        <v>308</v>
      </c>
      <c r="J6431" s="3" t="s">
        <v>309</v>
      </c>
      <c r="K6431" s="3" t="s">
        <v>41</v>
      </c>
      <c r="L6431" s="3">
        <v>85</v>
      </c>
      <c r="M6431" s="3" t="s">
        <v>42</v>
      </c>
      <c r="N6431" s="3" t="s">
        <v>42</v>
      </c>
      <c r="O6431" s="3">
        <v>0</v>
      </c>
      <c r="P6431" s="3"/>
      <c r="Q6431" s="3">
        <v>0</v>
      </c>
      <c r="R6431" s="3">
        <v>0</v>
      </c>
      <c r="S6431" s="3">
        <v>0</v>
      </c>
      <c r="T6431" s="3">
        <v>100000</v>
      </c>
      <c r="U6431" s="3">
        <v>0</v>
      </c>
      <c r="V6431" s="3"/>
      <c r="W6431" s="3" t="s">
        <v>43</v>
      </c>
      <c r="X6431" s="3" t="s">
        <v>50</v>
      </c>
      <c r="Y6431" s="2">
        <v>46008</v>
      </c>
      <c r="Z6431" s="3"/>
      <c r="AA6431" s="3"/>
      <c r="AB6431" s="3">
        <v>85</v>
      </c>
      <c r="AC6431" s="3"/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 t="s">
        <v>4568</v>
      </c>
      <c r="AL6431">
        <v>12</v>
      </c>
      <c r="AM6431" t="s">
        <v>4566</v>
      </c>
    </row>
    <row r="6432" spans="1:39" ht="21.6" x14ac:dyDescent="0.3">
      <c r="A6432" s="2">
        <v>46008</v>
      </c>
      <c r="B6432" s="3">
        <v>146024</v>
      </c>
      <c r="C6432" s="3">
        <v>99902</v>
      </c>
      <c r="D6432" s="3" t="s">
        <v>215</v>
      </c>
      <c r="E6432" s="3" t="s">
        <v>35</v>
      </c>
      <c r="F6432" s="3" t="s">
        <v>52</v>
      </c>
      <c r="G6432" s="3" t="s">
        <v>53</v>
      </c>
      <c r="H6432" s="3" t="s">
        <v>46</v>
      </c>
      <c r="I6432" s="3" t="s">
        <v>216</v>
      </c>
      <c r="J6432" s="3" t="s">
        <v>217</v>
      </c>
      <c r="K6432" s="3" t="s">
        <v>41</v>
      </c>
      <c r="L6432" s="3">
        <v>1298</v>
      </c>
      <c r="M6432" s="3" t="s">
        <v>56</v>
      </c>
      <c r="N6432" s="3" t="s">
        <v>56</v>
      </c>
      <c r="O6432" s="3">
        <v>35.1</v>
      </c>
      <c r="P6432" s="3"/>
      <c r="Q6432" s="3">
        <v>3290079.55</v>
      </c>
      <c r="R6432" s="3">
        <v>35.1</v>
      </c>
      <c r="S6432" s="3">
        <v>0</v>
      </c>
      <c r="T6432" s="3">
        <v>0</v>
      </c>
      <c r="U6432" s="3">
        <v>0</v>
      </c>
      <c r="V6432" s="3"/>
      <c r="W6432" s="3" t="s">
        <v>57</v>
      </c>
      <c r="X6432" s="3" t="s">
        <v>50</v>
      </c>
      <c r="Y6432" s="2">
        <v>46009</v>
      </c>
      <c r="Z6432" s="3"/>
      <c r="AA6432" s="3"/>
      <c r="AB6432" s="3">
        <v>1298</v>
      </c>
      <c r="AC6432" s="3"/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 t="s">
        <v>4568</v>
      </c>
      <c r="AL6432">
        <v>12</v>
      </c>
      <c r="AM6432" t="s">
        <v>4566</v>
      </c>
    </row>
    <row r="6433" spans="1:39" ht="31.8" x14ac:dyDescent="0.3">
      <c r="A6433" s="2">
        <v>46008</v>
      </c>
      <c r="B6433" s="3">
        <v>146184</v>
      </c>
      <c r="C6433" s="3"/>
      <c r="D6433" s="3" t="s">
        <v>1005</v>
      </c>
      <c r="E6433" s="3" t="s">
        <v>35</v>
      </c>
      <c r="F6433" s="3" t="s">
        <v>36</v>
      </c>
      <c r="G6433" s="3" t="s">
        <v>46</v>
      </c>
      <c r="H6433" s="3" t="s">
        <v>75</v>
      </c>
      <c r="I6433" s="3" t="s">
        <v>994</v>
      </c>
      <c r="J6433" s="3" t="s">
        <v>1006</v>
      </c>
      <c r="K6433" s="3" t="s">
        <v>41</v>
      </c>
      <c r="L6433" s="3">
        <v>1250</v>
      </c>
      <c r="M6433" s="3" t="s">
        <v>42</v>
      </c>
      <c r="N6433" s="3" t="s">
        <v>42</v>
      </c>
      <c r="O6433" s="3">
        <v>0</v>
      </c>
      <c r="P6433" s="3"/>
      <c r="Q6433" s="3">
        <v>0</v>
      </c>
      <c r="R6433" s="3">
        <v>0</v>
      </c>
      <c r="S6433" s="3">
        <v>0</v>
      </c>
      <c r="T6433" s="3">
        <v>0</v>
      </c>
      <c r="U6433" s="3">
        <v>0</v>
      </c>
      <c r="V6433" s="3"/>
      <c r="W6433" s="3" t="s">
        <v>161</v>
      </c>
      <c r="X6433" s="3" t="s">
        <v>50</v>
      </c>
      <c r="Y6433" s="2">
        <v>46010</v>
      </c>
      <c r="Z6433" s="3"/>
      <c r="AA6433" s="3"/>
      <c r="AB6433" s="3">
        <v>1250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 t="s">
        <v>4568</v>
      </c>
      <c r="AL6433">
        <v>12</v>
      </c>
      <c r="AM6433" t="s">
        <v>4566</v>
      </c>
    </row>
    <row r="6434" spans="1:39" ht="21.6" x14ac:dyDescent="0.3">
      <c r="A6434" s="2">
        <v>46008</v>
      </c>
      <c r="B6434" s="3">
        <v>146174</v>
      </c>
      <c r="C6434" s="3"/>
      <c r="D6434" s="3" t="s">
        <v>162</v>
      </c>
      <c r="E6434" s="3" t="s">
        <v>35</v>
      </c>
      <c r="F6434" s="3" t="s">
        <v>36</v>
      </c>
      <c r="G6434" s="3" t="s">
        <v>46</v>
      </c>
      <c r="H6434" s="3" t="s">
        <v>354</v>
      </c>
      <c r="I6434" s="3" t="s">
        <v>165</v>
      </c>
      <c r="J6434" s="3" t="s">
        <v>166</v>
      </c>
      <c r="K6434" s="3" t="s">
        <v>41</v>
      </c>
      <c r="L6434" s="3">
        <v>1300</v>
      </c>
      <c r="M6434" s="3" t="s">
        <v>42</v>
      </c>
      <c r="N6434" s="3" t="s">
        <v>42</v>
      </c>
      <c r="O6434" s="3">
        <v>0</v>
      </c>
      <c r="P6434" s="3"/>
      <c r="Q6434" s="3">
        <v>0</v>
      </c>
      <c r="R6434" s="3">
        <v>0</v>
      </c>
      <c r="S6434" s="3">
        <v>0</v>
      </c>
      <c r="T6434" s="3">
        <v>0</v>
      </c>
      <c r="U6434" s="3">
        <v>0</v>
      </c>
      <c r="V6434" s="3"/>
      <c r="W6434" s="3" t="s">
        <v>110</v>
      </c>
      <c r="X6434" s="3" t="s">
        <v>50</v>
      </c>
      <c r="Y6434" s="2">
        <v>46010</v>
      </c>
      <c r="Z6434" s="3"/>
      <c r="AA6434" s="3"/>
      <c r="AB6434" s="3">
        <v>1300</v>
      </c>
      <c r="AC6434" s="3"/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 t="s">
        <v>4568</v>
      </c>
      <c r="AL6434">
        <v>12</v>
      </c>
      <c r="AM6434" t="s">
        <v>4566</v>
      </c>
    </row>
    <row r="6435" spans="1:39" ht="21.6" x14ac:dyDescent="0.3">
      <c r="A6435" s="2">
        <v>46008</v>
      </c>
      <c r="B6435" s="3">
        <v>146012</v>
      </c>
      <c r="C6435" s="3" t="s">
        <v>4907</v>
      </c>
      <c r="D6435" s="3" t="s">
        <v>497</v>
      </c>
      <c r="E6435" s="3" t="s">
        <v>35</v>
      </c>
      <c r="F6435" s="3" t="s">
        <v>52</v>
      </c>
      <c r="G6435" s="3" t="s">
        <v>273</v>
      </c>
      <c r="H6435" s="3" t="s">
        <v>46</v>
      </c>
      <c r="I6435" s="3" t="s">
        <v>213</v>
      </c>
      <c r="J6435" s="3" t="s">
        <v>214</v>
      </c>
      <c r="K6435" s="3" t="s">
        <v>41</v>
      </c>
      <c r="L6435" s="3">
        <v>1245</v>
      </c>
      <c r="M6435" s="3" t="s">
        <v>56</v>
      </c>
      <c r="N6435" s="3" t="s">
        <v>56</v>
      </c>
      <c r="O6435" s="3">
        <v>33.71</v>
      </c>
      <c r="P6435" s="3"/>
      <c r="Q6435" s="3">
        <v>3014548.44</v>
      </c>
      <c r="R6435" s="3">
        <v>33.71</v>
      </c>
      <c r="S6435" s="3">
        <v>0</v>
      </c>
      <c r="T6435" s="3">
        <v>0</v>
      </c>
      <c r="U6435" s="3">
        <v>0</v>
      </c>
      <c r="V6435" s="3"/>
      <c r="W6435" s="3" t="s">
        <v>57</v>
      </c>
      <c r="X6435" s="3" t="s">
        <v>50</v>
      </c>
      <c r="Y6435" s="2">
        <v>46008</v>
      </c>
      <c r="Z6435" s="3"/>
      <c r="AA6435" s="3"/>
      <c r="AB6435" s="3">
        <v>1245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 t="s">
        <v>4568</v>
      </c>
      <c r="AL6435">
        <v>12</v>
      </c>
      <c r="AM6435" t="s">
        <v>4566</v>
      </c>
    </row>
    <row r="6436" spans="1:39" ht="31.8" x14ac:dyDescent="0.3">
      <c r="A6436" s="2">
        <v>46008</v>
      </c>
      <c r="B6436" s="3">
        <v>146117</v>
      </c>
      <c r="C6436" s="3"/>
      <c r="D6436" s="3" t="s">
        <v>128</v>
      </c>
      <c r="E6436" s="3" t="s">
        <v>35</v>
      </c>
      <c r="F6436" s="3" t="s">
        <v>36</v>
      </c>
      <c r="G6436" s="3" t="s">
        <v>46</v>
      </c>
      <c r="H6436" s="3" t="s">
        <v>273</v>
      </c>
      <c r="I6436" s="3" t="s">
        <v>129</v>
      </c>
      <c r="J6436" s="3" t="s">
        <v>130</v>
      </c>
      <c r="K6436" s="3" t="s">
        <v>41</v>
      </c>
      <c r="L6436" s="3">
        <v>1245</v>
      </c>
      <c r="M6436" s="3" t="s">
        <v>42</v>
      </c>
      <c r="N6436" s="3" t="s">
        <v>42</v>
      </c>
      <c r="O6436" s="3">
        <v>0</v>
      </c>
      <c r="P6436" s="3"/>
      <c r="Q6436" s="3">
        <v>0</v>
      </c>
      <c r="R6436" s="3">
        <v>0</v>
      </c>
      <c r="S6436" s="3">
        <v>0</v>
      </c>
      <c r="T6436" s="3">
        <v>0</v>
      </c>
      <c r="U6436" s="3">
        <v>0</v>
      </c>
      <c r="V6436" s="3"/>
      <c r="W6436" s="3" t="s">
        <v>388</v>
      </c>
      <c r="X6436" s="3" t="s">
        <v>50</v>
      </c>
      <c r="Y6436" s="2">
        <v>46009</v>
      </c>
      <c r="Z6436" s="3"/>
      <c r="AA6436" s="3"/>
      <c r="AB6436" s="3">
        <v>1245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 t="s">
        <v>4568</v>
      </c>
      <c r="AL6436">
        <v>12</v>
      </c>
      <c r="AM6436" t="s">
        <v>4566</v>
      </c>
    </row>
    <row r="6437" spans="1:39" ht="21.6" x14ac:dyDescent="0.3">
      <c r="A6437" s="2">
        <v>46008</v>
      </c>
      <c r="B6437" s="3">
        <v>146084</v>
      </c>
      <c r="C6437" s="3">
        <v>99814</v>
      </c>
      <c r="D6437" s="3" t="s">
        <v>496</v>
      </c>
      <c r="E6437" s="3" t="s">
        <v>35</v>
      </c>
      <c r="F6437" s="3" t="s">
        <v>52</v>
      </c>
      <c r="G6437" s="3" t="s">
        <v>53</v>
      </c>
      <c r="H6437" s="3" t="s">
        <v>46</v>
      </c>
      <c r="I6437" s="3" t="s">
        <v>210</v>
      </c>
      <c r="J6437" s="3" t="s">
        <v>211</v>
      </c>
      <c r="K6437" s="3" t="s">
        <v>41</v>
      </c>
      <c r="L6437" s="3">
        <v>1298</v>
      </c>
      <c r="M6437" s="3" t="s">
        <v>56</v>
      </c>
      <c r="N6437" s="3" t="s">
        <v>56</v>
      </c>
      <c r="O6437" s="3">
        <v>34.9</v>
      </c>
      <c r="P6437" s="3"/>
      <c r="Q6437" s="3">
        <v>3271332.65</v>
      </c>
      <c r="R6437" s="3">
        <v>34.9</v>
      </c>
      <c r="S6437" s="3">
        <v>0</v>
      </c>
      <c r="T6437" s="3">
        <v>0</v>
      </c>
      <c r="U6437" s="3">
        <v>0</v>
      </c>
      <c r="V6437" s="3"/>
      <c r="W6437" s="3" t="s">
        <v>57</v>
      </c>
      <c r="X6437" s="3" t="s">
        <v>50</v>
      </c>
      <c r="Y6437" s="2">
        <v>46009</v>
      </c>
      <c r="Z6437" s="3"/>
      <c r="AA6437" s="3"/>
      <c r="AB6437" s="3">
        <v>1298</v>
      </c>
      <c r="AC6437" s="3"/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 t="s">
        <v>4568</v>
      </c>
      <c r="AL6437">
        <v>12</v>
      </c>
      <c r="AM6437" t="s">
        <v>4566</v>
      </c>
    </row>
    <row r="6438" spans="1:39" ht="31.8" x14ac:dyDescent="0.3">
      <c r="A6438" s="2">
        <v>46008</v>
      </c>
      <c r="B6438" s="3">
        <v>146000</v>
      </c>
      <c r="C6438" s="3" t="s">
        <v>4909</v>
      </c>
      <c r="D6438" s="3" t="s">
        <v>198</v>
      </c>
      <c r="E6438" s="3" t="s">
        <v>35</v>
      </c>
      <c r="F6438" s="3" t="s">
        <v>52</v>
      </c>
      <c r="G6438" s="3" t="s">
        <v>75</v>
      </c>
      <c r="H6438" s="3" t="s">
        <v>46</v>
      </c>
      <c r="I6438" s="3" t="s">
        <v>199</v>
      </c>
      <c r="J6438" s="3" t="s">
        <v>200</v>
      </c>
      <c r="K6438" s="3" t="s">
        <v>41</v>
      </c>
      <c r="L6438" s="3">
        <v>1250</v>
      </c>
      <c r="M6438" s="3" t="s">
        <v>56</v>
      </c>
      <c r="N6438" s="3" t="s">
        <v>56</v>
      </c>
      <c r="O6438" s="3">
        <v>34.4</v>
      </c>
      <c r="P6438" s="3"/>
      <c r="Q6438" s="3">
        <v>3034347.63</v>
      </c>
      <c r="R6438" s="3">
        <v>34.4</v>
      </c>
      <c r="S6438" s="3">
        <v>0</v>
      </c>
      <c r="T6438" s="3">
        <v>0</v>
      </c>
      <c r="U6438" s="3">
        <v>0</v>
      </c>
      <c r="V6438" s="3"/>
      <c r="W6438" s="3" t="s">
        <v>57</v>
      </c>
      <c r="X6438" s="3" t="s">
        <v>50</v>
      </c>
      <c r="Y6438" s="2">
        <v>46008</v>
      </c>
      <c r="Z6438" s="3"/>
      <c r="AA6438" s="3"/>
      <c r="AB6438" s="3">
        <v>1250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 t="s">
        <v>4568</v>
      </c>
      <c r="AL6438">
        <v>12</v>
      </c>
      <c r="AM6438" t="s">
        <v>4566</v>
      </c>
    </row>
    <row r="6439" spans="1:39" ht="31.8" x14ac:dyDescent="0.3">
      <c r="A6439" s="2">
        <v>46008</v>
      </c>
      <c r="B6439" s="3">
        <v>145996</v>
      </c>
      <c r="C6439" s="3" t="s">
        <v>4910</v>
      </c>
      <c r="D6439" s="3" t="s">
        <v>618</v>
      </c>
      <c r="E6439" s="3" t="s">
        <v>35</v>
      </c>
      <c r="F6439" s="3" t="s">
        <v>52</v>
      </c>
      <c r="G6439" s="3" t="s">
        <v>75</v>
      </c>
      <c r="H6439" s="3" t="s">
        <v>46</v>
      </c>
      <c r="I6439" s="3" t="s">
        <v>619</v>
      </c>
      <c r="J6439" s="3" t="s">
        <v>620</v>
      </c>
      <c r="K6439" s="3" t="s">
        <v>41</v>
      </c>
      <c r="L6439" s="3">
        <v>1250</v>
      </c>
      <c r="M6439" s="3" t="s">
        <v>56</v>
      </c>
      <c r="N6439" s="3" t="s">
        <v>56</v>
      </c>
      <c r="O6439" s="3">
        <v>36.090000000000003</v>
      </c>
      <c r="P6439" s="3"/>
      <c r="Q6439" s="3">
        <v>3183418.78</v>
      </c>
      <c r="R6439" s="3">
        <v>36.090000000000003</v>
      </c>
      <c r="S6439" s="3">
        <v>0</v>
      </c>
      <c r="T6439" s="3">
        <v>0</v>
      </c>
      <c r="U6439" s="3">
        <v>0</v>
      </c>
      <c r="V6439" s="3"/>
      <c r="W6439" s="3" t="s">
        <v>57</v>
      </c>
      <c r="X6439" s="3" t="s">
        <v>50</v>
      </c>
      <c r="Y6439" s="2">
        <v>46008</v>
      </c>
      <c r="Z6439" s="3"/>
      <c r="AA6439" s="3"/>
      <c r="AB6439" s="3">
        <v>1250</v>
      </c>
      <c r="AC6439" s="3"/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 t="s">
        <v>4568</v>
      </c>
      <c r="AL6439">
        <v>12</v>
      </c>
      <c r="AM6439" t="s">
        <v>4566</v>
      </c>
    </row>
    <row r="6440" spans="1:39" ht="31.8" x14ac:dyDescent="0.3">
      <c r="A6440" s="2">
        <v>46008</v>
      </c>
      <c r="B6440" s="3">
        <v>146107</v>
      </c>
      <c r="C6440" s="3"/>
      <c r="D6440" s="3" t="s">
        <v>272</v>
      </c>
      <c r="E6440" s="3" t="s">
        <v>35</v>
      </c>
      <c r="F6440" s="3" t="s">
        <v>36</v>
      </c>
      <c r="G6440" s="3" t="s">
        <v>46</v>
      </c>
      <c r="H6440" s="3" t="s">
        <v>164</v>
      </c>
      <c r="I6440" s="3" t="s">
        <v>274</v>
      </c>
      <c r="J6440" s="3" t="s">
        <v>72</v>
      </c>
      <c r="K6440" s="3" t="s">
        <v>41</v>
      </c>
      <c r="L6440" s="3">
        <v>1292</v>
      </c>
      <c r="M6440" s="3" t="s">
        <v>42</v>
      </c>
      <c r="N6440" s="3" t="s">
        <v>42</v>
      </c>
      <c r="O6440" s="3">
        <v>0</v>
      </c>
      <c r="P6440" s="3"/>
      <c r="Q6440" s="3">
        <v>0</v>
      </c>
      <c r="R6440" s="3">
        <v>0</v>
      </c>
      <c r="S6440" s="3">
        <v>0</v>
      </c>
      <c r="T6440" s="3">
        <v>0</v>
      </c>
      <c r="U6440" s="3">
        <v>0</v>
      </c>
      <c r="V6440" s="3"/>
      <c r="W6440" s="3" t="s">
        <v>43</v>
      </c>
      <c r="X6440" s="3" t="s">
        <v>50</v>
      </c>
      <c r="Y6440" s="2">
        <v>46009</v>
      </c>
      <c r="Z6440" s="3"/>
      <c r="AA6440" s="3"/>
      <c r="AB6440" s="3">
        <v>1292</v>
      </c>
      <c r="AC6440" s="3"/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 t="s">
        <v>4568</v>
      </c>
      <c r="AL6440">
        <v>12</v>
      </c>
      <c r="AM6440" t="s">
        <v>4566</v>
      </c>
    </row>
    <row r="6441" spans="1:39" ht="21.6" x14ac:dyDescent="0.3">
      <c r="A6441" s="2">
        <v>46008</v>
      </c>
      <c r="B6441" s="3">
        <v>146111</v>
      </c>
      <c r="C6441" s="3"/>
      <c r="D6441" s="3" t="s">
        <v>237</v>
      </c>
      <c r="E6441" s="3" t="s">
        <v>35</v>
      </c>
      <c r="F6441" s="3" t="s">
        <v>36</v>
      </c>
      <c r="G6441" s="3" t="s">
        <v>46</v>
      </c>
      <c r="H6441" s="3" t="s">
        <v>164</v>
      </c>
      <c r="I6441" s="3" t="s">
        <v>174</v>
      </c>
      <c r="J6441" s="3" t="s">
        <v>175</v>
      </c>
      <c r="K6441" s="3" t="s">
        <v>41</v>
      </c>
      <c r="L6441" s="3">
        <v>1292</v>
      </c>
      <c r="M6441" s="3" t="s">
        <v>42</v>
      </c>
      <c r="N6441" s="3" t="s">
        <v>42</v>
      </c>
      <c r="O6441" s="3">
        <v>0</v>
      </c>
      <c r="P6441" s="3"/>
      <c r="Q6441" s="3">
        <v>0</v>
      </c>
      <c r="R6441" s="3">
        <v>0</v>
      </c>
      <c r="S6441" s="3">
        <v>0</v>
      </c>
      <c r="T6441" s="3">
        <v>0</v>
      </c>
      <c r="U6441" s="3">
        <v>0</v>
      </c>
      <c r="V6441" s="3"/>
      <c r="W6441" s="3" t="s">
        <v>43</v>
      </c>
      <c r="X6441" s="3" t="s">
        <v>50</v>
      </c>
      <c r="Y6441" s="2">
        <v>46009</v>
      </c>
      <c r="Z6441" s="3"/>
      <c r="AA6441" s="3"/>
      <c r="AB6441" s="3">
        <v>1292</v>
      </c>
      <c r="AC6441" s="3"/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 t="s">
        <v>4568</v>
      </c>
      <c r="AL6441">
        <v>12</v>
      </c>
      <c r="AM6441" t="s">
        <v>4566</v>
      </c>
    </row>
    <row r="6442" spans="1:39" ht="31.8" x14ac:dyDescent="0.3">
      <c r="A6442" s="2">
        <v>46008</v>
      </c>
      <c r="B6442" s="3">
        <v>146016</v>
      </c>
      <c r="C6442" s="3"/>
      <c r="D6442" s="3" t="s">
        <v>173</v>
      </c>
      <c r="E6442" s="3" t="s">
        <v>35</v>
      </c>
      <c r="F6442" s="3" t="s">
        <v>52</v>
      </c>
      <c r="G6442" s="3" t="s">
        <v>273</v>
      </c>
      <c r="H6442" s="3" t="s">
        <v>46</v>
      </c>
      <c r="I6442" s="3" t="s">
        <v>108</v>
      </c>
      <c r="J6442" s="3" t="s">
        <v>109</v>
      </c>
      <c r="K6442" s="3" t="s">
        <v>41</v>
      </c>
      <c r="L6442" s="3">
        <v>1245</v>
      </c>
      <c r="M6442" s="3" t="s">
        <v>42</v>
      </c>
      <c r="N6442" s="3" t="s">
        <v>42</v>
      </c>
      <c r="O6442" s="3">
        <v>33</v>
      </c>
      <c r="P6442" s="3"/>
      <c r="Q6442" s="3">
        <v>2951056.02</v>
      </c>
      <c r="R6442" s="3">
        <v>33</v>
      </c>
      <c r="S6442" s="3">
        <v>0</v>
      </c>
      <c r="T6442" s="3">
        <v>0</v>
      </c>
      <c r="U6442" s="3">
        <v>0</v>
      </c>
      <c r="V6442" s="3"/>
      <c r="W6442" s="3" t="s">
        <v>57</v>
      </c>
      <c r="X6442" s="3" t="s">
        <v>50</v>
      </c>
      <c r="Y6442" s="2">
        <v>46008</v>
      </c>
      <c r="Z6442" s="3"/>
      <c r="AA6442" s="3"/>
      <c r="AB6442" s="3">
        <v>1245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 t="s">
        <v>4568</v>
      </c>
      <c r="AL6442">
        <v>12</v>
      </c>
      <c r="AM6442" t="s">
        <v>4566</v>
      </c>
    </row>
    <row r="6443" spans="1:39" ht="21.6" x14ac:dyDescent="0.3">
      <c r="A6443" s="2">
        <v>46008</v>
      </c>
      <c r="B6443" s="3">
        <v>146611</v>
      </c>
      <c r="C6443" s="3"/>
      <c r="D6443" s="3" t="s">
        <v>4911</v>
      </c>
      <c r="E6443" s="3" t="s">
        <v>35</v>
      </c>
      <c r="F6443" s="3" t="s">
        <v>36</v>
      </c>
      <c r="G6443" s="3" t="s">
        <v>163</v>
      </c>
      <c r="H6443" s="3" t="s">
        <v>164</v>
      </c>
      <c r="I6443" s="3" t="s">
        <v>964</v>
      </c>
      <c r="J6443" s="3" t="s">
        <v>965</v>
      </c>
      <c r="K6443" s="3" t="s">
        <v>41</v>
      </c>
      <c r="L6443" s="3">
        <v>172</v>
      </c>
      <c r="M6443" s="3" t="s">
        <v>42</v>
      </c>
      <c r="N6443" s="3" t="s">
        <v>42</v>
      </c>
      <c r="O6443" s="3">
        <v>0</v>
      </c>
      <c r="P6443" s="3"/>
      <c r="Q6443" s="3">
        <v>0</v>
      </c>
      <c r="R6443" s="3">
        <v>0</v>
      </c>
      <c r="S6443" s="3">
        <v>0</v>
      </c>
      <c r="T6443" s="3">
        <v>133000</v>
      </c>
      <c r="U6443" s="3">
        <v>0</v>
      </c>
      <c r="V6443" s="3"/>
      <c r="W6443" s="3" t="s">
        <v>43</v>
      </c>
      <c r="X6443" s="3" t="s">
        <v>58</v>
      </c>
      <c r="Y6443" s="2">
        <v>46018</v>
      </c>
      <c r="Z6443" s="3"/>
      <c r="AA6443" s="3"/>
      <c r="AB6443" s="3">
        <v>172</v>
      </c>
      <c r="AC6443" s="3"/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 t="s">
        <v>4568</v>
      </c>
      <c r="AL6443">
        <v>12</v>
      </c>
      <c r="AM6443" t="s">
        <v>4566</v>
      </c>
    </row>
    <row r="6444" spans="1:39" ht="31.8" x14ac:dyDescent="0.3">
      <c r="A6444" s="2">
        <v>46008</v>
      </c>
      <c r="B6444" s="3">
        <v>146010</v>
      </c>
      <c r="C6444" s="3" t="s">
        <v>4915</v>
      </c>
      <c r="D6444" s="3" t="s">
        <v>389</v>
      </c>
      <c r="E6444" s="3" t="s">
        <v>35</v>
      </c>
      <c r="F6444" s="3" t="s">
        <v>52</v>
      </c>
      <c r="G6444" s="3" t="s">
        <v>273</v>
      </c>
      <c r="H6444" s="3" t="s">
        <v>46</v>
      </c>
      <c r="I6444" s="3" t="s">
        <v>315</v>
      </c>
      <c r="J6444" s="3" t="s">
        <v>316</v>
      </c>
      <c r="K6444" s="3" t="s">
        <v>41</v>
      </c>
      <c r="L6444" s="3">
        <v>1245</v>
      </c>
      <c r="M6444" s="3" t="s">
        <v>56</v>
      </c>
      <c r="N6444" s="3" t="s">
        <v>56</v>
      </c>
      <c r="O6444" s="3">
        <v>34.1</v>
      </c>
      <c r="P6444" s="3"/>
      <c r="Q6444" s="3">
        <v>3049424.55</v>
      </c>
      <c r="R6444" s="3">
        <v>34.1</v>
      </c>
      <c r="S6444" s="3">
        <v>0</v>
      </c>
      <c r="T6444" s="3">
        <v>0</v>
      </c>
      <c r="U6444" s="3">
        <v>0</v>
      </c>
      <c r="V6444" s="3"/>
      <c r="W6444" s="3" t="s">
        <v>57</v>
      </c>
      <c r="X6444" s="3" t="s">
        <v>50</v>
      </c>
      <c r="Y6444" s="2">
        <v>46008</v>
      </c>
      <c r="Z6444" s="3"/>
      <c r="AA6444" s="3"/>
      <c r="AB6444" s="3">
        <v>1245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 t="s">
        <v>4568</v>
      </c>
      <c r="AL6444">
        <v>12</v>
      </c>
      <c r="AM6444" t="s">
        <v>4566</v>
      </c>
    </row>
    <row r="6445" spans="1:39" ht="31.8" x14ac:dyDescent="0.3">
      <c r="A6445" s="2">
        <v>46008</v>
      </c>
      <c r="B6445" s="3">
        <v>146014</v>
      </c>
      <c r="C6445" s="3" t="s">
        <v>4906</v>
      </c>
      <c r="D6445" s="3" t="s">
        <v>695</v>
      </c>
      <c r="E6445" s="3" t="s">
        <v>35</v>
      </c>
      <c r="F6445" s="3" t="s">
        <v>52</v>
      </c>
      <c r="G6445" s="3" t="s">
        <v>273</v>
      </c>
      <c r="H6445" s="3" t="s">
        <v>46</v>
      </c>
      <c r="I6445" s="3" t="s">
        <v>696</v>
      </c>
      <c r="J6445" s="3" t="s">
        <v>697</v>
      </c>
      <c r="K6445" s="3" t="s">
        <v>41</v>
      </c>
      <c r="L6445" s="3">
        <v>1245</v>
      </c>
      <c r="M6445" s="3" t="s">
        <v>56</v>
      </c>
      <c r="N6445" s="3" t="s">
        <v>56</v>
      </c>
      <c r="O6445" s="3">
        <v>35.69</v>
      </c>
      <c r="P6445" s="3"/>
      <c r="Q6445" s="3">
        <v>3191611.8</v>
      </c>
      <c r="R6445" s="3">
        <v>35.69</v>
      </c>
      <c r="S6445" s="3">
        <v>0</v>
      </c>
      <c r="T6445" s="3">
        <v>0</v>
      </c>
      <c r="U6445" s="3">
        <v>0</v>
      </c>
      <c r="V6445" s="3"/>
      <c r="W6445" s="3" t="s">
        <v>57</v>
      </c>
      <c r="X6445" s="3" t="s">
        <v>50</v>
      </c>
      <c r="Y6445" s="2">
        <v>46008</v>
      </c>
      <c r="Z6445" s="3"/>
      <c r="AA6445" s="3"/>
      <c r="AB6445" s="3">
        <v>1245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 t="s">
        <v>4568</v>
      </c>
      <c r="AL6445">
        <v>12</v>
      </c>
      <c r="AM6445" t="s">
        <v>4566</v>
      </c>
    </row>
    <row r="6446" spans="1:39" ht="21.6" x14ac:dyDescent="0.3">
      <c r="A6446" s="2">
        <v>46008</v>
      </c>
      <c r="B6446" s="3">
        <v>146113</v>
      </c>
      <c r="C6446" s="3"/>
      <c r="D6446" s="3" t="s">
        <v>457</v>
      </c>
      <c r="E6446" s="3" t="s">
        <v>35</v>
      </c>
      <c r="F6446" s="3" t="s">
        <v>36</v>
      </c>
      <c r="G6446" s="3" t="s">
        <v>46</v>
      </c>
      <c r="H6446" s="3" t="s">
        <v>273</v>
      </c>
      <c r="I6446" s="3" t="s">
        <v>459</v>
      </c>
      <c r="J6446" s="3" t="s">
        <v>460</v>
      </c>
      <c r="K6446" s="3" t="s">
        <v>41</v>
      </c>
      <c r="L6446" s="3">
        <v>1245</v>
      </c>
      <c r="M6446" s="3" t="s">
        <v>42</v>
      </c>
      <c r="N6446" s="3" t="s">
        <v>42</v>
      </c>
      <c r="O6446" s="3">
        <v>0</v>
      </c>
      <c r="P6446" s="3"/>
      <c r="Q6446" s="3">
        <v>0</v>
      </c>
      <c r="R6446" s="3">
        <v>0</v>
      </c>
      <c r="S6446" s="3">
        <v>0</v>
      </c>
      <c r="T6446" s="3">
        <v>0</v>
      </c>
      <c r="U6446" s="3">
        <v>0</v>
      </c>
      <c r="V6446" s="3"/>
      <c r="W6446" s="3" t="s">
        <v>388</v>
      </c>
      <c r="X6446" s="3" t="s">
        <v>50</v>
      </c>
      <c r="Y6446" s="2">
        <v>46009</v>
      </c>
      <c r="Z6446" s="3"/>
      <c r="AA6446" s="3"/>
      <c r="AB6446" s="3">
        <v>1245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 t="s">
        <v>4568</v>
      </c>
      <c r="AL6446">
        <v>12</v>
      </c>
      <c r="AM6446" t="s">
        <v>4566</v>
      </c>
    </row>
    <row r="6447" spans="1:39" ht="31.8" x14ac:dyDescent="0.3">
      <c r="A6447" s="2">
        <v>46008</v>
      </c>
      <c r="B6447" s="3">
        <v>146004</v>
      </c>
      <c r="C6447" s="3" t="s">
        <v>4912</v>
      </c>
      <c r="D6447" s="3" t="s">
        <v>234</v>
      </c>
      <c r="E6447" s="3" t="s">
        <v>35</v>
      </c>
      <c r="F6447" s="3" t="s">
        <v>52</v>
      </c>
      <c r="G6447" s="3" t="s">
        <v>273</v>
      </c>
      <c r="H6447" s="3" t="s">
        <v>46</v>
      </c>
      <c r="I6447" s="3" t="s">
        <v>235</v>
      </c>
      <c r="J6447" s="3" t="s">
        <v>4390</v>
      </c>
      <c r="K6447" s="3" t="s">
        <v>41</v>
      </c>
      <c r="L6447" s="3">
        <v>1245</v>
      </c>
      <c r="M6447" s="3" t="s">
        <v>56</v>
      </c>
      <c r="N6447" s="3" t="s">
        <v>56</v>
      </c>
      <c r="O6447" s="3">
        <v>35.590000000000003</v>
      </c>
      <c r="P6447" s="3"/>
      <c r="Q6447" s="3">
        <v>3182669.2</v>
      </c>
      <c r="R6447" s="3">
        <v>35.590000000000003</v>
      </c>
      <c r="S6447" s="3">
        <v>0</v>
      </c>
      <c r="T6447" s="3">
        <v>0</v>
      </c>
      <c r="U6447" s="3">
        <v>0</v>
      </c>
      <c r="V6447" s="3"/>
      <c r="W6447" s="3" t="s">
        <v>57</v>
      </c>
      <c r="X6447" s="3" t="s">
        <v>50</v>
      </c>
      <c r="Y6447" s="2">
        <v>46008</v>
      </c>
      <c r="Z6447" s="3"/>
      <c r="AA6447" s="3"/>
      <c r="AB6447" s="3">
        <v>1245</v>
      </c>
      <c r="AC6447" s="3"/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 t="s">
        <v>4568</v>
      </c>
      <c r="AL6447">
        <v>12</v>
      </c>
      <c r="AM6447" t="s">
        <v>4566</v>
      </c>
    </row>
    <row r="6448" spans="1:39" ht="31.8" x14ac:dyDescent="0.3">
      <c r="A6448" s="2">
        <v>46008</v>
      </c>
      <c r="B6448" s="3">
        <v>145987</v>
      </c>
      <c r="C6448" s="3"/>
      <c r="D6448" s="3" t="s">
        <v>684</v>
      </c>
      <c r="E6448" s="3" t="s">
        <v>35</v>
      </c>
      <c r="F6448" s="3" t="s">
        <v>36</v>
      </c>
      <c r="G6448" s="3" t="s">
        <v>163</v>
      </c>
      <c r="H6448" s="3" t="s">
        <v>112</v>
      </c>
      <c r="I6448" s="3" t="s">
        <v>685</v>
      </c>
      <c r="J6448" s="3" t="s">
        <v>686</v>
      </c>
      <c r="K6448" s="3" t="s">
        <v>196</v>
      </c>
      <c r="L6448" s="3">
        <v>98</v>
      </c>
      <c r="M6448" s="3" t="s">
        <v>42</v>
      </c>
      <c r="N6448" s="3" t="s">
        <v>42</v>
      </c>
      <c r="O6448" s="3">
        <v>0</v>
      </c>
      <c r="P6448" s="3"/>
      <c r="Q6448" s="3">
        <v>0</v>
      </c>
      <c r="R6448" s="3">
        <v>0</v>
      </c>
      <c r="S6448" s="3">
        <v>0</v>
      </c>
      <c r="T6448" s="3">
        <v>0</v>
      </c>
      <c r="U6448" s="3">
        <v>0</v>
      </c>
      <c r="V6448" s="3"/>
      <c r="W6448" s="3" t="s">
        <v>43</v>
      </c>
      <c r="X6448" s="3" t="s">
        <v>50</v>
      </c>
      <c r="Y6448" s="2">
        <v>46008</v>
      </c>
      <c r="Z6448" s="3"/>
      <c r="AA6448" s="3"/>
      <c r="AB6448" s="3">
        <v>98</v>
      </c>
      <c r="AC6448" s="3"/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 t="s">
        <v>4568</v>
      </c>
      <c r="AL6448">
        <v>12</v>
      </c>
      <c r="AM6448" t="s">
        <v>4566</v>
      </c>
    </row>
    <row r="6449" spans="1:39" ht="21.6" x14ac:dyDescent="0.3">
      <c r="A6449" s="2">
        <v>46008</v>
      </c>
      <c r="B6449" s="3">
        <v>146098</v>
      </c>
      <c r="C6449" s="3"/>
      <c r="D6449" s="3" t="s">
        <v>45</v>
      </c>
      <c r="E6449" s="3" t="s">
        <v>35</v>
      </c>
      <c r="F6449" s="3" t="s">
        <v>36</v>
      </c>
      <c r="G6449" s="3" t="s">
        <v>46</v>
      </c>
      <c r="H6449" s="3" t="s">
        <v>47</v>
      </c>
      <c r="I6449" s="3" t="s">
        <v>48</v>
      </c>
      <c r="J6449" s="3" t="s">
        <v>49</v>
      </c>
      <c r="K6449" s="3" t="s">
        <v>41</v>
      </c>
      <c r="L6449" s="3">
        <v>1005</v>
      </c>
      <c r="M6449" s="3" t="s">
        <v>42</v>
      </c>
      <c r="N6449" s="3" t="s">
        <v>42</v>
      </c>
      <c r="O6449" s="3">
        <v>0</v>
      </c>
      <c r="P6449" s="3"/>
      <c r="Q6449" s="3">
        <v>0</v>
      </c>
      <c r="R6449" s="3">
        <v>0</v>
      </c>
      <c r="S6449" s="3">
        <v>0</v>
      </c>
      <c r="T6449" s="3">
        <v>0</v>
      </c>
      <c r="U6449" s="3">
        <v>0</v>
      </c>
      <c r="V6449" s="3"/>
      <c r="W6449" s="3" t="s">
        <v>43</v>
      </c>
      <c r="X6449" s="3" t="s">
        <v>50</v>
      </c>
      <c r="Y6449" s="2">
        <v>46009</v>
      </c>
      <c r="Z6449" s="3"/>
      <c r="AA6449" s="3"/>
      <c r="AB6449" s="3">
        <v>1005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 t="s">
        <v>4568</v>
      </c>
      <c r="AL6449">
        <v>12</v>
      </c>
      <c r="AM6449" t="s">
        <v>4566</v>
      </c>
    </row>
    <row r="6450" spans="1:39" ht="21.6" x14ac:dyDescent="0.3">
      <c r="A6450" s="2">
        <v>46008</v>
      </c>
      <c r="B6450" s="3">
        <v>145992</v>
      </c>
      <c r="C6450" s="3" t="s">
        <v>4903</v>
      </c>
      <c r="D6450" s="3" t="s">
        <v>717</v>
      </c>
      <c r="E6450" s="3" t="s">
        <v>35</v>
      </c>
      <c r="F6450" s="3" t="s">
        <v>52</v>
      </c>
      <c r="G6450" s="3" t="s">
        <v>354</v>
      </c>
      <c r="H6450" s="3" t="s">
        <v>46</v>
      </c>
      <c r="I6450" s="3" t="s">
        <v>718</v>
      </c>
      <c r="J6450" s="3" t="s">
        <v>1022</v>
      </c>
      <c r="K6450" s="3" t="s">
        <v>41</v>
      </c>
      <c r="L6450" s="3">
        <v>1300</v>
      </c>
      <c r="M6450" s="3" t="s">
        <v>56</v>
      </c>
      <c r="N6450" s="3" t="s">
        <v>56</v>
      </c>
      <c r="O6450" s="3">
        <v>35.6</v>
      </c>
      <c r="P6450" s="3"/>
      <c r="Q6450" s="3">
        <v>3336946.78</v>
      </c>
      <c r="R6450" s="3">
        <v>35.6</v>
      </c>
      <c r="S6450" s="3">
        <v>0</v>
      </c>
      <c r="T6450" s="3">
        <v>0</v>
      </c>
      <c r="U6450" s="3">
        <v>0</v>
      </c>
      <c r="V6450" s="3"/>
      <c r="W6450" s="3" t="s">
        <v>57</v>
      </c>
      <c r="X6450" s="3" t="s">
        <v>50</v>
      </c>
      <c r="Y6450" s="2">
        <v>46008</v>
      </c>
      <c r="Z6450" s="3"/>
      <c r="AA6450" s="3"/>
      <c r="AB6450" s="3">
        <v>1300</v>
      </c>
      <c r="AC6450" s="3"/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 t="s">
        <v>4568</v>
      </c>
      <c r="AL6450">
        <v>12</v>
      </c>
      <c r="AM6450" t="s">
        <v>4566</v>
      </c>
    </row>
    <row r="6451" spans="1:39" ht="31.8" x14ac:dyDescent="0.3">
      <c r="A6451" s="2">
        <v>46008</v>
      </c>
      <c r="B6451" s="3">
        <v>146087</v>
      </c>
      <c r="C6451" s="3">
        <v>99900</v>
      </c>
      <c r="D6451" s="3" t="s">
        <v>915</v>
      </c>
      <c r="E6451" s="3" t="s">
        <v>35</v>
      </c>
      <c r="F6451" s="3" t="s">
        <v>52</v>
      </c>
      <c r="G6451" s="3" t="s">
        <v>53</v>
      </c>
      <c r="H6451" s="3" t="s">
        <v>46</v>
      </c>
      <c r="I6451" s="3" t="s">
        <v>269</v>
      </c>
      <c r="J6451" s="3" t="s">
        <v>431</v>
      </c>
      <c r="K6451" s="3" t="s">
        <v>41</v>
      </c>
      <c r="L6451" s="3">
        <v>1298</v>
      </c>
      <c r="M6451" s="3" t="s">
        <v>56</v>
      </c>
      <c r="N6451" s="3" t="s">
        <v>56</v>
      </c>
      <c r="O6451" s="3">
        <v>35.299999999999997</v>
      </c>
      <c r="P6451" s="3"/>
      <c r="Q6451" s="3">
        <v>3308826.44</v>
      </c>
      <c r="R6451" s="3">
        <v>35.299999999999997</v>
      </c>
      <c r="S6451" s="3">
        <v>0</v>
      </c>
      <c r="T6451" s="3">
        <v>0</v>
      </c>
      <c r="U6451" s="3">
        <v>0</v>
      </c>
      <c r="V6451" s="3"/>
      <c r="W6451" s="3" t="s">
        <v>57</v>
      </c>
      <c r="X6451" s="3" t="s">
        <v>50</v>
      </c>
      <c r="Y6451" s="2">
        <v>46009</v>
      </c>
      <c r="Z6451" s="3"/>
      <c r="AA6451" s="3"/>
      <c r="AB6451" s="3">
        <v>1298</v>
      </c>
      <c r="AC6451" s="3"/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 t="s">
        <v>4568</v>
      </c>
      <c r="AL6451">
        <v>12</v>
      </c>
      <c r="AM6451" t="s">
        <v>4566</v>
      </c>
    </row>
    <row r="6452" spans="1:39" ht="31.8" x14ac:dyDescent="0.3">
      <c r="A6452" s="2">
        <v>46008</v>
      </c>
      <c r="B6452" s="3">
        <v>146186</v>
      </c>
      <c r="C6452" s="3"/>
      <c r="D6452" s="3" t="s">
        <v>325</v>
      </c>
      <c r="E6452" s="3" t="s">
        <v>35</v>
      </c>
      <c r="F6452" s="3" t="s">
        <v>36</v>
      </c>
      <c r="G6452" s="3" t="s">
        <v>46</v>
      </c>
      <c r="H6452" s="3" t="s">
        <v>70</v>
      </c>
      <c r="I6452" s="3" t="s">
        <v>326</v>
      </c>
      <c r="J6452" s="3" t="s">
        <v>327</v>
      </c>
      <c r="K6452" s="3" t="s">
        <v>41</v>
      </c>
      <c r="L6452" s="3">
        <v>1275</v>
      </c>
      <c r="M6452" s="3" t="s">
        <v>42</v>
      </c>
      <c r="N6452" s="3" t="s">
        <v>42</v>
      </c>
      <c r="O6452" s="3">
        <v>0</v>
      </c>
      <c r="P6452" s="3"/>
      <c r="Q6452" s="3">
        <v>0</v>
      </c>
      <c r="R6452" s="3">
        <v>0</v>
      </c>
      <c r="S6452" s="3">
        <v>0</v>
      </c>
      <c r="T6452" s="3">
        <v>0</v>
      </c>
      <c r="U6452" s="3">
        <v>0</v>
      </c>
      <c r="V6452" s="3"/>
      <c r="W6452" s="3" t="s">
        <v>147</v>
      </c>
      <c r="X6452" s="3" t="s">
        <v>50</v>
      </c>
      <c r="Y6452" s="2">
        <v>46010</v>
      </c>
      <c r="Z6452" s="3"/>
      <c r="AA6452" s="3"/>
      <c r="AB6452" s="3">
        <v>1275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 t="s">
        <v>4568</v>
      </c>
      <c r="AL6452">
        <v>12</v>
      </c>
      <c r="AM6452" t="s">
        <v>4566</v>
      </c>
    </row>
    <row r="6453" spans="1:39" ht="21.6" x14ac:dyDescent="0.3">
      <c r="A6453" s="2">
        <v>46008</v>
      </c>
      <c r="B6453" s="3">
        <v>146096</v>
      </c>
      <c r="C6453" s="3"/>
      <c r="D6453" s="3" t="s">
        <v>1191</v>
      </c>
      <c r="E6453" s="3" t="s">
        <v>35</v>
      </c>
      <c r="F6453" s="3" t="s">
        <v>36</v>
      </c>
      <c r="G6453" s="3" t="s">
        <v>46</v>
      </c>
      <c r="H6453" s="3" t="s">
        <v>47</v>
      </c>
      <c r="I6453" s="3" t="s">
        <v>292</v>
      </c>
      <c r="J6453" s="3" t="s">
        <v>293</v>
      </c>
      <c r="K6453" s="3" t="s">
        <v>41</v>
      </c>
      <c r="L6453" s="3">
        <v>1005</v>
      </c>
      <c r="M6453" s="3" t="s">
        <v>42</v>
      </c>
      <c r="N6453" s="3" t="s">
        <v>42</v>
      </c>
      <c r="O6453" s="3">
        <v>0</v>
      </c>
      <c r="P6453" s="3"/>
      <c r="Q6453" s="3">
        <v>0</v>
      </c>
      <c r="R6453" s="3">
        <v>0</v>
      </c>
      <c r="S6453" s="3">
        <v>0</v>
      </c>
      <c r="T6453" s="3">
        <v>0</v>
      </c>
      <c r="U6453" s="3">
        <v>0</v>
      </c>
      <c r="V6453" s="3"/>
      <c r="W6453" s="3" t="s">
        <v>43</v>
      </c>
      <c r="X6453" s="3" t="s">
        <v>50</v>
      </c>
      <c r="Y6453" s="2">
        <v>46009</v>
      </c>
      <c r="Z6453" s="3"/>
      <c r="AA6453" s="3"/>
      <c r="AB6453" s="3">
        <v>1005</v>
      </c>
      <c r="AC6453" s="3"/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 t="s">
        <v>4568</v>
      </c>
      <c r="AL6453">
        <v>12</v>
      </c>
      <c r="AM6453" t="s">
        <v>4566</v>
      </c>
    </row>
    <row r="6454" spans="1:39" ht="31.8" x14ac:dyDescent="0.3">
      <c r="A6454" s="2">
        <v>46008</v>
      </c>
      <c r="B6454" s="3">
        <v>146008</v>
      </c>
      <c r="C6454" s="3" t="s">
        <v>4904</v>
      </c>
      <c r="D6454" s="3" t="s">
        <v>451</v>
      </c>
      <c r="E6454" s="3" t="s">
        <v>35</v>
      </c>
      <c r="F6454" s="3" t="s">
        <v>52</v>
      </c>
      <c r="G6454" s="3" t="s">
        <v>273</v>
      </c>
      <c r="H6454" s="3" t="s">
        <v>46</v>
      </c>
      <c r="I6454" s="3" t="s">
        <v>453</v>
      </c>
      <c r="J6454" s="3" t="s">
        <v>454</v>
      </c>
      <c r="K6454" s="3" t="s">
        <v>455</v>
      </c>
      <c r="L6454" s="3">
        <v>1245</v>
      </c>
      <c r="M6454" s="3" t="s">
        <v>56</v>
      </c>
      <c r="N6454" s="3" t="s">
        <v>56</v>
      </c>
      <c r="O6454" s="3">
        <v>34.200000000000003</v>
      </c>
      <c r="P6454" s="3"/>
      <c r="Q6454" s="3">
        <v>3058367.15</v>
      </c>
      <c r="R6454" s="3">
        <v>34.200000000000003</v>
      </c>
      <c r="S6454" s="3">
        <v>0</v>
      </c>
      <c r="T6454" s="3">
        <v>0</v>
      </c>
      <c r="U6454" s="3">
        <v>0</v>
      </c>
      <c r="V6454" s="3"/>
      <c r="W6454" s="3" t="s">
        <v>57</v>
      </c>
      <c r="X6454" s="3" t="s">
        <v>50</v>
      </c>
      <c r="Y6454" s="2">
        <v>46008</v>
      </c>
      <c r="Z6454" s="3"/>
      <c r="AA6454" s="3"/>
      <c r="AB6454" s="3">
        <v>1245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 t="s">
        <v>4568</v>
      </c>
      <c r="AL6454">
        <v>12</v>
      </c>
      <c r="AM6454" t="s">
        <v>4566</v>
      </c>
    </row>
    <row r="6455" spans="1:39" ht="31.8" x14ac:dyDescent="0.3">
      <c r="A6455" s="2">
        <v>46008</v>
      </c>
      <c r="B6455" s="3">
        <v>146002</v>
      </c>
      <c r="C6455" s="3"/>
      <c r="D6455" s="3" t="s">
        <v>538</v>
      </c>
      <c r="E6455" s="3" t="s">
        <v>35</v>
      </c>
      <c r="F6455" s="3" t="s">
        <v>52</v>
      </c>
      <c r="G6455" s="3" t="s">
        <v>75</v>
      </c>
      <c r="H6455" s="3" t="s">
        <v>46</v>
      </c>
      <c r="I6455" s="3" t="s">
        <v>433</v>
      </c>
      <c r="J6455" s="3" t="s">
        <v>1838</v>
      </c>
      <c r="K6455" s="3" t="s">
        <v>41</v>
      </c>
      <c r="L6455" s="3">
        <v>1250</v>
      </c>
      <c r="M6455" s="3" t="s">
        <v>42</v>
      </c>
      <c r="N6455" s="3" t="s">
        <v>42</v>
      </c>
      <c r="O6455" s="3">
        <v>33</v>
      </c>
      <c r="P6455" s="3"/>
      <c r="Q6455" s="3">
        <v>2910856.74</v>
      </c>
      <c r="R6455" s="3">
        <v>33</v>
      </c>
      <c r="S6455" s="3">
        <v>0</v>
      </c>
      <c r="T6455" s="3">
        <v>0</v>
      </c>
      <c r="U6455" s="3">
        <v>0</v>
      </c>
      <c r="V6455" s="3"/>
      <c r="W6455" s="3" t="s">
        <v>57</v>
      </c>
      <c r="X6455" s="3" t="s">
        <v>50</v>
      </c>
      <c r="Y6455" s="2">
        <v>46008</v>
      </c>
      <c r="Z6455" s="3"/>
      <c r="AA6455" s="3"/>
      <c r="AB6455" s="3">
        <v>1250</v>
      </c>
      <c r="AC6455" s="3"/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 t="s">
        <v>4568</v>
      </c>
      <c r="AL6455">
        <v>12</v>
      </c>
      <c r="AM6455" t="s">
        <v>4566</v>
      </c>
    </row>
    <row r="6456" spans="1:39" ht="31.8" x14ac:dyDescent="0.3">
      <c r="A6456" s="2">
        <v>46008</v>
      </c>
      <c r="B6456" s="3">
        <v>145994</v>
      </c>
      <c r="C6456" s="3" t="s">
        <v>5258</v>
      </c>
      <c r="D6456" s="3" t="s">
        <v>595</v>
      </c>
      <c r="E6456" s="3" t="s">
        <v>35</v>
      </c>
      <c r="F6456" s="3" t="s">
        <v>52</v>
      </c>
      <c r="G6456" s="3" t="s">
        <v>75</v>
      </c>
      <c r="H6456" s="3" t="s">
        <v>46</v>
      </c>
      <c r="I6456" s="3" t="s">
        <v>596</v>
      </c>
      <c r="J6456" s="3" t="s">
        <v>597</v>
      </c>
      <c r="K6456" s="3" t="s">
        <v>41</v>
      </c>
      <c r="L6456" s="3">
        <v>1250</v>
      </c>
      <c r="M6456" s="3" t="s">
        <v>56</v>
      </c>
      <c r="N6456" s="3" t="s">
        <v>56</v>
      </c>
      <c r="O6456" s="3">
        <v>34</v>
      </c>
      <c r="P6456" s="3"/>
      <c r="Q6456" s="3">
        <v>2999064.52</v>
      </c>
      <c r="R6456" s="3">
        <v>34.4</v>
      </c>
      <c r="S6456" s="3">
        <v>0</v>
      </c>
      <c r="T6456" s="3">
        <v>0</v>
      </c>
      <c r="U6456" s="3">
        <v>0</v>
      </c>
      <c r="V6456" s="3"/>
      <c r="W6456" s="3" t="s">
        <v>57</v>
      </c>
      <c r="X6456" s="3" t="s">
        <v>50</v>
      </c>
      <c r="Y6456" s="2">
        <v>46008</v>
      </c>
      <c r="Z6456" s="3"/>
      <c r="AA6456" s="3"/>
      <c r="AB6456" s="3">
        <v>1250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 t="s">
        <v>4568</v>
      </c>
      <c r="AL6456">
        <v>12</v>
      </c>
      <c r="AM6456" t="s">
        <v>4566</v>
      </c>
    </row>
    <row r="6457" spans="1:39" ht="21.6" x14ac:dyDescent="0.3">
      <c r="A6457" s="2">
        <v>46008</v>
      </c>
      <c r="B6457" s="3">
        <v>145982</v>
      </c>
      <c r="C6457" s="3" t="s">
        <v>4914</v>
      </c>
      <c r="D6457" s="3" t="s">
        <v>462</v>
      </c>
      <c r="E6457" s="3" t="s">
        <v>35</v>
      </c>
      <c r="F6457" s="3" t="s">
        <v>452</v>
      </c>
      <c r="G6457" s="3" t="s">
        <v>47</v>
      </c>
      <c r="H6457" s="3" t="s">
        <v>318</v>
      </c>
      <c r="I6457" s="3" t="s">
        <v>465</v>
      </c>
      <c r="J6457" s="3" t="s">
        <v>466</v>
      </c>
      <c r="K6457" s="3" t="s">
        <v>41</v>
      </c>
      <c r="L6457" s="3">
        <v>385</v>
      </c>
      <c r="M6457" s="3" t="s">
        <v>56</v>
      </c>
      <c r="N6457" s="3" t="s">
        <v>56</v>
      </c>
      <c r="O6457" s="3">
        <v>34.44</v>
      </c>
      <c r="P6457" s="3" t="s">
        <v>5166</v>
      </c>
      <c r="Q6457" s="3">
        <v>585480</v>
      </c>
      <c r="R6457" s="3">
        <v>34.44</v>
      </c>
      <c r="S6457" s="3">
        <v>0</v>
      </c>
      <c r="T6457" s="3">
        <v>0</v>
      </c>
      <c r="U6457" s="3">
        <v>0</v>
      </c>
      <c r="V6457" s="3"/>
      <c r="W6457" s="3" t="s">
        <v>65</v>
      </c>
      <c r="X6457" s="3" t="s">
        <v>50</v>
      </c>
      <c r="Y6457" s="2">
        <v>46008</v>
      </c>
      <c r="Z6457" s="3"/>
      <c r="AA6457" s="3"/>
      <c r="AB6457" s="3">
        <v>385</v>
      </c>
      <c r="AC6457" s="3"/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 t="s">
        <v>4568</v>
      </c>
      <c r="AL6457">
        <v>12</v>
      </c>
      <c r="AM6457" t="s">
        <v>4566</v>
      </c>
    </row>
    <row r="6458" spans="1:39" ht="21.6" x14ac:dyDescent="0.3">
      <c r="A6458" s="2">
        <v>46008</v>
      </c>
      <c r="B6458" s="3">
        <v>145835</v>
      </c>
      <c r="C6458" s="3" t="s">
        <v>4727</v>
      </c>
      <c r="D6458" s="3" t="s">
        <v>476</v>
      </c>
      <c r="E6458" s="3" t="s">
        <v>35</v>
      </c>
      <c r="F6458" s="3" t="s">
        <v>52</v>
      </c>
      <c r="G6458" s="3" t="s">
        <v>273</v>
      </c>
      <c r="H6458" s="3" t="s">
        <v>46</v>
      </c>
      <c r="I6458" s="3" t="s">
        <v>522</v>
      </c>
      <c r="J6458" s="3" t="s">
        <v>523</v>
      </c>
      <c r="K6458" s="3" t="s">
        <v>41</v>
      </c>
      <c r="L6458" s="3">
        <v>1245</v>
      </c>
      <c r="M6458" s="3" t="s">
        <v>56</v>
      </c>
      <c r="N6458" s="3" t="s">
        <v>56</v>
      </c>
      <c r="O6458" s="3">
        <v>35.299999999999997</v>
      </c>
      <c r="P6458" s="3"/>
      <c r="Q6458" s="3">
        <v>3156735.68</v>
      </c>
      <c r="R6458" s="3">
        <v>35.299999999999997</v>
      </c>
      <c r="S6458" s="3">
        <v>0</v>
      </c>
      <c r="T6458" s="3">
        <v>0</v>
      </c>
      <c r="U6458" s="3">
        <v>0</v>
      </c>
      <c r="V6458" s="3"/>
      <c r="W6458" s="3" t="s">
        <v>57</v>
      </c>
      <c r="X6458" s="3" t="s">
        <v>50</v>
      </c>
      <c r="Y6458" s="2">
        <v>46007</v>
      </c>
      <c r="Z6458" s="3"/>
      <c r="AA6458" s="3"/>
      <c r="AB6458" s="3">
        <v>1245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 t="s">
        <v>4568</v>
      </c>
      <c r="AL6458">
        <v>12</v>
      </c>
      <c r="AM6458" t="s">
        <v>4566</v>
      </c>
    </row>
    <row r="6459" spans="1:39" ht="31.8" x14ac:dyDescent="0.3">
      <c r="A6459" s="2">
        <v>46008</v>
      </c>
      <c r="B6459" s="3">
        <v>146109</v>
      </c>
      <c r="C6459" s="3"/>
      <c r="D6459" s="3" t="s">
        <v>255</v>
      </c>
      <c r="E6459" s="3" t="s">
        <v>35</v>
      </c>
      <c r="F6459" s="3" t="s">
        <v>36</v>
      </c>
      <c r="G6459" s="3" t="s">
        <v>46</v>
      </c>
      <c r="H6459" s="3" t="s">
        <v>164</v>
      </c>
      <c r="I6459" s="3" t="s">
        <v>257</v>
      </c>
      <c r="J6459" s="3" t="s">
        <v>258</v>
      </c>
      <c r="K6459" s="3" t="s">
        <v>41</v>
      </c>
      <c r="L6459" s="3">
        <v>1292</v>
      </c>
      <c r="M6459" s="3" t="s">
        <v>42</v>
      </c>
      <c r="N6459" s="3" t="s">
        <v>42</v>
      </c>
      <c r="O6459" s="3">
        <v>0</v>
      </c>
      <c r="P6459" s="3"/>
      <c r="Q6459" s="3">
        <v>0</v>
      </c>
      <c r="R6459" s="3">
        <v>0</v>
      </c>
      <c r="S6459" s="3">
        <v>0</v>
      </c>
      <c r="T6459" s="3">
        <v>0</v>
      </c>
      <c r="U6459" s="3">
        <v>0</v>
      </c>
      <c r="V6459" s="3"/>
      <c r="W6459" s="3" t="s">
        <v>43</v>
      </c>
      <c r="X6459" s="3" t="s">
        <v>50</v>
      </c>
      <c r="Y6459" s="2">
        <v>46009</v>
      </c>
      <c r="Z6459" s="3"/>
      <c r="AA6459" s="3"/>
      <c r="AB6459" s="3">
        <v>1292</v>
      </c>
      <c r="AC6459" s="3"/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 t="s">
        <v>4568</v>
      </c>
      <c r="AL6459">
        <v>12</v>
      </c>
      <c r="AM6459" t="s">
        <v>4566</v>
      </c>
    </row>
    <row r="6460" spans="1:39" ht="21.6" x14ac:dyDescent="0.3">
      <c r="A6460" s="2">
        <v>46008</v>
      </c>
      <c r="B6460" s="3">
        <v>146188</v>
      </c>
      <c r="C6460" s="3"/>
      <c r="D6460" s="3" t="s">
        <v>427</v>
      </c>
      <c r="E6460" s="3" t="s">
        <v>35</v>
      </c>
      <c r="F6460" s="3" t="s">
        <v>36</v>
      </c>
      <c r="G6460" s="3" t="s">
        <v>46</v>
      </c>
      <c r="H6460" s="3" t="s">
        <v>70</v>
      </c>
      <c r="I6460" s="3" t="s">
        <v>428</v>
      </c>
      <c r="J6460" s="3" t="s">
        <v>429</v>
      </c>
      <c r="K6460" s="3" t="s">
        <v>41</v>
      </c>
      <c r="L6460" s="3">
        <v>1275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0</v>
      </c>
      <c r="U6460" s="3">
        <v>0</v>
      </c>
      <c r="V6460" s="3"/>
      <c r="W6460" s="3" t="s">
        <v>147</v>
      </c>
      <c r="X6460" s="3" t="s">
        <v>50</v>
      </c>
      <c r="Y6460" s="2">
        <v>46010</v>
      </c>
      <c r="Z6460" s="3"/>
      <c r="AA6460" s="3"/>
      <c r="AB6460" s="3">
        <v>1275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 t="s">
        <v>4568</v>
      </c>
      <c r="AL6460">
        <v>12</v>
      </c>
      <c r="AM6460" t="s">
        <v>4566</v>
      </c>
    </row>
    <row r="6461" spans="1:39" ht="21.6" x14ac:dyDescent="0.3">
      <c r="A6461" s="2">
        <v>46008</v>
      </c>
      <c r="B6461" s="3">
        <v>146439</v>
      </c>
      <c r="C6461" s="3"/>
      <c r="D6461" s="3" t="s">
        <v>553</v>
      </c>
      <c r="E6461" s="3" t="s">
        <v>35</v>
      </c>
      <c r="F6461" s="3" t="s">
        <v>36</v>
      </c>
      <c r="G6461" s="3" t="s">
        <v>46</v>
      </c>
      <c r="H6461" s="3" t="s">
        <v>163</v>
      </c>
      <c r="I6461" s="3" t="s">
        <v>554</v>
      </c>
      <c r="J6461" s="3" t="s">
        <v>555</v>
      </c>
      <c r="K6461" s="3" t="s">
        <v>41</v>
      </c>
      <c r="L6461" s="3">
        <v>1190</v>
      </c>
      <c r="M6461" s="3" t="s">
        <v>42</v>
      </c>
      <c r="N6461" s="3" t="s">
        <v>42</v>
      </c>
      <c r="O6461" s="3">
        <v>0</v>
      </c>
      <c r="P6461" s="3"/>
      <c r="Q6461" s="3">
        <v>0</v>
      </c>
      <c r="R6461" s="3">
        <v>0</v>
      </c>
      <c r="S6461" s="3">
        <v>0</v>
      </c>
      <c r="T6461" s="3">
        <v>0</v>
      </c>
      <c r="U6461" s="3">
        <v>0</v>
      </c>
      <c r="V6461" s="3"/>
      <c r="W6461" s="3" t="s">
        <v>43</v>
      </c>
      <c r="X6461" s="3" t="s">
        <v>58</v>
      </c>
      <c r="Y6461" s="2">
        <v>46015</v>
      </c>
      <c r="Z6461" s="3"/>
      <c r="AA6461" s="3"/>
      <c r="AB6461" s="3">
        <v>1190</v>
      </c>
      <c r="AC6461" s="3"/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 t="s">
        <v>4568</v>
      </c>
      <c r="AL6461">
        <v>12</v>
      </c>
      <c r="AM6461" t="s">
        <v>4566</v>
      </c>
    </row>
    <row r="6462" spans="1:39" ht="21.6" x14ac:dyDescent="0.3">
      <c r="A6462" s="2">
        <v>46008</v>
      </c>
      <c r="B6462" s="3">
        <v>146020</v>
      </c>
      <c r="C6462" s="3" t="s">
        <v>4913</v>
      </c>
      <c r="D6462" s="3" t="s">
        <v>468</v>
      </c>
      <c r="E6462" s="3" t="s">
        <v>35</v>
      </c>
      <c r="F6462" s="3" t="s">
        <v>52</v>
      </c>
      <c r="G6462" s="3" t="s">
        <v>273</v>
      </c>
      <c r="H6462" s="3" t="s">
        <v>46</v>
      </c>
      <c r="I6462" s="3" t="s">
        <v>469</v>
      </c>
      <c r="J6462" s="3" t="s">
        <v>434</v>
      </c>
      <c r="K6462" s="3" t="s">
        <v>41</v>
      </c>
      <c r="L6462" s="3">
        <v>1245</v>
      </c>
      <c r="M6462" s="3" t="s">
        <v>56</v>
      </c>
      <c r="N6462" s="3" t="s">
        <v>56</v>
      </c>
      <c r="O6462" s="3">
        <v>34</v>
      </c>
      <c r="P6462" s="3"/>
      <c r="Q6462" s="3">
        <v>3040481.96</v>
      </c>
      <c r="R6462" s="3">
        <v>34</v>
      </c>
      <c r="S6462" s="3">
        <v>0</v>
      </c>
      <c r="T6462" s="3">
        <v>0</v>
      </c>
      <c r="U6462" s="3">
        <v>0</v>
      </c>
      <c r="V6462" s="3"/>
      <c r="W6462" s="3" t="s">
        <v>57</v>
      </c>
      <c r="X6462" s="3" t="s">
        <v>50</v>
      </c>
      <c r="Y6462" s="2">
        <v>46008</v>
      </c>
      <c r="Z6462" s="3"/>
      <c r="AA6462" s="3"/>
      <c r="AB6462" s="3">
        <v>1245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 t="s">
        <v>4568</v>
      </c>
      <c r="AL6462">
        <v>12</v>
      </c>
      <c r="AM6462" t="s">
        <v>4566</v>
      </c>
    </row>
    <row r="6463" spans="1:39" ht="21.6" x14ac:dyDescent="0.3">
      <c r="A6463" s="2">
        <v>46008</v>
      </c>
      <c r="B6463" s="3">
        <v>145935</v>
      </c>
      <c r="C6463" s="3"/>
      <c r="D6463" s="3" t="s">
        <v>124</v>
      </c>
      <c r="E6463" s="3" t="s">
        <v>35</v>
      </c>
      <c r="F6463" s="3" t="s">
        <v>36</v>
      </c>
      <c r="G6463" s="3" t="s">
        <v>163</v>
      </c>
      <c r="H6463" s="3" t="s">
        <v>163</v>
      </c>
      <c r="I6463" s="3" t="s">
        <v>371</v>
      </c>
      <c r="J6463" s="3" t="s">
        <v>372</v>
      </c>
      <c r="K6463" s="3" t="s">
        <v>41</v>
      </c>
      <c r="L6463" s="3">
        <v>436</v>
      </c>
      <c r="M6463" s="3" t="s">
        <v>42</v>
      </c>
      <c r="N6463" s="3" t="s">
        <v>42</v>
      </c>
      <c r="O6463" s="3">
        <v>0</v>
      </c>
      <c r="P6463" s="3"/>
      <c r="Q6463" s="3">
        <v>0</v>
      </c>
      <c r="R6463" s="3">
        <v>0</v>
      </c>
      <c r="S6463" s="3">
        <v>0</v>
      </c>
      <c r="T6463" s="3">
        <v>0</v>
      </c>
      <c r="U6463" s="3">
        <v>0</v>
      </c>
      <c r="V6463" s="3"/>
      <c r="W6463" s="3" t="s">
        <v>43</v>
      </c>
      <c r="X6463" s="3" t="s">
        <v>44</v>
      </c>
      <c r="Y6463" s="2">
        <v>46008</v>
      </c>
      <c r="Z6463" s="3"/>
      <c r="AA6463" s="3"/>
      <c r="AB6463" s="3">
        <v>350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 t="s">
        <v>4568</v>
      </c>
      <c r="AL6463">
        <v>12</v>
      </c>
      <c r="AM6463" t="s">
        <v>4566</v>
      </c>
    </row>
    <row r="6464" spans="1:39" ht="31.8" x14ac:dyDescent="0.3">
      <c r="A6464" s="2">
        <v>46008</v>
      </c>
      <c r="B6464" s="3">
        <v>146018</v>
      </c>
      <c r="C6464" s="3" t="s">
        <v>4908</v>
      </c>
      <c r="D6464" s="3" t="s">
        <v>557</v>
      </c>
      <c r="E6464" s="3" t="s">
        <v>35</v>
      </c>
      <c r="F6464" s="3" t="s">
        <v>52</v>
      </c>
      <c r="G6464" s="3" t="s">
        <v>273</v>
      </c>
      <c r="H6464" s="3" t="s">
        <v>46</v>
      </c>
      <c r="I6464" s="3" t="s">
        <v>477</v>
      </c>
      <c r="J6464" s="3" t="s">
        <v>478</v>
      </c>
      <c r="K6464" s="3" t="s">
        <v>41</v>
      </c>
      <c r="L6464" s="3">
        <v>1245</v>
      </c>
      <c r="M6464" s="3" t="s">
        <v>56</v>
      </c>
      <c r="N6464" s="3" t="s">
        <v>56</v>
      </c>
      <c r="O6464" s="3">
        <v>33.9</v>
      </c>
      <c r="P6464" s="3"/>
      <c r="Q6464" s="3">
        <v>3031539.37</v>
      </c>
      <c r="R6464" s="3">
        <v>33.9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50</v>
      </c>
      <c r="Y6464" s="2">
        <v>46008</v>
      </c>
      <c r="Z6464" s="3"/>
      <c r="AA6464" s="3"/>
      <c r="AB6464" s="3">
        <v>1245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 t="s">
        <v>4568</v>
      </c>
      <c r="AL6464">
        <v>12</v>
      </c>
      <c r="AM6464" t="s">
        <v>4566</v>
      </c>
    </row>
    <row r="6465" spans="1:39" ht="21.6" x14ac:dyDescent="0.3">
      <c r="A6465" s="2">
        <v>46008</v>
      </c>
      <c r="B6465" s="3">
        <v>146088</v>
      </c>
      <c r="C6465" s="3"/>
      <c r="D6465" s="3" t="s">
        <v>124</v>
      </c>
      <c r="E6465" s="3" t="s">
        <v>35</v>
      </c>
      <c r="F6465" s="3" t="s">
        <v>36</v>
      </c>
      <c r="G6465" s="3" t="s">
        <v>163</v>
      </c>
      <c r="H6465" s="3" t="s">
        <v>53</v>
      </c>
      <c r="I6465" s="3" t="s">
        <v>371</v>
      </c>
      <c r="J6465" s="3" t="s">
        <v>372</v>
      </c>
      <c r="K6465" s="3" t="s">
        <v>41</v>
      </c>
      <c r="L6465" s="3">
        <v>85</v>
      </c>
      <c r="M6465" s="3" t="s">
        <v>42</v>
      </c>
      <c r="N6465" s="3" t="s">
        <v>42</v>
      </c>
      <c r="O6465" s="3">
        <v>0</v>
      </c>
      <c r="P6465" s="3"/>
      <c r="Q6465" s="3">
        <v>0</v>
      </c>
      <c r="R6465" s="3">
        <v>0</v>
      </c>
      <c r="S6465" s="3">
        <v>0</v>
      </c>
      <c r="T6465" s="3">
        <v>0</v>
      </c>
      <c r="U6465" s="3">
        <v>0</v>
      </c>
      <c r="V6465" s="3"/>
      <c r="W6465" s="3" t="s">
        <v>43</v>
      </c>
      <c r="X6465" s="3" t="s">
        <v>50</v>
      </c>
      <c r="Y6465" s="2">
        <v>46009</v>
      </c>
      <c r="Z6465" s="3"/>
      <c r="AA6465" s="3"/>
      <c r="AB6465" s="3">
        <v>85</v>
      </c>
      <c r="AC6465" s="3"/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 t="s">
        <v>4568</v>
      </c>
      <c r="AL6465">
        <v>12</v>
      </c>
      <c r="AM6465" t="s">
        <v>4566</v>
      </c>
    </row>
    <row r="6466" spans="1:39" ht="31.8" x14ac:dyDescent="0.3">
      <c r="A6466" s="2">
        <v>46008</v>
      </c>
      <c r="B6466" s="3">
        <v>146125</v>
      </c>
      <c r="C6466" s="3"/>
      <c r="D6466" s="3" t="s">
        <v>201</v>
      </c>
      <c r="E6466" s="3" t="s">
        <v>35</v>
      </c>
      <c r="F6466" s="3" t="s">
        <v>36</v>
      </c>
      <c r="G6466" s="3" t="s">
        <v>46</v>
      </c>
      <c r="H6466" s="3" t="s">
        <v>273</v>
      </c>
      <c r="I6466" s="3" t="s">
        <v>202</v>
      </c>
      <c r="J6466" s="3" t="s">
        <v>203</v>
      </c>
      <c r="K6466" s="3" t="s">
        <v>41</v>
      </c>
      <c r="L6466" s="3">
        <v>1245</v>
      </c>
      <c r="M6466" s="3" t="s">
        <v>42</v>
      </c>
      <c r="N6466" s="3" t="s">
        <v>42</v>
      </c>
      <c r="O6466" s="3">
        <v>0</v>
      </c>
      <c r="P6466" s="3"/>
      <c r="Q6466" s="3">
        <v>0</v>
      </c>
      <c r="R6466" s="3">
        <v>0</v>
      </c>
      <c r="S6466" s="3">
        <v>0</v>
      </c>
      <c r="T6466" s="3">
        <v>0</v>
      </c>
      <c r="U6466" s="3">
        <v>0</v>
      </c>
      <c r="V6466" s="3"/>
      <c r="W6466" s="3" t="s">
        <v>388</v>
      </c>
      <c r="X6466" s="3" t="s">
        <v>50</v>
      </c>
      <c r="Y6466" s="2">
        <v>46009</v>
      </c>
      <c r="Z6466" s="3"/>
      <c r="AA6466" s="3"/>
      <c r="AB6466" s="3">
        <v>1245</v>
      </c>
      <c r="AC6466" s="3"/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 t="s">
        <v>4568</v>
      </c>
      <c r="AL6466">
        <v>12</v>
      </c>
      <c r="AM6466" t="s">
        <v>4566</v>
      </c>
    </row>
    <row r="6467" spans="1:39" ht="31.8" x14ac:dyDescent="0.3">
      <c r="A6467" s="2">
        <v>46008</v>
      </c>
      <c r="B6467" s="3">
        <v>145988</v>
      </c>
      <c r="C6467" s="3" t="s">
        <v>4901</v>
      </c>
      <c r="D6467" s="3" t="s">
        <v>684</v>
      </c>
      <c r="E6467" s="3" t="s">
        <v>35</v>
      </c>
      <c r="F6467" s="3" t="s">
        <v>52</v>
      </c>
      <c r="G6467" s="3" t="s">
        <v>112</v>
      </c>
      <c r="H6467" s="3" t="s">
        <v>46</v>
      </c>
      <c r="I6467" s="3" t="s">
        <v>685</v>
      </c>
      <c r="J6467" s="3" t="s">
        <v>686</v>
      </c>
      <c r="K6467" s="3" t="s">
        <v>196</v>
      </c>
      <c r="L6467" s="3">
        <v>1310</v>
      </c>
      <c r="M6467" s="3" t="s">
        <v>56</v>
      </c>
      <c r="N6467" s="3" t="s">
        <v>56</v>
      </c>
      <c r="O6467" s="3">
        <v>35.24</v>
      </c>
      <c r="P6467" s="3"/>
      <c r="Q6467" s="3">
        <v>330320.24</v>
      </c>
      <c r="R6467" s="3">
        <v>35.24</v>
      </c>
      <c r="S6467" s="3">
        <v>0</v>
      </c>
      <c r="T6467" s="3">
        <v>0</v>
      </c>
      <c r="U6467" s="3">
        <v>0</v>
      </c>
      <c r="V6467" s="3"/>
      <c r="W6467" s="3" t="s">
        <v>57</v>
      </c>
      <c r="X6467" s="3" t="s">
        <v>50</v>
      </c>
      <c r="Y6467" s="2">
        <v>46008</v>
      </c>
      <c r="Z6467" s="3"/>
      <c r="AA6467" s="3"/>
      <c r="AB6467" s="3">
        <v>1310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 t="s">
        <v>4568</v>
      </c>
      <c r="AL6467">
        <v>12</v>
      </c>
      <c r="AM6467" t="s">
        <v>4566</v>
      </c>
    </row>
    <row r="6468" spans="1:39" ht="31.8" x14ac:dyDescent="0.3">
      <c r="A6468" s="2">
        <v>46008</v>
      </c>
      <c r="B6468" s="3">
        <v>146090</v>
      </c>
      <c r="C6468" s="3"/>
      <c r="D6468" s="3" t="s">
        <v>524</v>
      </c>
      <c r="E6468" s="3" t="s">
        <v>35</v>
      </c>
      <c r="F6468" s="3" t="s">
        <v>36</v>
      </c>
      <c r="G6468" s="3" t="s">
        <v>46</v>
      </c>
      <c r="H6468" s="3" t="s">
        <v>38</v>
      </c>
      <c r="I6468" s="3" t="s">
        <v>525</v>
      </c>
      <c r="J6468" s="3" t="s">
        <v>526</v>
      </c>
      <c r="K6468" s="3" t="s">
        <v>41</v>
      </c>
      <c r="L6468" s="3">
        <v>1190</v>
      </c>
      <c r="M6468" s="3" t="s">
        <v>42</v>
      </c>
      <c r="N6468" s="3" t="s">
        <v>42</v>
      </c>
      <c r="O6468" s="3">
        <v>0</v>
      </c>
      <c r="P6468" s="3"/>
      <c r="Q6468" s="3">
        <v>0</v>
      </c>
      <c r="R6468" s="3">
        <v>0</v>
      </c>
      <c r="S6468" s="3">
        <v>0</v>
      </c>
      <c r="T6468" s="3">
        <v>0</v>
      </c>
      <c r="U6468" s="3">
        <v>0</v>
      </c>
      <c r="V6468" s="3"/>
      <c r="W6468" s="3" t="s">
        <v>43</v>
      </c>
      <c r="X6468" s="3" t="s">
        <v>50</v>
      </c>
      <c r="Y6468" s="2">
        <v>46009</v>
      </c>
      <c r="Z6468" s="3"/>
      <c r="AA6468" s="3"/>
      <c r="AB6468" s="3">
        <v>1190</v>
      </c>
      <c r="AC6468" s="3"/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 t="s">
        <v>4568</v>
      </c>
      <c r="AL6468">
        <v>12</v>
      </c>
      <c r="AM6468" t="s">
        <v>4566</v>
      </c>
    </row>
    <row r="6469" spans="1:39" ht="21.6" x14ac:dyDescent="0.3">
      <c r="A6469" s="2">
        <v>46008</v>
      </c>
      <c r="B6469" s="3">
        <v>146194</v>
      </c>
      <c r="C6469" s="3"/>
      <c r="D6469" s="3" t="s">
        <v>714</v>
      </c>
      <c r="E6469" s="3" t="s">
        <v>35</v>
      </c>
      <c r="F6469" s="3" t="s">
        <v>36</v>
      </c>
      <c r="G6469" s="3" t="s">
        <v>46</v>
      </c>
      <c r="H6469" s="3" t="s">
        <v>53</v>
      </c>
      <c r="I6469" s="3" t="s">
        <v>715</v>
      </c>
      <c r="J6469" s="3" t="s">
        <v>600</v>
      </c>
      <c r="K6469" s="3" t="s">
        <v>41</v>
      </c>
      <c r="L6469" s="3">
        <v>1298</v>
      </c>
      <c r="M6469" s="3" t="s">
        <v>42</v>
      </c>
      <c r="N6469" s="3" t="s">
        <v>42</v>
      </c>
      <c r="O6469" s="3">
        <v>0</v>
      </c>
      <c r="P6469" s="3"/>
      <c r="Q6469" s="3">
        <v>0</v>
      </c>
      <c r="R6469" s="3">
        <v>0</v>
      </c>
      <c r="S6469" s="3">
        <v>0</v>
      </c>
      <c r="T6469" s="3">
        <v>0</v>
      </c>
      <c r="U6469" s="3">
        <v>0</v>
      </c>
      <c r="V6469" s="3"/>
      <c r="W6469" s="3" t="s">
        <v>110</v>
      </c>
      <c r="X6469" s="3" t="s">
        <v>50</v>
      </c>
      <c r="Y6469" s="2">
        <v>46010</v>
      </c>
      <c r="Z6469" s="3"/>
      <c r="AA6469" s="3"/>
      <c r="AB6469" s="3">
        <v>1298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 t="s">
        <v>4568</v>
      </c>
      <c r="AL6469">
        <v>12</v>
      </c>
      <c r="AM6469" t="s">
        <v>4566</v>
      </c>
    </row>
    <row r="6470" spans="1:39" ht="21.6" x14ac:dyDescent="0.3">
      <c r="A6470" s="2">
        <v>46008</v>
      </c>
      <c r="B6470" s="3">
        <v>146605</v>
      </c>
      <c r="C6470" s="3" t="s">
        <v>5259</v>
      </c>
      <c r="D6470" s="3" t="s">
        <v>4887</v>
      </c>
      <c r="E6470" s="3" t="s">
        <v>35</v>
      </c>
      <c r="F6470" s="3" t="s">
        <v>183</v>
      </c>
      <c r="G6470" s="3" t="s">
        <v>164</v>
      </c>
      <c r="H6470" s="3" t="s">
        <v>46</v>
      </c>
      <c r="I6470" s="3" t="s">
        <v>206</v>
      </c>
      <c r="J6470" s="3" t="s">
        <v>207</v>
      </c>
      <c r="K6470" s="3" t="s">
        <v>41</v>
      </c>
      <c r="L6470" s="3">
        <v>1292</v>
      </c>
      <c r="M6470" s="3" t="s">
        <v>56</v>
      </c>
      <c r="N6470" s="3" t="s">
        <v>56</v>
      </c>
      <c r="O6470" s="3">
        <v>34.74</v>
      </c>
      <c r="P6470" s="3"/>
      <c r="Q6470" s="3">
        <v>2952900</v>
      </c>
      <c r="R6470" s="3">
        <v>34.74</v>
      </c>
      <c r="S6470" s="3">
        <v>0</v>
      </c>
      <c r="T6470" s="3">
        <v>0</v>
      </c>
      <c r="U6470" s="3">
        <v>0</v>
      </c>
      <c r="V6470" s="3"/>
      <c r="W6470" s="3" t="s">
        <v>57</v>
      </c>
      <c r="X6470" s="3" t="s">
        <v>58</v>
      </c>
      <c r="Y6470" s="2">
        <v>46018</v>
      </c>
      <c r="Z6470" s="3"/>
      <c r="AA6470" s="3"/>
      <c r="AB6470" s="3">
        <v>1292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 t="s">
        <v>4568</v>
      </c>
      <c r="AL6470">
        <v>12</v>
      </c>
      <c r="AM6470" t="s">
        <v>4566</v>
      </c>
    </row>
    <row r="6471" spans="1:39" ht="21.6" x14ac:dyDescent="0.3">
      <c r="A6471" s="2">
        <v>46008</v>
      </c>
      <c r="B6471" s="3">
        <v>146064</v>
      </c>
      <c r="C6471" s="3" t="s">
        <v>4946</v>
      </c>
      <c r="D6471" s="3" t="s">
        <v>3149</v>
      </c>
      <c r="E6471" s="3" t="s">
        <v>3150</v>
      </c>
      <c r="F6471" s="3" t="s">
        <v>183</v>
      </c>
      <c r="G6471" s="3" t="s">
        <v>184</v>
      </c>
      <c r="H6471" s="3" t="s">
        <v>185</v>
      </c>
      <c r="I6471" s="3" t="s">
        <v>3151</v>
      </c>
      <c r="J6471" s="3"/>
      <c r="K6471" s="3" t="s">
        <v>41</v>
      </c>
      <c r="L6471" s="3">
        <v>792</v>
      </c>
      <c r="M6471" s="3" t="s">
        <v>56</v>
      </c>
      <c r="N6471" s="3" t="s">
        <v>56</v>
      </c>
      <c r="O6471" s="3">
        <v>29.18</v>
      </c>
      <c r="P6471" s="3"/>
      <c r="Q6471" s="3">
        <v>1743125.66</v>
      </c>
      <c r="R6471" s="3">
        <v>29.18</v>
      </c>
      <c r="S6471" s="3">
        <v>1659771.09</v>
      </c>
      <c r="T6471" s="3">
        <v>0</v>
      </c>
      <c r="U6471" s="3">
        <v>0</v>
      </c>
      <c r="V6471" s="3" t="s">
        <v>5220</v>
      </c>
      <c r="W6471" s="3" t="s">
        <v>57</v>
      </c>
      <c r="X6471" s="3" t="s">
        <v>66</v>
      </c>
      <c r="Y6471" s="2">
        <v>46009</v>
      </c>
      <c r="Z6471" s="3"/>
      <c r="AA6471" s="3"/>
      <c r="AB6471" s="3">
        <v>0</v>
      </c>
      <c r="AC6471" s="3" t="s">
        <v>157</v>
      </c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 t="s">
        <v>4568</v>
      </c>
      <c r="AL6471">
        <v>12</v>
      </c>
      <c r="AM6471" t="s">
        <v>4566</v>
      </c>
    </row>
    <row r="6472" spans="1:39" ht="31.8" x14ac:dyDescent="0.3">
      <c r="A6472" s="2">
        <v>46008</v>
      </c>
      <c r="B6472" s="3">
        <v>146026</v>
      </c>
      <c r="C6472" s="3" t="s">
        <v>5260</v>
      </c>
      <c r="D6472" s="3" t="s">
        <v>114</v>
      </c>
      <c r="E6472" s="3" t="s">
        <v>80</v>
      </c>
      <c r="F6472" s="3" t="s">
        <v>90</v>
      </c>
      <c r="G6472" s="3" t="s">
        <v>47</v>
      </c>
      <c r="H6472" s="3" t="s">
        <v>273</v>
      </c>
      <c r="I6472" s="3" t="s">
        <v>117</v>
      </c>
      <c r="J6472" s="3" t="s">
        <v>118</v>
      </c>
      <c r="K6472" s="3" t="s">
        <v>41</v>
      </c>
      <c r="L6472" s="3">
        <v>458</v>
      </c>
      <c r="M6472" s="3" t="s">
        <v>56</v>
      </c>
      <c r="N6472" s="3" t="s">
        <v>56</v>
      </c>
      <c r="O6472" s="3">
        <v>36.14</v>
      </c>
      <c r="P6472" s="3"/>
      <c r="Q6472" s="3">
        <v>699309</v>
      </c>
      <c r="R6472" s="3">
        <v>36.14</v>
      </c>
      <c r="S6472" s="3">
        <v>648163.04</v>
      </c>
      <c r="T6472" s="3">
        <v>0</v>
      </c>
      <c r="U6472" s="3">
        <v>0</v>
      </c>
      <c r="V6472" s="3"/>
      <c r="W6472" s="3" t="s">
        <v>65</v>
      </c>
      <c r="X6472" s="3" t="s">
        <v>66</v>
      </c>
      <c r="Y6472" s="2">
        <v>46009</v>
      </c>
      <c r="Z6472" s="3"/>
      <c r="AA6472" s="3"/>
      <c r="AB6472" s="3">
        <v>458</v>
      </c>
      <c r="AC6472" s="3" t="s">
        <v>67</v>
      </c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 t="s">
        <v>4568</v>
      </c>
      <c r="AL6472">
        <v>12</v>
      </c>
      <c r="AM6472" t="s">
        <v>4566</v>
      </c>
    </row>
    <row r="6473" spans="1:39" ht="31.8" x14ac:dyDescent="0.3">
      <c r="A6473" s="2">
        <v>46008</v>
      </c>
      <c r="B6473" s="3">
        <v>146049</v>
      </c>
      <c r="C6473" s="3" t="s">
        <v>4960</v>
      </c>
      <c r="D6473" s="3" t="s">
        <v>1124</v>
      </c>
      <c r="E6473" s="3" t="s">
        <v>1125</v>
      </c>
      <c r="F6473" s="3" t="s">
        <v>183</v>
      </c>
      <c r="G6473" s="3" t="s">
        <v>164</v>
      </c>
      <c r="H6473" s="3" t="s">
        <v>46</v>
      </c>
      <c r="I6473" s="3" t="s">
        <v>1126</v>
      </c>
      <c r="J6473" s="3"/>
      <c r="K6473" s="3" t="s">
        <v>41</v>
      </c>
      <c r="L6473" s="3">
        <v>1292</v>
      </c>
      <c r="M6473" s="3" t="s">
        <v>56</v>
      </c>
      <c r="N6473" s="3" t="s">
        <v>56</v>
      </c>
      <c r="O6473" s="3">
        <v>29.4</v>
      </c>
      <c r="P6473" s="3"/>
      <c r="Q6473" s="3">
        <v>2499000</v>
      </c>
      <c r="R6473" s="3">
        <v>29.4</v>
      </c>
      <c r="S6473" s="3">
        <v>2508586.96</v>
      </c>
      <c r="T6473" s="3">
        <v>1435113.9</v>
      </c>
      <c r="U6473" s="3">
        <v>1435113.9</v>
      </c>
      <c r="V6473" s="3"/>
      <c r="W6473" s="3" t="s">
        <v>57</v>
      </c>
      <c r="X6473" s="3" t="s">
        <v>66</v>
      </c>
      <c r="Y6473" s="2">
        <v>46009</v>
      </c>
      <c r="Z6473" s="3"/>
      <c r="AA6473" s="3"/>
      <c r="AB6473" s="3">
        <v>1292</v>
      </c>
      <c r="AC6473" s="3" t="s">
        <v>67</v>
      </c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 t="s">
        <v>4568</v>
      </c>
      <c r="AL6473">
        <v>12</v>
      </c>
      <c r="AM6473" t="s">
        <v>4566</v>
      </c>
    </row>
    <row r="6474" spans="1:39" ht="31.8" x14ac:dyDescent="0.3">
      <c r="A6474" s="2">
        <v>46008</v>
      </c>
      <c r="B6474" s="3">
        <v>146028</v>
      </c>
      <c r="C6474" s="3"/>
      <c r="D6474" s="3" t="s">
        <v>1124</v>
      </c>
      <c r="E6474" s="3" t="s">
        <v>1125</v>
      </c>
      <c r="F6474" s="3" t="s">
        <v>90</v>
      </c>
      <c r="G6474" s="3" t="s">
        <v>47</v>
      </c>
      <c r="H6474" s="3" t="s">
        <v>273</v>
      </c>
      <c r="I6474" s="3" t="s">
        <v>1126</v>
      </c>
      <c r="J6474" s="3"/>
      <c r="K6474" s="3" t="s">
        <v>41</v>
      </c>
      <c r="L6474" s="3">
        <v>458</v>
      </c>
      <c r="M6474" s="3" t="s">
        <v>42</v>
      </c>
      <c r="N6474" s="3" t="s">
        <v>42</v>
      </c>
      <c r="O6474" s="3">
        <v>33.332999999999998</v>
      </c>
      <c r="P6474" s="3"/>
      <c r="Q6474" s="3">
        <v>645000</v>
      </c>
      <c r="R6474" s="3">
        <v>33.332999999999998</v>
      </c>
      <c r="S6474" s="3">
        <v>597826.09</v>
      </c>
      <c r="T6474" s="3">
        <v>0</v>
      </c>
      <c r="U6474" s="3">
        <v>0</v>
      </c>
      <c r="V6474" s="3"/>
      <c r="W6474" s="3" t="s">
        <v>65</v>
      </c>
      <c r="X6474" s="3" t="s">
        <v>66</v>
      </c>
      <c r="Y6474" s="2">
        <v>46009</v>
      </c>
      <c r="Z6474" s="3"/>
      <c r="AA6474" s="3"/>
      <c r="AB6474" s="3">
        <v>458</v>
      </c>
      <c r="AC6474" s="3" t="s">
        <v>67</v>
      </c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 t="s">
        <v>4568</v>
      </c>
      <c r="AL6474">
        <v>12</v>
      </c>
      <c r="AM6474" t="s">
        <v>4566</v>
      </c>
    </row>
    <row r="6475" spans="1:39" ht="31.8" x14ac:dyDescent="0.3">
      <c r="A6475" s="2">
        <v>46008</v>
      </c>
      <c r="B6475" s="3">
        <v>146042</v>
      </c>
      <c r="C6475" s="3" t="s">
        <v>4728</v>
      </c>
      <c r="D6475" s="3" t="s">
        <v>4729</v>
      </c>
      <c r="E6475" s="3" t="s">
        <v>2966</v>
      </c>
      <c r="F6475" s="3" t="s">
        <v>183</v>
      </c>
      <c r="G6475" s="3" t="s">
        <v>4318</v>
      </c>
      <c r="H6475" s="3" t="s">
        <v>397</v>
      </c>
      <c r="I6475" s="3" t="s">
        <v>4730</v>
      </c>
      <c r="J6475" s="3"/>
      <c r="K6475" s="3" t="s">
        <v>41</v>
      </c>
      <c r="L6475" s="3">
        <v>0</v>
      </c>
      <c r="M6475" s="3" t="s">
        <v>56</v>
      </c>
      <c r="N6475" s="3" t="s">
        <v>56</v>
      </c>
      <c r="O6475" s="3">
        <v>35.200000000000003</v>
      </c>
      <c r="P6475" s="3"/>
      <c r="Q6475" s="3">
        <v>2816000</v>
      </c>
      <c r="R6475" s="3">
        <v>35.200000000000003</v>
      </c>
      <c r="S6475" s="3">
        <v>2735652.17</v>
      </c>
      <c r="T6475" s="3">
        <v>731724.61</v>
      </c>
      <c r="U6475" s="3">
        <v>731724.61</v>
      </c>
      <c r="V6475" s="3" t="s">
        <v>4964</v>
      </c>
      <c r="W6475" s="3" t="s">
        <v>57</v>
      </c>
      <c r="X6475" s="3" t="s">
        <v>66</v>
      </c>
      <c r="Y6475" s="2">
        <v>46009</v>
      </c>
      <c r="Z6475" s="3"/>
      <c r="AA6475" s="3"/>
      <c r="AB6475" s="3">
        <v>0</v>
      </c>
      <c r="AC6475" s="3" t="s">
        <v>254</v>
      </c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 t="s">
        <v>4568</v>
      </c>
      <c r="AL6475">
        <v>12</v>
      </c>
      <c r="AM6475" t="s">
        <v>4566</v>
      </c>
    </row>
    <row r="6476" spans="1:39" ht="31.8" x14ac:dyDescent="0.3">
      <c r="A6476" s="2">
        <v>46008</v>
      </c>
      <c r="B6476" s="3">
        <v>146044</v>
      </c>
      <c r="C6476" s="3" t="s">
        <v>4731</v>
      </c>
      <c r="D6476" s="3" t="s">
        <v>4732</v>
      </c>
      <c r="E6476" s="3" t="s">
        <v>2966</v>
      </c>
      <c r="F6476" s="3" t="s">
        <v>183</v>
      </c>
      <c r="G6476" s="3" t="s">
        <v>4318</v>
      </c>
      <c r="H6476" s="3" t="s">
        <v>397</v>
      </c>
      <c r="I6476" s="3" t="s">
        <v>4733</v>
      </c>
      <c r="J6476" s="3"/>
      <c r="K6476" s="3" t="s">
        <v>41</v>
      </c>
      <c r="L6476" s="3">
        <v>0</v>
      </c>
      <c r="M6476" s="3" t="s">
        <v>56</v>
      </c>
      <c r="N6476" s="3" t="s">
        <v>56</v>
      </c>
      <c r="O6476" s="3">
        <v>35.36</v>
      </c>
      <c r="P6476" s="3"/>
      <c r="Q6476" s="3">
        <v>2828800</v>
      </c>
      <c r="R6476" s="3">
        <v>35.36</v>
      </c>
      <c r="S6476" s="3">
        <v>2748086.96</v>
      </c>
      <c r="T6476" s="3">
        <v>826999.97</v>
      </c>
      <c r="U6476" s="3">
        <v>826999.97</v>
      </c>
      <c r="V6476" s="3" t="s">
        <v>4964</v>
      </c>
      <c r="W6476" s="3" t="s">
        <v>57</v>
      </c>
      <c r="X6476" s="3" t="s">
        <v>66</v>
      </c>
      <c r="Y6476" s="2">
        <v>46009</v>
      </c>
      <c r="Z6476" s="3"/>
      <c r="AA6476" s="3"/>
      <c r="AB6476" s="3">
        <v>0</v>
      </c>
      <c r="AC6476" s="3" t="s">
        <v>254</v>
      </c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 t="s">
        <v>4568</v>
      </c>
      <c r="AL6476">
        <v>12</v>
      </c>
      <c r="AM6476" t="s">
        <v>4566</v>
      </c>
    </row>
    <row r="6477" spans="1:39" ht="21.6" x14ac:dyDescent="0.3">
      <c r="A6477" s="2">
        <v>46008</v>
      </c>
      <c r="B6477" s="3">
        <v>146051</v>
      </c>
      <c r="C6477" s="3"/>
      <c r="D6477" s="3" t="s">
        <v>983</v>
      </c>
      <c r="E6477" s="3" t="s">
        <v>984</v>
      </c>
      <c r="F6477" s="3" t="s">
        <v>183</v>
      </c>
      <c r="G6477" s="3" t="s">
        <v>184</v>
      </c>
      <c r="H6477" s="3" t="s">
        <v>185</v>
      </c>
      <c r="I6477" s="3" t="s">
        <v>985</v>
      </c>
      <c r="J6477" s="3" t="s">
        <v>986</v>
      </c>
      <c r="K6477" s="3" t="s">
        <v>41</v>
      </c>
      <c r="L6477" s="3">
        <v>792</v>
      </c>
      <c r="M6477" s="3" t="s">
        <v>42</v>
      </c>
      <c r="N6477" s="3" t="s">
        <v>42</v>
      </c>
      <c r="O6477" s="3">
        <v>33</v>
      </c>
      <c r="P6477" s="3"/>
      <c r="Q6477" s="3">
        <v>1971321</v>
      </c>
      <c r="R6477" s="3">
        <v>33</v>
      </c>
      <c r="S6477" s="3">
        <v>1877054.35</v>
      </c>
      <c r="T6477" s="3">
        <v>0</v>
      </c>
      <c r="U6477" s="3">
        <v>0</v>
      </c>
      <c r="V6477" s="3"/>
      <c r="W6477" s="3" t="s">
        <v>57</v>
      </c>
      <c r="X6477" s="3" t="s">
        <v>66</v>
      </c>
      <c r="Y6477" s="2">
        <v>46009</v>
      </c>
      <c r="Z6477" s="3"/>
      <c r="AA6477" s="3"/>
      <c r="AB6477" s="3">
        <v>0</v>
      </c>
      <c r="AC6477" s="3" t="s">
        <v>157</v>
      </c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 t="s">
        <v>4568</v>
      </c>
      <c r="AL6477">
        <v>12</v>
      </c>
      <c r="AM6477" t="s">
        <v>4566</v>
      </c>
    </row>
    <row r="6478" spans="1:39" ht="31.8" x14ac:dyDescent="0.3">
      <c r="A6478" s="2">
        <v>46008</v>
      </c>
      <c r="B6478" s="3">
        <v>146065</v>
      </c>
      <c r="C6478" s="3" t="s">
        <v>5261</v>
      </c>
      <c r="D6478" s="3" t="s">
        <v>1258</v>
      </c>
      <c r="E6478" s="3" t="s">
        <v>1259</v>
      </c>
      <c r="F6478" s="3" t="s">
        <v>471</v>
      </c>
      <c r="G6478" s="3" t="s">
        <v>47</v>
      </c>
      <c r="H6478" s="3" t="s">
        <v>472</v>
      </c>
      <c r="I6478" s="3" t="s">
        <v>1260</v>
      </c>
      <c r="J6478" s="3" t="s">
        <v>1261</v>
      </c>
      <c r="K6478" s="3" t="s">
        <v>196</v>
      </c>
      <c r="L6478" s="3">
        <v>0</v>
      </c>
      <c r="M6478" s="3" t="s">
        <v>56</v>
      </c>
      <c r="N6478" s="3" t="s">
        <v>56</v>
      </c>
      <c r="O6478" s="3">
        <v>36.46</v>
      </c>
      <c r="P6478" s="3"/>
      <c r="Q6478" s="3">
        <v>995904.9</v>
      </c>
      <c r="R6478" s="3">
        <v>36.46</v>
      </c>
      <c r="S6478" s="3">
        <v>653902.17000000004</v>
      </c>
      <c r="T6478" s="3">
        <v>0</v>
      </c>
      <c r="U6478" s="3">
        <v>0</v>
      </c>
      <c r="V6478" s="3"/>
      <c r="W6478" s="3" t="s">
        <v>65</v>
      </c>
      <c r="X6478" s="3" t="s">
        <v>66</v>
      </c>
      <c r="Y6478" s="2">
        <v>46009</v>
      </c>
      <c r="Z6478" s="3"/>
      <c r="AA6478" s="3"/>
      <c r="AB6478" s="3">
        <v>298</v>
      </c>
      <c r="AC6478" s="3" t="s">
        <v>67</v>
      </c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 t="s">
        <v>4568</v>
      </c>
      <c r="AL6478">
        <v>12</v>
      </c>
      <c r="AM6478" t="s">
        <v>4566</v>
      </c>
    </row>
    <row r="6479" spans="1:39" ht="31.8" x14ac:dyDescent="0.3">
      <c r="A6479" s="2">
        <v>46008</v>
      </c>
      <c r="B6479" s="3">
        <v>146043</v>
      </c>
      <c r="C6479" s="3"/>
      <c r="D6479" s="3" t="s">
        <v>4734</v>
      </c>
      <c r="E6479" s="3" t="s">
        <v>4310</v>
      </c>
      <c r="F6479" s="3" t="s">
        <v>183</v>
      </c>
      <c r="G6479" s="3" t="s">
        <v>75</v>
      </c>
      <c r="H6479" s="3" t="s">
        <v>397</v>
      </c>
      <c r="I6479" s="3" t="s">
        <v>4735</v>
      </c>
      <c r="J6479" s="3" t="s">
        <v>4736</v>
      </c>
      <c r="K6479" s="3" t="s">
        <v>41</v>
      </c>
      <c r="L6479" s="3">
        <v>0</v>
      </c>
      <c r="M6479" s="3" t="s">
        <v>42</v>
      </c>
      <c r="N6479" s="3" t="s">
        <v>42</v>
      </c>
      <c r="O6479" s="3">
        <v>33.332999999999998</v>
      </c>
      <c r="P6479" s="3"/>
      <c r="Q6479" s="3">
        <v>2833305</v>
      </c>
      <c r="R6479" s="3">
        <v>33.332999999999998</v>
      </c>
      <c r="S6479" s="3">
        <v>2826058.7</v>
      </c>
      <c r="T6479" s="3">
        <v>0</v>
      </c>
      <c r="U6479" s="3">
        <v>0</v>
      </c>
      <c r="V6479" s="3"/>
      <c r="W6479" s="3" t="s">
        <v>57</v>
      </c>
      <c r="X6479" s="3" t="s">
        <v>66</v>
      </c>
      <c r="Y6479" s="2">
        <v>46009</v>
      </c>
      <c r="Z6479" s="3"/>
      <c r="AA6479" s="3"/>
      <c r="AB6479" s="3">
        <v>0</v>
      </c>
      <c r="AC6479" s="3" t="s">
        <v>254</v>
      </c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 t="s">
        <v>4568</v>
      </c>
      <c r="AL6479">
        <v>12</v>
      </c>
      <c r="AM6479" t="s">
        <v>4566</v>
      </c>
    </row>
    <row r="6480" spans="1:39" ht="21.6" x14ac:dyDescent="0.3">
      <c r="A6480" s="2">
        <v>46008</v>
      </c>
      <c r="B6480" s="3">
        <v>145457</v>
      </c>
      <c r="C6480" s="3" t="s">
        <v>5262</v>
      </c>
      <c r="D6480" s="3" t="s">
        <v>636</v>
      </c>
      <c r="E6480" s="3" t="s">
        <v>637</v>
      </c>
      <c r="F6480" s="3" t="s">
        <v>471</v>
      </c>
      <c r="G6480" s="3" t="s">
        <v>99</v>
      </c>
      <c r="H6480" s="3" t="s">
        <v>472</v>
      </c>
      <c r="I6480" s="3" t="s">
        <v>638</v>
      </c>
      <c r="J6480" s="3" t="s">
        <v>639</v>
      </c>
      <c r="K6480" s="3" t="s">
        <v>41</v>
      </c>
      <c r="L6480" s="3">
        <v>0</v>
      </c>
      <c r="M6480" s="3" t="s">
        <v>56</v>
      </c>
      <c r="N6480" s="3" t="s">
        <v>42</v>
      </c>
      <c r="O6480" s="3">
        <v>31.88</v>
      </c>
      <c r="P6480" s="3"/>
      <c r="Q6480" s="3">
        <v>870802.2</v>
      </c>
      <c r="R6480" s="3">
        <v>31.88</v>
      </c>
      <c r="S6480" s="3">
        <v>602947.82999999996</v>
      </c>
      <c r="T6480" s="3">
        <v>0</v>
      </c>
      <c r="U6480" s="3">
        <v>0</v>
      </c>
      <c r="V6480" s="3"/>
      <c r="W6480" s="3" t="s">
        <v>65</v>
      </c>
      <c r="X6480" s="3" t="s">
        <v>66</v>
      </c>
      <c r="Y6480" s="2">
        <v>46002</v>
      </c>
      <c r="Z6480" s="3"/>
      <c r="AA6480" s="3"/>
      <c r="AB6480" s="3">
        <v>0</v>
      </c>
      <c r="AC6480" s="3" t="s">
        <v>104</v>
      </c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 t="s">
        <v>4568</v>
      </c>
      <c r="AL6480">
        <v>12</v>
      </c>
      <c r="AM6480" t="s">
        <v>4566</v>
      </c>
    </row>
    <row r="6481" spans="1:39" ht="31.8" x14ac:dyDescent="0.3">
      <c r="A6481" s="2">
        <v>46008</v>
      </c>
      <c r="B6481" s="3">
        <v>146058</v>
      </c>
      <c r="C6481" s="3" t="s">
        <v>4995</v>
      </c>
      <c r="D6481" s="3" t="s">
        <v>4285</v>
      </c>
      <c r="E6481" s="3" t="s">
        <v>4286</v>
      </c>
      <c r="F6481" s="3" t="s">
        <v>183</v>
      </c>
      <c r="G6481" s="3" t="s">
        <v>184</v>
      </c>
      <c r="H6481" s="3" t="s">
        <v>185</v>
      </c>
      <c r="I6481" s="3" t="s">
        <v>4287</v>
      </c>
      <c r="J6481" s="3" t="s">
        <v>4288</v>
      </c>
      <c r="K6481" s="3" t="s">
        <v>41</v>
      </c>
      <c r="L6481" s="3">
        <v>792</v>
      </c>
      <c r="M6481" s="3" t="s">
        <v>56</v>
      </c>
      <c r="N6481" s="3" t="s">
        <v>56</v>
      </c>
      <c r="O6481" s="3">
        <v>31.36</v>
      </c>
      <c r="P6481" s="3"/>
      <c r="Q6481" s="3">
        <v>1873352.32</v>
      </c>
      <c r="R6481" s="3">
        <v>31.36</v>
      </c>
      <c r="S6481" s="3">
        <v>1783770.43</v>
      </c>
      <c r="T6481" s="3">
        <v>999899.99</v>
      </c>
      <c r="U6481" s="3">
        <v>999899.99</v>
      </c>
      <c r="V6481" s="3" t="s">
        <v>5230</v>
      </c>
      <c r="W6481" s="3" t="s">
        <v>57</v>
      </c>
      <c r="X6481" s="3" t="s">
        <v>66</v>
      </c>
      <c r="Y6481" s="2">
        <v>46009</v>
      </c>
      <c r="Z6481" s="3"/>
      <c r="AA6481" s="3"/>
      <c r="AB6481" s="3">
        <v>0</v>
      </c>
      <c r="AC6481" s="3" t="s">
        <v>157</v>
      </c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t="s">
        <v>4568</v>
      </c>
      <c r="AL6481">
        <v>12</v>
      </c>
      <c r="AM6481" t="s">
        <v>4566</v>
      </c>
    </row>
    <row r="6482" spans="1:39" ht="42" x14ac:dyDescent="0.3">
      <c r="A6482" s="2">
        <v>46008</v>
      </c>
      <c r="B6482" s="3">
        <v>146045</v>
      </c>
      <c r="C6482" s="3"/>
      <c r="D6482" s="3" t="s">
        <v>583</v>
      </c>
      <c r="E6482" s="3" t="s">
        <v>584</v>
      </c>
      <c r="F6482" s="3" t="s">
        <v>183</v>
      </c>
      <c r="G6482" s="3" t="s">
        <v>75</v>
      </c>
      <c r="H6482" s="3" t="s">
        <v>46</v>
      </c>
      <c r="I6482" s="3" t="s">
        <v>585</v>
      </c>
      <c r="J6482" s="3"/>
      <c r="K6482" s="3" t="s">
        <v>41</v>
      </c>
      <c r="L6482" s="3">
        <v>1250</v>
      </c>
      <c r="M6482" s="3" t="s">
        <v>42</v>
      </c>
      <c r="N6482" s="3" t="s">
        <v>42</v>
      </c>
      <c r="O6482" s="3">
        <v>33.332999999999998</v>
      </c>
      <c r="P6482" s="3"/>
      <c r="Q6482" s="3">
        <v>2833305</v>
      </c>
      <c r="R6482" s="3">
        <v>33.332999999999998</v>
      </c>
      <c r="S6482" s="3">
        <v>2844174.46</v>
      </c>
      <c r="T6482" s="3">
        <v>0</v>
      </c>
      <c r="U6482" s="3">
        <v>0</v>
      </c>
      <c r="V6482" s="3"/>
      <c r="W6482" s="3" t="s">
        <v>57</v>
      </c>
      <c r="X6482" s="3" t="s">
        <v>66</v>
      </c>
      <c r="Y6482" s="2">
        <v>46009</v>
      </c>
      <c r="Z6482" s="3"/>
      <c r="AA6482" s="3"/>
      <c r="AB6482" s="3">
        <v>1250</v>
      </c>
      <c r="AC6482" s="3" t="s">
        <v>67</v>
      </c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t="s">
        <v>4568</v>
      </c>
      <c r="AL6482">
        <v>12</v>
      </c>
      <c r="AM6482" t="s">
        <v>4566</v>
      </c>
    </row>
    <row r="6483" spans="1:39" ht="21.6" x14ac:dyDescent="0.3">
      <c r="A6483" s="2">
        <v>46008</v>
      </c>
      <c r="B6483" s="3">
        <v>146397</v>
      </c>
      <c r="C6483" s="3" t="s">
        <v>5013</v>
      </c>
      <c r="D6483" s="3" t="s">
        <v>5014</v>
      </c>
      <c r="E6483" s="3" t="s">
        <v>5015</v>
      </c>
      <c r="F6483" s="3" t="s">
        <v>151</v>
      </c>
      <c r="G6483" s="3" t="s">
        <v>381</v>
      </c>
      <c r="H6483" s="3" t="s">
        <v>46</v>
      </c>
      <c r="I6483" s="3" t="s">
        <v>5016</v>
      </c>
      <c r="J6483" s="3" t="s">
        <v>5017</v>
      </c>
      <c r="K6483" s="3" t="s">
        <v>41</v>
      </c>
      <c r="L6483" s="3">
        <v>0</v>
      </c>
      <c r="M6483" s="3" t="s">
        <v>56</v>
      </c>
      <c r="N6483" s="3" t="s">
        <v>56</v>
      </c>
      <c r="O6483" s="3">
        <v>34.26</v>
      </c>
      <c r="P6483" s="3" t="s">
        <v>5235</v>
      </c>
      <c r="Q6483" s="3">
        <v>890760</v>
      </c>
      <c r="R6483" s="3">
        <v>34.26</v>
      </c>
      <c r="S6483" s="3">
        <v>688923.91</v>
      </c>
      <c r="T6483" s="3">
        <v>864999.96</v>
      </c>
      <c r="U6483" s="3">
        <v>864999.96</v>
      </c>
      <c r="V6483" s="3" t="s">
        <v>5263</v>
      </c>
      <c r="W6483" s="3" t="s">
        <v>57</v>
      </c>
      <c r="X6483" s="3" t="s">
        <v>4771</v>
      </c>
      <c r="Y6483" s="2">
        <v>46014</v>
      </c>
      <c r="Z6483" s="3"/>
      <c r="AA6483" s="3"/>
      <c r="AB6483" s="3">
        <v>0</v>
      </c>
      <c r="AC6483" s="3" t="s">
        <v>157</v>
      </c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t="s">
        <v>4568</v>
      </c>
      <c r="AL6483">
        <v>12</v>
      </c>
      <c r="AM6483" t="s">
        <v>4566</v>
      </c>
    </row>
    <row r="6484" spans="1:39" ht="21.6" x14ac:dyDescent="0.3">
      <c r="A6484" s="2">
        <v>46008</v>
      </c>
      <c r="B6484" s="3">
        <v>146052</v>
      </c>
      <c r="C6484" s="3" t="s">
        <v>5029</v>
      </c>
      <c r="D6484" s="3" t="s">
        <v>997</v>
      </c>
      <c r="E6484" s="3" t="s">
        <v>998</v>
      </c>
      <c r="F6484" s="3" t="s">
        <v>183</v>
      </c>
      <c r="G6484" s="3" t="s">
        <v>184</v>
      </c>
      <c r="H6484" s="3" t="s">
        <v>185</v>
      </c>
      <c r="I6484" s="3" t="s">
        <v>999</v>
      </c>
      <c r="J6484" s="3" t="s">
        <v>1000</v>
      </c>
      <c r="K6484" s="3" t="s">
        <v>41</v>
      </c>
      <c r="L6484" s="3">
        <v>792</v>
      </c>
      <c r="M6484" s="3" t="s">
        <v>56</v>
      </c>
      <c r="N6484" s="3" t="s">
        <v>56</v>
      </c>
      <c r="O6484" s="3">
        <v>33.26</v>
      </c>
      <c r="P6484" s="3"/>
      <c r="Q6484" s="3">
        <v>1986852.62</v>
      </c>
      <c r="R6484" s="3">
        <v>33.26</v>
      </c>
      <c r="S6484" s="3">
        <v>1891843.26</v>
      </c>
      <c r="T6484" s="3">
        <v>0</v>
      </c>
      <c r="U6484" s="3">
        <v>0</v>
      </c>
      <c r="V6484" s="3" t="s">
        <v>5232</v>
      </c>
      <c r="W6484" s="3" t="s">
        <v>57</v>
      </c>
      <c r="X6484" s="3" t="s">
        <v>66</v>
      </c>
      <c r="Y6484" s="2">
        <v>46009</v>
      </c>
      <c r="Z6484" s="3"/>
      <c r="AA6484" s="3"/>
      <c r="AB6484" s="3">
        <v>0</v>
      </c>
      <c r="AC6484" s="3" t="s">
        <v>157</v>
      </c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t="s">
        <v>4568</v>
      </c>
      <c r="AL6484">
        <v>12</v>
      </c>
      <c r="AM6484" t="s">
        <v>4566</v>
      </c>
    </row>
    <row r="6485" spans="1:39" ht="31.8" x14ac:dyDescent="0.3">
      <c r="A6485" s="2">
        <v>46008</v>
      </c>
      <c r="B6485" s="3">
        <v>146063</v>
      </c>
      <c r="C6485" s="3" t="s">
        <v>5046</v>
      </c>
      <c r="D6485" s="3" t="s">
        <v>3531</v>
      </c>
      <c r="E6485" s="3" t="s">
        <v>3532</v>
      </c>
      <c r="F6485" s="3" t="s">
        <v>183</v>
      </c>
      <c r="G6485" s="3" t="s">
        <v>184</v>
      </c>
      <c r="H6485" s="3" t="s">
        <v>185</v>
      </c>
      <c r="I6485" s="3" t="s">
        <v>3533</v>
      </c>
      <c r="J6485" s="3" t="s">
        <v>3534</v>
      </c>
      <c r="K6485" s="3" t="s">
        <v>41</v>
      </c>
      <c r="L6485" s="3">
        <v>792</v>
      </c>
      <c r="M6485" s="3" t="s">
        <v>56</v>
      </c>
      <c r="N6485" s="3" t="s">
        <v>56</v>
      </c>
      <c r="O6485" s="3">
        <v>29.24</v>
      </c>
      <c r="P6485" s="3"/>
      <c r="Q6485" s="3">
        <v>1746709.88</v>
      </c>
      <c r="R6485" s="3">
        <v>29.24</v>
      </c>
      <c r="S6485" s="3">
        <v>1663183.91</v>
      </c>
      <c r="T6485" s="3">
        <v>0</v>
      </c>
      <c r="U6485" s="3">
        <v>0</v>
      </c>
      <c r="V6485" s="3" t="s">
        <v>5233</v>
      </c>
      <c r="W6485" s="3" t="s">
        <v>57</v>
      </c>
      <c r="X6485" s="3" t="s">
        <v>66</v>
      </c>
      <c r="Y6485" s="2">
        <v>46009</v>
      </c>
      <c r="Z6485" s="3"/>
      <c r="AA6485" s="3"/>
      <c r="AB6485" s="3">
        <v>0</v>
      </c>
      <c r="AC6485" s="3" t="s">
        <v>157</v>
      </c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t="s">
        <v>4568</v>
      </c>
      <c r="AL6485">
        <v>12</v>
      </c>
      <c r="AM6485" t="s">
        <v>4566</v>
      </c>
    </row>
    <row r="6486" spans="1:39" ht="42" x14ac:dyDescent="0.3">
      <c r="A6486" s="2">
        <v>46008</v>
      </c>
      <c r="B6486" s="3">
        <v>146048</v>
      </c>
      <c r="C6486" s="3" t="s">
        <v>5048</v>
      </c>
      <c r="D6486" s="3" t="s">
        <v>781</v>
      </c>
      <c r="E6486" s="3" t="s">
        <v>782</v>
      </c>
      <c r="F6486" s="3" t="s">
        <v>183</v>
      </c>
      <c r="G6486" s="3" t="s">
        <v>164</v>
      </c>
      <c r="H6486" s="3" t="s">
        <v>46</v>
      </c>
      <c r="I6486" s="3" t="s">
        <v>783</v>
      </c>
      <c r="J6486" s="3" t="s">
        <v>784</v>
      </c>
      <c r="K6486" s="3" t="s">
        <v>41</v>
      </c>
      <c r="L6486" s="3">
        <v>1292</v>
      </c>
      <c r="M6486" s="3" t="s">
        <v>42</v>
      </c>
      <c r="N6486" s="3" t="s">
        <v>42</v>
      </c>
      <c r="O6486" s="3">
        <v>30</v>
      </c>
      <c r="P6486" s="3"/>
      <c r="Q6486" s="3">
        <v>2550000</v>
      </c>
      <c r="R6486" s="3">
        <v>30</v>
      </c>
      <c r="S6486" s="3">
        <v>2559782.61</v>
      </c>
      <c r="T6486" s="3">
        <v>2112021.81</v>
      </c>
      <c r="U6486" s="3">
        <v>2112021.81</v>
      </c>
      <c r="V6486" s="3"/>
      <c r="W6486" s="3" t="s">
        <v>57</v>
      </c>
      <c r="X6486" s="3" t="s">
        <v>66</v>
      </c>
      <c r="Y6486" s="2">
        <v>46009</v>
      </c>
      <c r="Z6486" s="3"/>
      <c r="AA6486" s="3"/>
      <c r="AB6486" s="3">
        <v>1292</v>
      </c>
      <c r="AC6486" s="3" t="s">
        <v>67</v>
      </c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t="s">
        <v>4568</v>
      </c>
      <c r="AL6486">
        <v>12</v>
      </c>
      <c r="AM6486" t="s">
        <v>4566</v>
      </c>
    </row>
    <row r="6487" spans="1:39" ht="31.8" x14ac:dyDescent="0.3">
      <c r="A6487" s="2">
        <v>46008</v>
      </c>
      <c r="B6487" s="3">
        <v>146039</v>
      </c>
      <c r="C6487" s="3"/>
      <c r="D6487" s="3" t="s">
        <v>1106</v>
      </c>
      <c r="E6487" s="3" t="s">
        <v>1106</v>
      </c>
      <c r="F6487" s="3" t="s">
        <v>183</v>
      </c>
      <c r="G6487" s="3" t="s">
        <v>75</v>
      </c>
      <c r="H6487" s="3" t="s">
        <v>779</v>
      </c>
      <c r="I6487" s="3" t="s">
        <v>1107</v>
      </c>
      <c r="J6487" s="3" t="s">
        <v>1108</v>
      </c>
      <c r="K6487" s="3" t="s">
        <v>196</v>
      </c>
      <c r="L6487" s="3">
        <v>0</v>
      </c>
      <c r="M6487" s="3" t="s">
        <v>42</v>
      </c>
      <c r="N6487" s="3" t="s">
        <v>42</v>
      </c>
      <c r="O6487" s="3">
        <v>33.332999999999998</v>
      </c>
      <c r="P6487" s="3"/>
      <c r="Q6487" s="3">
        <v>2833305</v>
      </c>
      <c r="R6487" s="3">
        <v>33.332999999999998</v>
      </c>
      <c r="S6487" s="3">
        <v>2797073.48</v>
      </c>
      <c r="T6487" s="3">
        <v>0</v>
      </c>
      <c r="U6487" s="3">
        <v>0</v>
      </c>
      <c r="V6487" s="3"/>
      <c r="W6487" s="3" t="s">
        <v>57</v>
      </c>
      <c r="X6487" s="3" t="s">
        <v>66</v>
      </c>
      <c r="Y6487" s="2">
        <v>46009</v>
      </c>
      <c r="Z6487" s="3"/>
      <c r="AA6487" s="3"/>
      <c r="AB6487" s="3">
        <v>0</v>
      </c>
      <c r="AC6487" s="3" t="s">
        <v>104</v>
      </c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t="s">
        <v>4568</v>
      </c>
      <c r="AL6487">
        <v>12</v>
      </c>
      <c r="AM6487" t="s">
        <v>4566</v>
      </c>
    </row>
    <row r="6488" spans="1:39" ht="21.6" x14ac:dyDescent="0.3">
      <c r="A6488" s="2">
        <v>46008</v>
      </c>
      <c r="B6488" s="3">
        <v>146061</v>
      </c>
      <c r="C6488" s="3" t="s">
        <v>5054</v>
      </c>
      <c r="D6488" s="3" t="s">
        <v>481</v>
      </c>
      <c r="E6488" s="3" t="s">
        <v>482</v>
      </c>
      <c r="F6488" s="3" t="s">
        <v>183</v>
      </c>
      <c r="G6488" s="3" t="s">
        <v>184</v>
      </c>
      <c r="H6488" s="3" t="s">
        <v>185</v>
      </c>
      <c r="I6488" s="3" t="s">
        <v>483</v>
      </c>
      <c r="J6488" s="3" t="s">
        <v>484</v>
      </c>
      <c r="K6488" s="3" t="s">
        <v>41</v>
      </c>
      <c r="L6488" s="3">
        <v>792</v>
      </c>
      <c r="M6488" s="3" t="s">
        <v>56</v>
      </c>
      <c r="N6488" s="3" t="s">
        <v>56</v>
      </c>
      <c r="O6488" s="3">
        <v>30.26</v>
      </c>
      <c r="P6488" s="3"/>
      <c r="Q6488" s="3">
        <v>1807641.62</v>
      </c>
      <c r="R6488" s="3">
        <v>30.26</v>
      </c>
      <c r="S6488" s="3">
        <v>1721201.96</v>
      </c>
      <c r="T6488" s="3">
        <v>831551.87</v>
      </c>
      <c r="U6488" s="3">
        <v>831551.87</v>
      </c>
      <c r="V6488" s="3" t="s">
        <v>5234</v>
      </c>
      <c r="W6488" s="3" t="s">
        <v>57</v>
      </c>
      <c r="X6488" s="3" t="s">
        <v>66</v>
      </c>
      <c r="Y6488" s="2">
        <v>46009</v>
      </c>
      <c r="Z6488" s="3"/>
      <c r="AA6488" s="3"/>
      <c r="AB6488" s="3">
        <v>0</v>
      </c>
      <c r="AC6488" s="3" t="s">
        <v>157</v>
      </c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t="s">
        <v>4568</v>
      </c>
      <c r="AL6488">
        <v>12</v>
      </c>
      <c r="AM6488" t="s">
        <v>4566</v>
      </c>
    </row>
    <row r="6489" spans="1:39" ht="21.6" x14ac:dyDescent="0.3">
      <c r="A6489" s="2">
        <v>46008</v>
      </c>
      <c r="B6489" s="3">
        <v>146066</v>
      </c>
      <c r="C6489" s="3"/>
      <c r="D6489" s="3" t="s">
        <v>3355</v>
      </c>
      <c r="E6489" s="3" t="s">
        <v>3355</v>
      </c>
      <c r="F6489" s="3" t="s">
        <v>471</v>
      </c>
      <c r="G6489" s="3" t="s">
        <v>47</v>
      </c>
      <c r="H6489" s="3" t="s">
        <v>472</v>
      </c>
      <c r="I6489" s="3" t="s">
        <v>3356</v>
      </c>
      <c r="J6489" s="3" t="s">
        <v>3357</v>
      </c>
      <c r="K6489" s="3" t="s">
        <v>41</v>
      </c>
      <c r="L6489" s="3">
        <v>298</v>
      </c>
      <c r="M6489" s="3" t="s">
        <v>42</v>
      </c>
      <c r="N6489" s="3" t="s">
        <v>42</v>
      </c>
      <c r="O6489" s="3">
        <v>33.332999999999998</v>
      </c>
      <c r="P6489" s="3"/>
      <c r="Q6489" s="3">
        <v>883991.16</v>
      </c>
      <c r="R6489" s="3">
        <v>33.332999999999998</v>
      </c>
      <c r="S6489" s="3">
        <v>615935.87</v>
      </c>
      <c r="T6489" s="3">
        <v>0</v>
      </c>
      <c r="U6489" s="3">
        <v>0</v>
      </c>
      <c r="V6489" s="3"/>
      <c r="W6489" s="3" t="s">
        <v>65</v>
      </c>
      <c r="X6489" s="3" t="s">
        <v>66</v>
      </c>
      <c r="Y6489" s="2">
        <v>46009</v>
      </c>
      <c r="Z6489" s="3"/>
      <c r="AA6489" s="3"/>
      <c r="AB6489" s="3">
        <v>298</v>
      </c>
      <c r="AC6489" s="3" t="s">
        <v>67</v>
      </c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t="s">
        <v>4568</v>
      </c>
      <c r="AL6489">
        <v>12</v>
      </c>
      <c r="AM6489" t="s">
        <v>4566</v>
      </c>
    </row>
    <row r="6490" spans="1:39" ht="21.6" x14ac:dyDescent="0.3">
      <c r="A6490" s="2">
        <v>46008</v>
      </c>
      <c r="B6490" s="3">
        <v>145932</v>
      </c>
      <c r="C6490" s="3" t="s">
        <v>5070</v>
      </c>
      <c r="D6490" s="3" t="s">
        <v>4493</v>
      </c>
      <c r="E6490" s="3" t="s">
        <v>654</v>
      </c>
      <c r="F6490" s="3" t="s">
        <v>151</v>
      </c>
      <c r="G6490" s="3" t="s">
        <v>381</v>
      </c>
      <c r="H6490" s="3" t="s">
        <v>46</v>
      </c>
      <c r="I6490" s="3" t="s">
        <v>4428</v>
      </c>
      <c r="J6490" s="3"/>
      <c r="K6490" s="3" t="s">
        <v>41</v>
      </c>
      <c r="L6490" s="3">
        <v>0</v>
      </c>
      <c r="M6490" s="3" t="s">
        <v>56</v>
      </c>
      <c r="N6490" s="3" t="s">
        <v>56</v>
      </c>
      <c r="O6490" s="3">
        <v>34.82</v>
      </c>
      <c r="P6490" s="3" t="s">
        <v>5235</v>
      </c>
      <c r="Q6490" s="3">
        <v>905320</v>
      </c>
      <c r="R6490" s="3">
        <v>34.82</v>
      </c>
      <c r="S6490" s="3">
        <v>756956.52</v>
      </c>
      <c r="T6490" s="3">
        <v>540797.98</v>
      </c>
      <c r="U6490" s="3">
        <v>540797.98</v>
      </c>
      <c r="V6490" s="3" t="s">
        <v>5236</v>
      </c>
      <c r="W6490" s="3" t="s">
        <v>57</v>
      </c>
      <c r="X6490" s="3" t="s">
        <v>66</v>
      </c>
      <c r="Y6490" s="2">
        <v>46008</v>
      </c>
      <c r="Z6490" s="3"/>
      <c r="AA6490" s="3"/>
      <c r="AB6490" s="3">
        <v>0</v>
      </c>
      <c r="AC6490" s="3" t="s">
        <v>157</v>
      </c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t="s">
        <v>4568</v>
      </c>
      <c r="AL6490">
        <v>12</v>
      </c>
      <c r="AM6490" t="s">
        <v>4566</v>
      </c>
    </row>
    <row r="6491" spans="1:39" ht="21.6" x14ac:dyDescent="0.3">
      <c r="A6491" s="2">
        <v>46008</v>
      </c>
      <c r="B6491" s="3">
        <v>146522</v>
      </c>
      <c r="C6491" s="3" t="s">
        <v>5071</v>
      </c>
      <c r="D6491" s="3" t="s">
        <v>4464</v>
      </c>
      <c r="E6491" s="3" t="s">
        <v>654</v>
      </c>
      <c r="F6491" s="3" t="s">
        <v>151</v>
      </c>
      <c r="G6491" s="3" t="s">
        <v>381</v>
      </c>
      <c r="H6491" s="3" t="s">
        <v>185</v>
      </c>
      <c r="I6491" s="3" t="s">
        <v>4465</v>
      </c>
      <c r="J6491" s="3"/>
      <c r="K6491" s="3" t="s">
        <v>41</v>
      </c>
      <c r="L6491" s="3">
        <v>0</v>
      </c>
      <c r="M6491" s="3" t="s">
        <v>56</v>
      </c>
      <c r="N6491" s="3" t="s">
        <v>56</v>
      </c>
      <c r="O6491" s="3">
        <v>34.26</v>
      </c>
      <c r="P6491" s="3" t="s">
        <v>5235</v>
      </c>
      <c r="Q6491" s="3">
        <v>890760</v>
      </c>
      <c r="R6491" s="3">
        <v>34.26</v>
      </c>
      <c r="S6491" s="3">
        <v>744782.61</v>
      </c>
      <c r="T6491" s="3">
        <v>810504.96</v>
      </c>
      <c r="U6491" s="3">
        <v>810504.96</v>
      </c>
      <c r="V6491" s="3" t="s">
        <v>5237</v>
      </c>
      <c r="W6491" s="3" t="s">
        <v>57</v>
      </c>
      <c r="X6491" s="3" t="s">
        <v>190</v>
      </c>
      <c r="Y6491" s="2">
        <v>46017</v>
      </c>
      <c r="Z6491" s="3"/>
      <c r="AA6491" s="3"/>
      <c r="AB6491" s="3">
        <v>0</v>
      </c>
      <c r="AC6491" s="3" t="s">
        <v>157</v>
      </c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t="s">
        <v>4568</v>
      </c>
      <c r="AL6491">
        <v>12</v>
      </c>
      <c r="AM6491" t="s">
        <v>4566</v>
      </c>
    </row>
    <row r="6492" spans="1:39" ht="21.6" x14ac:dyDescent="0.3">
      <c r="A6492" s="2">
        <v>46008</v>
      </c>
      <c r="B6492" s="3">
        <v>146349</v>
      </c>
      <c r="C6492" s="3" t="s">
        <v>5072</v>
      </c>
      <c r="D6492" s="3" t="s">
        <v>4493</v>
      </c>
      <c r="E6492" s="3" t="s">
        <v>654</v>
      </c>
      <c r="F6492" s="3" t="s">
        <v>151</v>
      </c>
      <c r="G6492" s="3" t="s">
        <v>381</v>
      </c>
      <c r="H6492" s="3" t="s">
        <v>46</v>
      </c>
      <c r="I6492" s="3" t="s">
        <v>4428</v>
      </c>
      <c r="J6492" s="3" t="s">
        <v>5073</v>
      </c>
      <c r="K6492" s="3" t="s">
        <v>41</v>
      </c>
      <c r="L6492" s="3">
        <v>0</v>
      </c>
      <c r="M6492" s="3" t="s">
        <v>56</v>
      </c>
      <c r="N6492" s="3" t="s">
        <v>56</v>
      </c>
      <c r="O6492" s="3">
        <v>34.68</v>
      </c>
      <c r="P6492" s="3" t="s">
        <v>5235</v>
      </c>
      <c r="Q6492" s="3">
        <v>901680</v>
      </c>
      <c r="R6492" s="3">
        <v>34.68</v>
      </c>
      <c r="S6492" s="3">
        <v>753913.04</v>
      </c>
      <c r="T6492" s="3">
        <v>0</v>
      </c>
      <c r="U6492" s="3">
        <v>0</v>
      </c>
      <c r="V6492" s="3" t="s">
        <v>5236</v>
      </c>
      <c r="W6492" s="3" t="s">
        <v>57</v>
      </c>
      <c r="X6492" s="3" t="s">
        <v>4771</v>
      </c>
      <c r="Y6492" s="2">
        <v>46014</v>
      </c>
      <c r="Z6492" s="3"/>
      <c r="AA6492" s="3"/>
      <c r="AB6492" s="3">
        <v>0</v>
      </c>
      <c r="AC6492" s="3" t="s">
        <v>157</v>
      </c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t="s">
        <v>4568</v>
      </c>
      <c r="AL6492">
        <v>12</v>
      </c>
      <c r="AM6492" t="s">
        <v>4566</v>
      </c>
    </row>
    <row r="6493" spans="1:39" ht="21.6" x14ac:dyDescent="0.3">
      <c r="A6493" s="2">
        <v>46008</v>
      </c>
      <c r="B6493" s="3">
        <v>146426</v>
      </c>
      <c r="C6493" s="3" t="s">
        <v>5075</v>
      </c>
      <c r="D6493" s="3" t="s">
        <v>1663</v>
      </c>
      <c r="E6493" s="3" t="s">
        <v>654</v>
      </c>
      <c r="F6493" s="3" t="s">
        <v>151</v>
      </c>
      <c r="G6493" s="3" t="s">
        <v>381</v>
      </c>
      <c r="H6493" s="3" t="s">
        <v>46</v>
      </c>
      <c r="I6493" s="3" t="s">
        <v>4358</v>
      </c>
      <c r="J6493" s="3" t="s">
        <v>5076</v>
      </c>
      <c r="K6493" s="3" t="s">
        <v>41</v>
      </c>
      <c r="L6493" s="3">
        <v>0</v>
      </c>
      <c r="M6493" s="3" t="s">
        <v>56</v>
      </c>
      <c r="N6493" s="3" t="s">
        <v>56</v>
      </c>
      <c r="O6493" s="3">
        <v>34.96</v>
      </c>
      <c r="P6493" s="3" t="s">
        <v>5235</v>
      </c>
      <c r="Q6493" s="3">
        <v>908960</v>
      </c>
      <c r="R6493" s="3">
        <v>34.96</v>
      </c>
      <c r="S6493" s="3">
        <v>760000</v>
      </c>
      <c r="T6493" s="3">
        <v>865518.96</v>
      </c>
      <c r="U6493" s="3">
        <v>865518.96</v>
      </c>
      <c r="V6493" s="3" t="s">
        <v>5237</v>
      </c>
      <c r="W6493" s="3" t="s">
        <v>57</v>
      </c>
      <c r="X6493" s="3" t="s">
        <v>4771</v>
      </c>
      <c r="Y6493" s="2">
        <v>46014</v>
      </c>
      <c r="Z6493" s="3"/>
      <c r="AA6493" s="3"/>
      <c r="AB6493" s="3">
        <v>0</v>
      </c>
      <c r="AC6493" s="3" t="s">
        <v>157</v>
      </c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t="s">
        <v>4568</v>
      </c>
      <c r="AL6493">
        <v>12</v>
      </c>
      <c r="AM6493" t="s">
        <v>4566</v>
      </c>
    </row>
    <row r="6494" spans="1:39" ht="21.6" x14ac:dyDescent="0.3">
      <c r="A6494" s="2">
        <v>46008</v>
      </c>
      <c r="B6494" s="3">
        <v>146343</v>
      </c>
      <c r="C6494" s="3" t="s">
        <v>5074</v>
      </c>
      <c r="D6494" s="3" t="s">
        <v>4524</v>
      </c>
      <c r="E6494" s="3" t="s">
        <v>654</v>
      </c>
      <c r="F6494" s="3" t="s">
        <v>151</v>
      </c>
      <c r="G6494" s="3" t="s">
        <v>381</v>
      </c>
      <c r="H6494" s="3" t="s">
        <v>185</v>
      </c>
      <c r="I6494" s="3" t="s">
        <v>4525</v>
      </c>
      <c r="J6494" s="3" t="s">
        <v>5067</v>
      </c>
      <c r="K6494" s="3" t="s">
        <v>41</v>
      </c>
      <c r="L6494" s="3">
        <v>0</v>
      </c>
      <c r="M6494" s="3" t="s">
        <v>56</v>
      </c>
      <c r="N6494" s="3" t="s">
        <v>56</v>
      </c>
      <c r="O6494" s="3">
        <v>34.72</v>
      </c>
      <c r="P6494" s="3" t="s">
        <v>5235</v>
      </c>
      <c r="Q6494" s="3">
        <v>902720</v>
      </c>
      <c r="R6494" s="3">
        <v>34.72</v>
      </c>
      <c r="S6494" s="3">
        <v>754782.61</v>
      </c>
      <c r="T6494" s="3">
        <v>744072.97</v>
      </c>
      <c r="U6494" s="3">
        <v>744072.97</v>
      </c>
      <c r="V6494" s="3" t="s">
        <v>5236</v>
      </c>
      <c r="W6494" s="3" t="s">
        <v>57</v>
      </c>
      <c r="X6494" s="3" t="s">
        <v>4771</v>
      </c>
      <c r="Y6494" s="2">
        <v>46014</v>
      </c>
      <c r="Z6494" s="3"/>
      <c r="AA6494" s="3"/>
      <c r="AB6494" s="3">
        <v>0</v>
      </c>
      <c r="AC6494" s="3" t="s">
        <v>157</v>
      </c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t="s">
        <v>4568</v>
      </c>
      <c r="AL6494">
        <v>12</v>
      </c>
      <c r="AM6494" t="s">
        <v>4566</v>
      </c>
    </row>
    <row r="6495" spans="1:39" ht="21.6" x14ac:dyDescent="0.3">
      <c r="A6495" s="2">
        <v>46008</v>
      </c>
      <c r="B6495" s="3">
        <v>146309</v>
      </c>
      <c r="C6495" s="3" t="s">
        <v>5077</v>
      </c>
      <c r="D6495" s="3" t="s">
        <v>1663</v>
      </c>
      <c r="E6495" s="3" t="s">
        <v>654</v>
      </c>
      <c r="F6495" s="3" t="s">
        <v>151</v>
      </c>
      <c r="G6495" s="3" t="s">
        <v>381</v>
      </c>
      <c r="H6495" s="3" t="s">
        <v>46</v>
      </c>
      <c r="I6495" s="3" t="s">
        <v>4358</v>
      </c>
      <c r="J6495" s="3" t="s">
        <v>5076</v>
      </c>
      <c r="K6495" s="3" t="s">
        <v>41</v>
      </c>
      <c r="L6495" s="3">
        <v>0</v>
      </c>
      <c r="M6495" s="3" t="s">
        <v>56</v>
      </c>
      <c r="N6495" s="3" t="s">
        <v>56</v>
      </c>
      <c r="O6495" s="3">
        <v>33.159999999999997</v>
      </c>
      <c r="P6495" s="3" t="s">
        <v>5235</v>
      </c>
      <c r="Q6495" s="3">
        <v>862160</v>
      </c>
      <c r="R6495" s="3">
        <v>33.159999999999997</v>
      </c>
      <c r="S6495" s="3">
        <v>720869.57</v>
      </c>
      <c r="T6495" s="3">
        <v>0</v>
      </c>
      <c r="U6495" s="3">
        <v>0</v>
      </c>
      <c r="V6495" s="3" t="s">
        <v>5236</v>
      </c>
      <c r="W6495" s="3" t="s">
        <v>57</v>
      </c>
      <c r="X6495" s="3" t="s">
        <v>4771</v>
      </c>
      <c r="Y6495" s="2">
        <v>46013</v>
      </c>
      <c r="Z6495" s="3"/>
      <c r="AA6495" s="3"/>
      <c r="AB6495" s="3">
        <v>0</v>
      </c>
      <c r="AC6495" s="3" t="s">
        <v>157</v>
      </c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t="s">
        <v>4568</v>
      </c>
      <c r="AL6495">
        <v>12</v>
      </c>
      <c r="AM6495" t="s">
        <v>4566</v>
      </c>
    </row>
    <row r="6496" spans="1:39" ht="21.6" x14ac:dyDescent="0.3">
      <c r="A6496" s="2">
        <v>46008</v>
      </c>
      <c r="B6496" s="3">
        <v>146344</v>
      </c>
      <c r="C6496" s="3" t="s">
        <v>5079</v>
      </c>
      <c r="D6496" s="3" t="s">
        <v>653</v>
      </c>
      <c r="E6496" s="3" t="s">
        <v>654</v>
      </c>
      <c r="F6496" s="3" t="s">
        <v>151</v>
      </c>
      <c r="G6496" s="3" t="s">
        <v>381</v>
      </c>
      <c r="H6496" s="3" t="s">
        <v>46</v>
      </c>
      <c r="I6496" s="3" t="s">
        <v>655</v>
      </c>
      <c r="J6496" s="3" t="s">
        <v>656</v>
      </c>
      <c r="K6496" s="3" t="s">
        <v>41</v>
      </c>
      <c r="L6496" s="3">
        <v>0</v>
      </c>
      <c r="M6496" s="3" t="s">
        <v>56</v>
      </c>
      <c r="N6496" s="3" t="s">
        <v>56</v>
      </c>
      <c r="O6496" s="3">
        <v>34.04</v>
      </c>
      <c r="P6496" s="3" t="s">
        <v>5235</v>
      </c>
      <c r="Q6496" s="3">
        <v>885040</v>
      </c>
      <c r="R6496" s="3">
        <v>34.04</v>
      </c>
      <c r="S6496" s="3">
        <v>740000</v>
      </c>
      <c r="T6496" s="3">
        <v>0</v>
      </c>
      <c r="U6496" s="3">
        <v>0</v>
      </c>
      <c r="V6496" s="3" t="s">
        <v>5236</v>
      </c>
      <c r="W6496" s="3" t="s">
        <v>57</v>
      </c>
      <c r="X6496" s="3" t="s">
        <v>4771</v>
      </c>
      <c r="Y6496" s="2">
        <v>46014</v>
      </c>
      <c r="Z6496" s="3"/>
      <c r="AA6496" s="3"/>
      <c r="AB6496" s="3">
        <v>0</v>
      </c>
      <c r="AC6496" s="3" t="s">
        <v>157</v>
      </c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t="s">
        <v>4568</v>
      </c>
      <c r="AL6496">
        <v>12</v>
      </c>
      <c r="AM6496" t="s">
        <v>4566</v>
      </c>
    </row>
    <row r="6497" spans="1:39" ht="21.6" x14ac:dyDescent="0.3">
      <c r="A6497" s="2">
        <v>46008</v>
      </c>
      <c r="B6497" s="3">
        <v>146348</v>
      </c>
      <c r="C6497" s="3" t="s">
        <v>5078</v>
      </c>
      <c r="D6497" s="3" t="s">
        <v>4493</v>
      </c>
      <c r="E6497" s="3" t="s">
        <v>654</v>
      </c>
      <c r="F6497" s="3" t="s">
        <v>151</v>
      </c>
      <c r="G6497" s="3" t="s">
        <v>381</v>
      </c>
      <c r="H6497" s="3" t="s">
        <v>46</v>
      </c>
      <c r="I6497" s="3" t="s">
        <v>4428</v>
      </c>
      <c r="J6497" s="3" t="s">
        <v>5073</v>
      </c>
      <c r="K6497" s="3" t="s">
        <v>41</v>
      </c>
      <c r="L6497" s="3">
        <v>0</v>
      </c>
      <c r="M6497" s="3" t="s">
        <v>56</v>
      </c>
      <c r="N6497" s="3" t="s">
        <v>56</v>
      </c>
      <c r="O6497" s="3">
        <v>33.94</v>
      </c>
      <c r="P6497" s="3" t="s">
        <v>5235</v>
      </c>
      <c r="Q6497" s="3">
        <v>882440</v>
      </c>
      <c r="R6497" s="3">
        <v>33.94</v>
      </c>
      <c r="S6497" s="3">
        <v>737826.09</v>
      </c>
      <c r="T6497" s="3">
        <v>459833.98</v>
      </c>
      <c r="U6497" s="3">
        <v>459833.98</v>
      </c>
      <c r="V6497" s="3" t="s">
        <v>5236</v>
      </c>
      <c r="W6497" s="3" t="s">
        <v>57</v>
      </c>
      <c r="X6497" s="3" t="s">
        <v>4771</v>
      </c>
      <c r="Y6497" s="2">
        <v>46014</v>
      </c>
      <c r="Z6497" s="3"/>
      <c r="AA6497" s="3"/>
      <c r="AB6497" s="3">
        <v>0</v>
      </c>
      <c r="AC6497" s="3" t="s">
        <v>157</v>
      </c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t="s">
        <v>4568</v>
      </c>
      <c r="AL6497">
        <v>12</v>
      </c>
      <c r="AM6497" t="s">
        <v>4566</v>
      </c>
    </row>
    <row r="6498" spans="1:39" ht="21.6" x14ac:dyDescent="0.3">
      <c r="A6498" s="2">
        <v>46008</v>
      </c>
      <c r="B6498" s="3">
        <v>146347</v>
      </c>
      <c r="C6498" s="3" t="s">
        <v>5082</v>
      </c>
      <c r="D6498" s="3" t="s">
        <v>653</v>
      </c>
      <c r="E6498" s="3" t="s">
        <v>654</v>
      </c>
      <c r="F6498" s="3" t="s">
        <v>151</v>
      </c>
      <c r="G6498" s="3" t="s">
        <v>381</v>
      </c>
      <c r="H6498" s="3" t="s">
        <v>46</v>
      </c>
      <c r="I6498" s="3" t="s">
        <v>655</v>
      </c>
      <c r="J6498" s="3" t="s">
        <v>656</v>
      </c>
      <c r="K6498" s="3" t="s">
        <v>41</v>
      </c>
      <c r="L6498" s="3">
        <v>0</v>
      </c>
      <c r="M6498" s="3" t="s">
        <v>56</v>
      </c>
      <c r="N6498" s="3" t="s">
        <v>56</v>
      </c>
      <c r="O6498" s="3">
        <v>35.619999999999997</v>
      </c>
      <c r="P6498" s="3" t="s">
        <v>5235</v>
      </c>
      <c r="Q6498" s="3">
        <v>926120</v>
      </c>
      <c r="R6498" s="3">
        <v>35.619999999999997</v>
      </c>
      <c r="S6498" s="3">
        <v>774347.83</v>
      </c>
      <c r="T6498" s="3">
        <v>0</v>
      </c>
      <c r="U6498" s="3">
        <v>0</v>
      </c>
      <c r="V6498" s="3" t="s">
        <v>5236</v>
      </c>
      <c r="W6498" s="3" t="s">
        <v>57</v>
      </c>
      <c r="X6498" s="3" t="s">
        <v>4771</v>
      </c>
      <c r="Y6498" s="2">
        <v>46014</v>
      </c>
      <c r="Z6498" s="3"/>
      <c r="AA6498" s="3"/>
      <c r="AB6498" s="3">
        <v>0</v>
      </c>
      <c r="AC6498" s="3" t="s">
        <v>157</v>
      </c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t="s">
        <v>4568</v>
      </c>
      <c r="AL6498">
        <v>12</v>
      </c>
      <c r="AM6498" t="s">
        <v>4566</v>
      </c>
    </row>
    <row r="6499" spans="1:39" ht="21.6" x14ac:dyDescent="0.3">
      <c r="A6499" s="2">
        <v>46008</v>
      </c>
      <c r="B6499" s="3">
        <v>146428</v>
      </c>
      <c r="C6499" s="3" t="s">
        <v>5080</v>
      </c>
      <c r="D6499" s="3" t="s">
        <v>653</v>
      </c>
      <c r="E6499" s="3" t="s">
        <v>654</v>
      </c>
      <c r="F6499" s="3" t="s">
        <v>151</v>
      </c>
      <c r="G6499" s="3" t="s">
        <v>381</v>
      </c>
      <c r="H6499" s="3" t="s">
        <v>46</v>
      </c>
      <c r="I6499" s="3" t="s">
        <v>655</v>
      </c>
      <c r="J6499" s="3" t="s">
        <v>656</v>
      </c>
      <c r="K6499" s="3" t="s">
        <v>41</v>
      </c>
      <c r="L6499" s="3">
        <v>0</v>
      </c>
      <c r="M6499" s="3" t="s">
        <v>56</v>
      </c>
      <c r="N6499" s="3" t="s">
        <v>56</v>
      </c>
      <c r="O6499" s="3">
        <v>35.619999999999997</v>
      </c>
      <c r="P6499" s="3" t="s">
        <v>5235</v>
      </c>
      <c r="Q6499" s="3">
        <v>926120</v>
      </c>
      <c r="R6499" s="3">
        <v>35.619999999999997</v>
      </c>
      <c r="S6499" s="3">
        <v>774347.83</v>
      </c>
      <c r="T6499" s="3">
        <v>0</v>
      </c>
      <c r="U6499" s="3">
        <v>0</v>
      </c>
      <c r="V6499" s="3" t="s">
        <v>5237</v>
      </c>
      <c r="W6499" s="3" t="s">
        <v>57</v>
      </c>
      <c r="X6499" s="3" t="s">
        <v>4771</v>
      </c>
      <c r="Y6499" s="2">
        <v>46014</v>
      </c>
      <c r="Z6499" s="3"/>
      <c r="AA6499" s="3"/>
      <c r="AB6499" s="3">
        <v>0</v>
      </c>
      <c r="AC6499" s="3" t="s">
        <v>157</v>
      </c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t="s">
        <v>4568</v>
      </c>
      <c r="AL6499">
        <v>12</v>
      </c>
      <c r="AM6499" t="s">
        <v>4566</v>
      </c>
    </row>
    <row r="6500" spans="1:39" ht="21.6" x14ac:dyDescent="0.3">
      <c r="A6500" s="2">
        <v>46008</v>
      </c>
      <c r="B6500" s="3">
        <v>146308</v>
      </c>
      <c r="C6500" s="3" t="s">
        <v>5081</v>
      </c>
      <c r="D6500" s="3" t="s">
        <v>1663</v>
      </c>
      <c r="E6500" s="3" t="s">
        <v>654</v>
      </c>
      <c r="F6500" s="3" t="s">
        <v>151</v>
      </c>
      <c r="G6500" s="3" t="s">
        <v>381</v>
      </c>
      <c r="H6500" s="3" t="s">
        <v>46</v>
      </c>
      <c r="I6500" s="3" t="s">
        <v>4358</v>
      </c>
      <c r="J6500" s="3" t="s">
        <v>5076</v>
      </c>
      <c r="K6500" s="3" t="s">
        <v>41</v>
      </c>
      <c r="L6500" s="3">
        <v>0</v>
      </c>
      <c r="M6500" s="3" t="s">
        <v>56</v>
      </c>
      <c r="N6500" s="3" t="s">
        <v>56</v>
      </c>
      <c r="O6500" s="3">
        <v>34.78</v>
      </c>
      <c r="P6500" s="3" t="s">
        <v>5235</v>
      </c>
      <c r="Q6500" s="3">
        <v>904280</v>
      </c>
      <c r="R6500" s="3">
        <v>34.78</v>
      </c>
      <c r="S6500" s="3">
        <v>756086.96</v>
      </c>
      <c r="T6500" s="3">
        <v>0</v>
      </c>
      <c r="U6500" s="3">
        <v>0</v>
      </c>
      <c r="V6500" s="3" t="s">
        <v>5236</v>
      </c>
      <c r="W6500" s="3" t="s">
        <v>57</v>
      </c>
      <c r="X6500" s="3" t="s">
        <v>4771</v>
      </c>
      <c r="Y6500" s="2">
        <v>46013</v>
      </c>
      <c r="Z6500" s="3"/>
      <c r="AA6500" s="3"/>
      <c r="AB6500" s="3">
        <v>0</v>
      </c>
      <c r="AC6500" s="3" t="s">
        <v>157</v>
      </c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t="s">
        <v>4568</v>
      </c>
      <c r="AL6500">
        <v>12</v>
      </c>
      <c r="AM6500" t="s">
        <v>4566</v>
      </c>
    </row>
    <row r="6501" spans="1:39" ht="21.6" x14ac:dyDescent="0.3">
      <c r="A6501" s="2">
        <v>46008</v>
      </c>
      <c r="B6501" s="3">
        <v>146342</v>
      </c>
      <c r="C6501" s="3"/>
      <c r="D6501" s="3" t="s">
        <v>1663</v>
      </c>
      <c r="E6501" s="3" t="s">
        <v>654</v>
      </c>
      <c r="F6501" s="3" t="s">
        <v>151</v>
      </c>
      <c r="G6501" s="3" t="s">
        <v>381</v>
      </c>
      <c r="H6501" s="3" t="s">
        <v>46</v>
      </c>
      <c r="I6501" s="3" t="s">
        <v>4358</v>
      </c>
      <c r="J6501" s="3" t="s">
        <v>5076</v>
      </c>
      <c r="K6501" s="3" t="s">
        <v>41</v>
      </c>
      <c r="L6501" s="3">
        <v>135</v>
      </c>
      <c r="M6501" s="3" t="s">
        <v>42</v>
      </c>
      <c r="N6501" s="3" t="s">
        <v>42</v>
      </c>
      <c r="O6501" s="3">
        <v>33</v>
      </c>
      <c r="P6501" s="3"/>
      <c r="Q6501" s="3">
        <v>0</v>
      </c>
      <c r="R6501" s="3">
        <v>33</v>
      </c>
      <c r="S6501" s="3">
        <v>0</v>
      </c>
      <c r="T6501" s="3">
        <v>0</v>
      </c>
      <c r="U6501" s="3">
        <v>0</v>
      </c>
      <c r="V6501" s="3"/>
      <c r="W6501" s="3" t="s">
        <v>57</v>
      </c>
      <c r="X6501" s="3" t="s">
        <v>4771</v>
      </c>
      <c r="Y6501" s="2">
        <v>46014</v>
      </c>
      <c r="Z6501" s="3"/>
      <c r="AA6501" s="3"/>
      <c r="AB6501" s="3">
        <v>0</v>
      </c>
      <c r="AC6501" s="3" t="s">
        <v>157</v>
      </c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t="s">
        <v>4568</v>
      </c>
      <c r="AL6501">
        <v>12</v>
      </c>
      <c r="AM6501" t="s">
        <v>4566</v>
      </c>
    </row>
    <row r="6502" spans="1:39" ht="31.8" x14ac:dyDescent="0.3">
      <c r="A6502" s="2">
        <v>46008</v>
      </c>
      <c r="B6502" s="3">
        <v>146046</v>
      </c>
      <c r="C6502" s="3" t="s">
        <v>5115</v>
      </c>
      <c r="D6502" s="3" t="s">
        <v>907</v>
      </c>
      <c r="E6502" s="3" t="s">
        <v>590</v>
      </c>
      <c r="F6502" s="3" t="s">
        <v>183</v>
      </c>
      <c r="G6502" s="3" t="s">
        <v>75</v>
      </c>
      <c r="H6502" s="3" t="s">
        <v>46</v>
      </c>
      <c r="I6502" s="3" t="s">
        <v>908</v>
      </c>
      <c r="J6502" s="3" t="s">
        <v>909</v>
      </c>
      <c r="K6502" s="3" t="s">
        <v>196</v>
      </c>
      <c r="L6502" s="3">
        <v>1250</v>
      </c>
      <c r="M6502" s="3" t="s">
        <v>56</v>
      </c>
      <c r="N6502" s="3" t="s">
        <v>56</v>
      </c>
      <c r="O6502" s="3">
        <v>34.4</v>
      </c>
      <c r="P6502" s="3"/>
      <c r="Q6502" s="3">
        <v>2924000</v>
      </c>
      <c r="R6502" s="3">
        <v>34.4</v>
      </c>
      <c r="S6502" s="3">
        <v>2935217.39</v>
      </c>
      <c r="T6502" s="3">
        <v>1719372.64</v>
      </c>
      <c r="U6502" s="3">
        <v>1719372.64</v>
      </c>
      <c r="V6502" s="3"/>
      <c r="W6502" s="3" t="s">
        <v>57</v>
      </c>
      <c r="X6502" s="3" t="s">
        <v>66</v>
      </c>
      <c r="Y6502" s="2">
        <v>46009</v>
      </c>
      <c r="Z6502" s="3"/>
      <c r="AA6502" s="3"/>
      <c r="AB6502" s="3">
        <v>1250</v>
      </c>
      <c r="AC6502" s="3" t="s">
        <v>67</v>
      </c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t="s">
        <v>4568</v>
      </c>
      <c r="AL6502">
        <v>12</v>
      </c>
      <c r="AM6502" t="s">
        <v>4566</v>
      </c>
    </row>
    <row r="6503" spans="1:39" ht="31.8" x14ac:dyDescent="0.3">
      <c r="A6503" s="2">
        <v>46008</v>
      </c>
      <c r="B6503" s="3">
        <v>146047</v>
      </c>
      <c r="C6503" s="3" t="s">
        <v>5116</v>
      </c>
      <c r="D6503" s="3" t="s">
        <v>2426</v>
      </c>
      <c r="E6503" s="3" t="s">
        <v>590</v>
      </c>
      <c r="F6503" s="3" t="s">
        <v>183</v>
      </c>
      <c r="G6503" s="3" t="s">
        <v>75</v>
      </c>
      <c r="H6503" s="3" t="s">
        <v>46</v>
      </c>
      <c r="I6503" s="3" t="s">
        <v>2427</v>
      </c>
      <c r="J6503" s="3" t="s">
        <v>2428</v>
      </c>
      <c r="K6503" s="3" t="s">
        <v>41</v>
      </c>
      <c r="L6503" s="3">
        <v>1250</v>
      </c>
      <c r="M6503" s="3" t="s">
        <v>56</v>
      </c>
      <c r="N6503" s="3" t="s">
        <v>56</v>
      </c>
      <c r="O6503" s="3">
        <v>35.159999999999997</v>
      </c>
      <c r="P6503" s="3"/>
      <c r="Q6503" s="3">
        <v>2988600</v>
      </c>
      <c r="R6503" s="3">
        <v>35.159999999999997</v>
      </c>
      <c r="S6503" s="3">
        <v>3000065.22</v>
      </c>
      <c r="T6503" s="3">
        <v>1590908.11</v>
      </c>
      <c r="U6503" s="3">
        <v>1590908.11</v>
      </c>
      <c r="V6503" s="3"/>
      <c r="W6503" s="3" t="s">
        <v>57</v>
      </c>
      <c r="X6503" s="3" t="s">
        <v>66</v>
      </c>
      <c r="Y6503" s="2">
        <v>46009</v>
      </c>
      <c r="Z6503" s="3"/>
      <c r="AA6503" s="3"/>
      <c r="AB6503" s="3">
        <v>1250</v>
      </c>
      <c r="AC6503" s="3" t="s">
        <v>67</v>
      </c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t="s">
        <v>4568</v>
      </c>
      <c r="AL6503">
        <v>12</v>
      </c>
      <c r="AM6503" t="s">
        <v>4566</v>
      </c>
    </row>
    <row r="6504" spans="1:39" ht="31.8" x14ac:dyDescent="0.3">
      <c r="A6504" s="2">
        <v>46008</v>
      </c>
      <c r="B6504" s="3">
        <v>146027</v>
      </c>
      <c r="C6504" s="3" t="s">
        <v>5117</v>
      </c>
      <c r="D6504" s="3" t="s">
        <v>2426</v>
      </c>
      <c r="E6504" s="3" t="s">
        <v>590</v>
      </c>
      <c r="F6504" s="3" t="s">
        <v>90</v>
      </c>
      <c r="G6504" s="3" t="s">
        <v>47</v>
      </c>
      <c r="H6504" s="3" t="s">
        <v>273</v>
      </c>
      <c r="I6504" s="3" t="s">
        <v>614</v>
      </c>
      <c r="J6504" s="3" t="s">
        <v>2428</v>
      </c>
      <c r="K6504" s="3" t="s">
        <v>41</v>
      </c>
      <c r="L6504" s="3">
        <v>458</v>
      </c>
      <c r="M6504" s="3" t="s">
        <v>56</v>
      </c>
      <c r="N6504" s="3" t="s">
        <v>56</v>
      </c>
      <c r="O6504" s="3">
        <v>34.06</v>
      </c>
      <c r="P6504" s="3"/>
      <c r="Q6504" s="3">
        <v>659061</v>
      </c>
      <c r="R6504" s="3">
        <v>34.06</v>
      </c>
      <c r="S6504" s="3">
        <v>610858.69999999995</v>
      </c>
      <c r="T6504" s="3">
        <v>0</v>
      </c>
      <c r="U6504" s="3">
        <v>0</v>
      </c>
      <c r="V6504" s="3"/>
      <c r="W6504" s="3" t="s">
        <v>65</v>
      </c>
      <c r="X6504" s="3" t="s">
        <v>66</v>
      </c>
      <c r="Y6504" s="2">
        <v>46009</v>
      </c>
      <c r="Z6504" s="3"/>
      <c r="AA6504" s="3"/>
      <c r="AB6504" s="3">
        <v>458</v>
      </c>
      <c r="AC6504" s="3" t="s">
        <v>67</v>
      </c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t="s">
        <v>4568</v>
      </c>
      <c r="AL6504">
        <v>12</v>
      </c>
      <c r="AM6504" t="s">
        <v>4566</v>
      </c>
    </row>
    <row r="6505" spans="1:39" ht="31.8" x14ac:dyDescent="0.3">
      <c r="A6505" s="2">
        <v>46008</v>
      </c>
      <c r="B6505" s="3">
        <v>146025</v>
      </c>
      <c r="C6505" s="3" t="s">
        <v>5264</v>
      </c>
      <c r="D6505" s="3" t="s">
        <v>490</v>
      </c>
      <c r="E6505" s="3" t="s">
        <v>60</v>
      </c>
      <c r="F6505" s="3" t="s">
        <v>90</v>
      </c>
      <c r="G6505" s="3" t="s">
        <v>47</v>
      </c>
      <c r="H6505" s="3" t="s">
        <v>273</v>
      </c>
      <c r="I6505" s="3" t="s">
        <v>187</v>
      </c>
      <c r="J6505" s="3" t="s">
        <v>491</v>
      </c>
      <c r="K6505" s="3" t="s">
        <v>41</v>
      </c>
      <c r="L6505" s="3">
        <v>458</v>
      </c>
      <c r="M6505" s="3" t="s">
        <v>56</v>
      </c>
      <c r="N6505" s="3" t="s">
        <v>56</v>
      </c>
      <c r="O6505" s="3">
        <v>35.74</v>
      </c>
      <c r="P6505" s="3"/>
      <c r="Q6505" s="3">
        <v>691569</v>
      </c>
      <c r="R6505" s="3">
        <v>35.74</v>
      </c>
      <c r="S6505" s="3">
        <v>640989.13</v>
      </c>
      <c r="T6505" s="3">
        <v>0</v>
      </c>
      <c r="U6505" s="3">
        <v>0</v>
      </c>
      <c r="V6505" s="3"/>
      <c r="W6505" s="3" t="s">
        <v>65</v>
      </c>
      <c r="X6505" s="3" t="s">
        <v>66</v>
      </c>
      <c r="Y6505" s="2">
        <v>46009</v>
      </c>
      <c r="Z6505" s="3"/>
      <c r="AA6505" s="3"/>
      <c r="AB6505" s="3">
        <v>458</v>
      </c>
      <c r="AC6505" s="3" t="s">
        <v>67</v>
      </c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t="s">
        <v>4568</v>
      </c>
      <c r="AL6505">
        <v>12</v>
      </c>
      <c r="AM6505" t="s">
        <v>4566</v>
      </c>
    </row>
    <row r="6506" spans="1:39" ht="31.8" x14ac:dyDescent="0.3">
      <c r="A6506" s="2">
        <v>46009</v>
      </c>
      <c r="B6506" s="3">
        <v>146146</v>
      </c>
      <c r="C6506" s="3" t="s">
        <v>4789</v>
      </c>
      <c r="D6506" s="3" t="s">
        <v>1731</v>
      </c>
      <c r="E6506" s="3" t="s">
        <v>736</v>
      </c>
      <c r="F6506" s="3" t="s">
        <v>183</v>
      </c>
      <c r="G6506" s="3" t="s">
        <v>75</v>
      </c>
      <c r="H6506" s="3" t="s">
        <v>397</v>
      </c>
      <c r="I6506" s="3" t="s">
        <v>1732</v>
      </c>
      <c r="J6506" s="3" t="s">
        <v>1733</v>
      </c>
      <c r="K6506" s="3" t="s">
        <v>41</v>
      </c>
      <c r="L6506" s="3">
        <v>0</v>
      </c>
      <c r="M6506" s="3" t="s">
        <v>56</v>
      </c>
      <c r="N6506" s="3" t="s">
        <v>56</v>
      </c>
      <c r="O6506" s="3">
        <v>36.14</v>
      </c>
      <c r="P6506" s="3"/>
      <c r="Q6506" s="3">
        <v>3071900</v>
      </c>
      <c r="R6506" s="3">
        <v>36.14</v>
      </c>
      <c r="S6506" s="3">
        <v>3064043.48</v>
      </c>
      <c r="T6506" s="3">
        <v>0</v>
      </c>
      <c r="U6506" s="3">
        <v>0</v>
      </c>
      <c r="V6506" s="3" t="s">
        <v>5210</v>
      </c>
      <c r="W6506" s="3" t="s">
        <v>57</v>
      </c>
      <c r="X6506" s="3" t="s">
        <v>66</v>
      </c>
      <c r="Y6506" s="2">
        <v>46010</v>
      </c>
      <c r="Z6506" s="3"/>
      <c r="AA6506" s="3"/>
      <c r="AB6506" s="3">
        <v>0</v>
      </c>
      <c r="AC6506" s="3" t="s">
        <v>254</v>
      </c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t="s">
        <v>4568</v>
      </c>
      <c r="AL6506">
        <v>12</v>
      </c>
      <c r="AM6506" t="s">
        <v>4566</v>
      </c>
    </row>
    <row r="6507" spans="1:39" ht="31.8" x14ac:dyDescent="0.3">
      <c r="A6507" s="2">
        <v>46009</v>
      </c>
      <c r="B6507" s="3">
        <v>146153</v>
      </c>
      <c r="C6507" s="3" t="s">
        <v>5265</v>
      </c>
      <c r="D6507" s="3" t="s">
        <v>4737</v>
      </c>
      <c r="E6507" s="3" t="s">
        <v>4738</v>
      </c>
      <c r="F6507" s="3" t="s">
        <v>183</v>
      </c>
      <c r="G6507" s="3" t="s">
        <v>75</v>
      </c>
      <c r="H6507" s="3" t="s">
        <v>779</v>
      </c>
      <c r="I6507" s="3" t="s">
        <v>4739</v>
      </c>
      <c r="J6507" s="3" t="s">
        <v>4740</v>
      </c>
      <c r="K6507" s="3" t="s">
        <v>41</v>
      </c>
      <c r="L6507" s="3">
        <v>0</v>
      </c>
      <c r="M6507" s="3" t="s">
        <v>42</v>
      </c>
      <c r="N6507" s="3" t="s">
        <v>42</v>
      </c>
      <c r="O6507" s="3">
        <v>33.332999999999998</v>
      </c>
      <c r="P6507" s="3"/>
      <c r="Q6507" s="3">
        <v>2833305</v>
      </c>
      <c r="R6507" s="3">
        <v>33.332999999999998</v>
      </c>
      <c r="S6507" s="3">
        <v>2797073.48</v>
      </c>
      <c r="T6507" s="3">
        <v>1004420.02</v>
      </c>
      <c r="U6507" s="3">
        <v>1004420.02</v>
      </c>
      <c r="V6507" s="3"/>
      <c r="W6507" s="3" t="s">
        <v>57</v>
      </c>
      <c r="X6507" s="3" t="s">
        <v>66</v>
      </c>
      <c r="Y6507" s="2">
        <v>46010</v>
      </c>
      <c r="Z6507" s="3"/>
      <c r="AA6507" s="3"/>
      <c r="AB6507" s="3">
        <v>0</v>
      </c>
      <c r="AC6507" s="3" t="s">
        <v>104</v>
      </c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t="s">
        <v>4568</v>
      </c>
      <c r="AL6507">
        <v>12</v>
      </c>
      <c r="AM6507" t="s">
        <v>4566</v>
      </c>
    </row>
    <row r="6508" spans="1:39" ht="31.8" x14ac:dyDescent="0.3">
      <c r="A6508" s="2">
        <v>46009</v>
      </c>
      <c r="B6508" s="3">
        <v>146152</v>
      </c>
      <c r="C6508" s="3" t="s">
        <v>5266</v>
      </c>
      <c r="D6508" s="3" t="s">
        <v>4741</v>
      </c>
      <c r="E6508" s="3" t="s">
        <v>4738</v>
      </c>
      <c r="F6508" s="3" t="s">
        <v>183</v>
      </c>
      <c r="G6508" s="3" t="s">
        <v>75</v>
      </c>
      <c r="H6508" s="3" t="s">
        <v>779</v>
      </c>
      <c r="I6508" s="3" t="s">
        <v>4742</v>
      </c>
      <c r="J6508" s="3"/>
      <c r="K6508" s="3" t="s">
        <v>41</v>
      </c>
      <c r="L6508" s="3">
        <v>0</v>
      </c>
      <c r="M6508" s="3" t="s">
        <v>42</v>
      </c>
      <c r="N6508" s="3" t="s">
        <v>42</v>
      </c>
      <c r="O6508" s="3">
        <v>33.332999999999998</v>
      </c>
      <c r="P6508" s="3"/>
      <c r="Q6508" s="3">
        <v>2833305</v>
      </c>
      <c r="R6508" s="3">
        <v>33.332999999999998</v>
      </c>
      <c r="S6508" s="3">
        <v>2797073.48</v>
      </c>
      <c r="T6508" s="3">
        <v>211172</v>
      </c>
      <c r="U6508" s="3">
        <v>211172</v>
      </c>
      <c r="V6508" s="3"/>
      <c r="W6508" s="3" t="s">
        <v>57</v>
      </c>
      <c r="X6508" s="3" t="s">
        <v>66</v>
      </c>
      <c r="Y6508" s="2">
        <v>46010</v>
      </c>
      <c r="Z6508" s="3"/>
      <c r="AA6508" s="3"/>
      <c r="AB6508" s="3">
        <v>0</v>
      </c>
      <c r="AC6508" s="3" t="s">
        <v>104</v>
      </c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t="s">
        <v>4568</v>
      </c>
      <c r="AL6508">
        <v>12</v>
      </c>
      <c r="AM6508" t="s">
        <v>4566</v>
      </c>
    </row>
    <row r="6509" spans="1:39" ht="21.6" x14ac:dyDescent="0.3">
      <c r="A6509" s="2">
        <v>46009</v>
      </c>
      <c r="B6509" s="3">
        <v>146403</v>
      </c>
      <c r="C6509" s="3" t="s">
        <v>4807</v>
      </c>
      <c r="D6509" s="3" t="s">
        <v>4802</v>
      </c>
      <c r="E6509" s="3" t="s">
        <v>4803</v>
      </c>
      <c r="F6509" s="3" t="s">
        <v>151</v>
      </c>
      <c r="G6509" s="3" t="s">
        <v>381</v>
      </c>
      <c r="H6509" s="3" t="s">
        <v>46</v>
      </c>
      <c r="I6509" s="3" t="s">
        <v>4804</v>
      </c>
      <c r="J6509" s="3" t="s">
        <v>4805</v>
      </c>
      <c r="K6509" s="3" t="s">
        <v>41</v>
      </c>
      <c r="L6509" s="3">
        <v>135</v>
      </c>
      <c r="M6509" s="3" t="s">
        <v>56</v>
      </c>
      <c r="N6509" s="3" t="s">
        <v>56</v>
      </c>
      <c r="O6509" s="3">
        <v>33.74</v>
      </c>
      <c r="P6509" s="3" t="s">
        <v>5235</v>
      </c>
      <c r="Q6509" s="3">
        <v>877240</v>
      </c>
      <c r="R6509" s="3">
        <v>33.74</v>
      </c>
      <c r="S6509" s="3">
        <v>678467.39</v>
      </c>
      <c r="T6509" s="3">
        <v>0</v>
      </c>
      <c r="U6509" s="3">
        <v>0</v>
      </c>
      <c r="V6509" s="3" t="s">
        <v>5253</v>
      </c>
      <c r="W6509" s="3" t="s">
        <v>57</v>
      </c>
      <c r="X6509" s="3" t="s">
        <v>4771</v>
      </c>
      <c r="Y6509" s="2">
        <v>46014</v>
      </c>
      <c r="Z6509" s="3"/>
      <c r="AA6509" s="3"/>
      <c r="AB6509" s="3">
        <v>0</v>
      </c>
      <c r="AC6509" s="3" t="s">
        <v>157</v>
      </c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t="s">
        <v>4568</v>
      </c>
      <c r="AL6509">
        <v>12</v>
      </c>
      <c r="AM6509" t="s">
        <v>4566</v>
      </c>
    </row>
    <row r="6510" spans="1:39" ht="31.8" x14ac:dyDescent="0.3">
      <c r="A6510" s="2">
        <v>46009</v>
      </c>
      <c r="B6510" s="3">
        <v>146147</v>
      </c>
      <c r="C6510" s="3" t="s">
        <v>4849</v>
      </c>
      <c r="D6510" s="3" t="s">
        <v>4743</v>
      </c>
      <c r="E6510" s="3" t="s">
        <v>4485</v>
      </c>
      <c r="F6510" s="3" t="s">
        <v>183</v>
      </c>
      <c r="G6510" s="3" t="s">
        <v>75</v>
      </c>
      <c r="H6510" s="3" t="s">
        <v>779</v>
      </c>
      <c r="I6510" s="3" t="s">
        <v>4744</v>
      </c>
      <c r="J6510" s="3" t="s">
        <v>4745</v>
      </c>
      <c r="K6510" s="3" t="s">
        <v>196</v>
      </c>
      <c r="L6510" s="3">
        <v>0</v>
      </c>
      <c r="M6510" s="3" t="s">
        <v>56</v>
      </c>
      <c r="N6510" s="3" t="s">
        <v>42</v>
      </c>
      <c r="O6510" s="3">
        <v>33.94</v>
      </c>
      <c r="P6510" s="3"/>
      <c r="Q6510" s="3">
        <v>2884900</v>
      </c>
      <c r="R6510" s="3">
        <v>33.94</v>
      </c>
      <c r="S6510" s="3">
        <v>2848008.7</v>
      </c>
      <c r="T6510" s="3">
        <v>1192099.99</v>
      </c>
      <c r="U6510" s="3">
        <v>1192099.99</v>
      </c>
      <c r="V6510" s="3"/>
      <c r="W6510" s="3" t="s">
        <v>57</v>
      </c>
      <c r="X6510" s="3" t="s">
        <v>66</v>
      </c>
      <c r="Y6510" s="2">
        <v>46010</v>
      </c>
      <c r="Z6510" s="3"/>
      <c r="AA6510" s="3"/>
      <c r="AB6510" s="3">
        <v>0</v>
      </c>
      <c r="AC6510" s="3" t="s">
        <v>104</v>
      </c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t="s">
        <v>4568</v>
      </c>
      <c r="AL6510">
        <v>12</v>
      </c>
      <c r="AM6510" t="s">
        <v>4566</v>
      </c>
    </row>
    <row r="6511" spans="1:39" ht="21.6" x14ac:dyDescent="0.3">
      <c r="A6511" s="2">
        <v>46009</v>
      </c>
      <c r="B6511" s="3">
        <v>146402</v>
      </c>
      <c r="C6511" s="3" t="s">
        <v>4856</v>
      </c>
      <c r="D6511" s="3" t="s">
        <v>4857</v>
      </c>
      <c r="E6511" s="3" t="s">
        <v>4858</v>
      </c>
      <c r="F6511" s="3" t="s">
        <v>151</v>
      </c>
      <c r="G6511" s="3" t="s">
        <v>381</v>
      </c>
      <c r="H6511" s="3" t="s">
        <v>46</v>
      </c>
      <c r="I6511" s="3" t="s">
        <v>4859</v>
      </c>
      <c r="J6511" s="3" t="s">
        <v>4860</v>
      </c>
      <c r="K6511" s="3" t="s">
        <v>41</v>
      </c>
      <c r="L6511" s="3">
        <v>135</v>
      </c>
      <c r="M6511" s="3" t="s">
        <v>56</v>
      </c>
      <c r="N6511" s="3" t="s">
        <v>56</v>
      </c>
      <c r="O6511" s="3">
        <v>33.58</v>
      </c>
      <c r="P6511" s="3" t="s">
        <v>5235</v>
      </c>
      <c r="Q6511" s="3">
        <v>873080</v>
      </c>
      <c r="R6511" s="3">
        <v>33.58</v>
      </c>
      <c r="S6511" s="3">
        <v>675250</v>
      </c>
      <c r="T6511" s="3">
        <v>866210.96</v>
      </c>
      <c r="U6511" s="3">
        <v>866210.96</v>
      </c>
      <c r="V6511" s="3" t="s">
        <v>5267</v>
      </c>
      <c r="W6511" s="3" t="s">
        <v>57</v>
      </c>
      <c r="X6511" s="3" t="s">
        <v>4771</v>
      </c>
      <c r="Y6511" s="2">
        <v>46014</v>
      </c>
      <c r="Z6511" s="3"/>
      <c r="AA6511" s="3"/>
      <c r="AB6511" s="3">
        <v>0</v>
      </c>
      <c r="AC6511" s="3" t="s">
        <v>157</v>
      </c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t="s">
        <v>4568</v>
      </c>
      <c r="AL6511">
        <v>12</v>
      </c>
      <c r="AM6511" t="s">
        <v>4566</v>
      </c>
    </row>
    <row r="6512" spans="1:39" ht="31.8" x14ac:dyDescent="0.3">
      <c r="A6512" s="2">
        <v>46009</v>
      </c>
      <c r="B6512" s="3">
        <v>146081</v>
      </c>
      <c r="C6512" s="3" t="s">
        <v>4916</v>
      </c>
      <c r="D6512" s="3" t="s">
        <v>212</v>
      </c>
      <c r="E6512" s="3" t="s">
        <v>35</v>
      </c>
      <c r="F6512" s="3" t="s">
        <v>52</v>
      </c>
      <c r="G6512" s="3" t="s">
        <v>70</v>
      </c>
      <c r="H6512" s="3" t="s">
        <v>46</v>
      </c>
      <c r="I6512" s="3" t="s">
        <v>436</v>
      </c>
      <c r="J6512" s="3" t="s">
        <v>437</v>
      </c>
      <c r="K6512" s="3" t="s">
        <v>41</v>
      </c>
      <c r="L6512" s="3">
        <v>1275</v>
      </c>
      <c r="M6512" s="3" t="s">
        <v>56</v>
      </c>
      <c r="N6512" s="3" t="s">
        <v>56</v>
      </c>
      <c r="O6512" s="3">
        <v>35.97</v>
      </c>
      <c r="P6512" s="3"/>
      <c r="Q6512" s="3">
        <v>3216651.06</v>
      </c>
      <c r="R6512" s="3">
        <v>35.97</v>
      </c>
      <c r="S6512" s="3">
        <v>0</v>
      </c>
      <c r="T6512" s="3">
        <v>0</v>
      </c>
      <c r="U6512" s="3">
        <v>0</v>
      </c>
      <c r="V6512" s="3"/>
      <c r="W6512" s="3" t="s">
        <v>57</v>
      </c>
      <c r="X6512" s="3" t="s">
        <v>50</v>
      </c>
      <c r="Y6512" s="2">
        <v>46009</v>
      </c>
      <c r="Z6512" s="3"/>
      <c r="AA6512" s="3"/>
      <c r="AB6512" s="3">
        <v>1275</v>
      </c>
      <c r="AC6512" s="3"/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t="s">
        <v>4568</v>
      </c>
      <c r="AL6512">
        <v>12</v>
      </c>
      <c r="AM6512" t="s">
        <v>4566</v>
      </c>
    </row>
    <row r="6513" spans="1:39" ht="31.8" x14ac:dyDescent="0.3">
      <c r="A6513" s="2">
        <v>46009</v>
      </c>
      <c r="B6513" s="3">
        <v>146080</v>
      </c>
      <c r="C6513" s="3"/>
      <c r="D6513" s="3" t="s">
        <v>212</v>
      </c>
      <c r="E6513" s="3" t="s">
        <v>35</v>
      </c>
      <c r="F6513" s="3" t="s">
        <v>36</v>
      </c>
      <c r="G6513" s="3" t="s">
        <v>38</v>
      </c>
      <c r="H6513" s="3" t="s">
        <v>70</v>
      </c>
      <c r="I6513" s="3" t="s">
        <v>436</v>
      </c>
      <c r="J6513" s="3" t="s">
        <v>437</v>
      </c>
      <c r="K6513" s="3" t="s">
        <v>41</v>
      </c>
      <c r="L6513" s="3">
        <v>100</v>
      </c>
      <c r="M6513" s="3" t="s">
        <v>42</v>
      </c>
      <c r="N6513" s="3" t="s">
        <v>42</v>
      </c>
      <c r="O6513" s="3">
        <v>0</v>
      </c>
      <c r="P6513" s="3"/>
      <c r="Q6513" s="3">
        <v>0</v>
      </c>
      <c r="R6513" s="3">
        <v>0</v>
      </c>
      <c r="S6513" s="3">
        <v>0</v>
      </c>
      <c r="T6513" s="3">
        <v>0</v>
      </c>
      <c r="U6513" s="3">
        <v>0</v>
      </c>
      <c r="V6513" s="3"/>
      <c r="W6513" s="3" t="s">
        <v>43</v>
      </c>
      <c r="X6513" s="3" t="s">
        <v>50</v>
      </c>
      <c r="Y6513" s="2">
        <v>46009</v>
      </c>
      <c r="Z6513" s="3"/>
      <c r="AA6513" s="3"/>
      <c r="AB6513" s="3">
        <v>100</v>
      </c>
      <c r="AC6513" s="3"/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t="s">
        <v>4568</v>
      </c>
      <c r="AL6513">
        <v>12</v>
      </c>
      <c r="AM6513" t="s">
        <v>4566</v>
      </c>
    </row>
    <row r="6514" spans="1:39" ht="21.6" x14ac:dyDescent="0.3">
      <c r="A6514" s="2">
        <v>46009</v>
      </c>
      <c r="B6514" s="3">
        <v>146173</v>
      </c>
      <c r="C6514" s="3" t="s">
        <v>4917</v>
      </c>
      <c r="D6514" s="3" t="s">
        <v>748</v>
      </c>
      <c r="E6514" s="3" t="s">
        <v>35</v>
      </c>
      <c r="F6514" s="3" t="s">
        <v>52</v>
      </c>
      <c r="G6514" s="3" t="s">
        <v>273</v>
      </c>
      <c r="H6514" s="3" t="s">
        <v>46</v>
      </c>
      <c r="I6514" s="3" t="s">
        <v>749</v>
      </c>
      <c r="J6514" s="3" t="s">
        <v>750</v>
      </c>
      <c r="K6514" s="3" t="s">
        <v>41</v>
      </c>
      <c r="L6514" s="3">
        <v>1245</v>
      </c>
      <c r="M6514" s="3" t="s">
        <v>56</v>
      </c>
      <c r="N6514" s="3" t="s">
        <v>56</v>
      </c>
      <c r="O6514" s="3">
        <v>33.299999999999997</v>
      </c>
      <c r="P6514" s="3"/>
      <c r="Q6514" s="3">
        <v>2977883.8</v>
      </c>
      <c r="R6514" s="3">
        <v>33.299999999999997</v>
      </c>
      <c r="S6514" s="3">
        <v>0</v>
      </c>
      <c r="T6514" s="3">
        <v>0</v>
      </c>
      <c r="U6514" s="3">
        <v>0</v>
      </c>
      <c r="V6514" s="3"/>
      <c r="W6514" s="3" t="s">
        <v>57</v>
      </c>
      <c r="X6514" s="3" t="s">
        <v>50</v>
      </c>
      <c r="Y6514" s="2">
        <v>46010</v>
      </c>
      <c r="Z6514" s="3"/>
      <c r="AA6514" s="3"/>
      <c r="AB6514" s="3">
        <v>1245</v>
      </c>
      <c r="AC6514" s="3"/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t="s">
        <v>4568</v>
      </c>
      <c r="AL6514">
        <v>12</v>
      </c>
      <c r="AM6514" t="s">
        <v>4566</v>
      </c>
    </row>
    <row r="6515" spans="1:39" ht="31.8" x14ac:dyDescent="0.3">
      <c r="A6515" s="2">
        <v>46009</v>
      </c>
      <c r="B6515" s="3">
        <v>146106</v>
      </c>
      <c r="C6515" s="3" t="s">
        <v>4918</v>
      </c>
      <c r="D6515" s="3" t="s">
        <v>670</v>
      </c>
      <c r="E6515" s="3" t="s">
        <v>35</v>
      </c>
      <c r="F6515" s="3" t="s">
        <v>183</v>
      </c>
      <c r="G6515" s="3" t="s">
        <v>164</v>
      </c>
      <c r="H6515" s="3" t="s">
        <v>46</v>
      </c>
      <c r="I6515" s="3" t="s">
        <v>672</v>
      </c>
      <c r="J6515" s="3" t="s">
        <v>673</v>
      </c>
      <c r="K6515" s="3" t="s">
        <v>41</v>
      </c>
      <c r="L6515" s="3">
        <v>1292</v>
      </c>
      <c r="M6515" s="3" t="s">
        <v>56</v>
      </c>
      <c r="N6515" s="3" t="s">
        <v>56</v>
      </c>
      <c r="O6515" s="3">
        <v>33</v>
      </c>
      <c r="P6515" s="3"/>
      <c r="Q6515" s="3">
        <v>2805000</v>
      </c>
      <c r="R6515" s="3">
        <v>33</v>
      </c>
      <c r="S6515" s="3">
        <v>0</v>
      </c>
      <c r="T6515" s="3">
        <v>0</v>
      </c>
      <c r="U6515" s="3">
        <v>0</v>
      </c>
      <c r="V6515" s="3"/>
      <c r="W6515" s="3" t="s">
        <v>57</v>
      </c>
      <c r="X6515" s="3" t="s">
        <v>50</v>
      </c>
      <c r="Y6515" s="2">
        <v>46009</v>
      </c>
      <c r="Z6515" s="3"/>
      <c r="AA6515" s="3"/>
      <c r="AB6515" s="3">
        <v>1292</v>
      </c>
      <c r="AC6515" s="3"/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t="s">
        <v>4568</v>
      </c>
      <c r="AL6515">
        <v>12</v>
      </c>
      <c r="AM6515" t="s">
        <v>4566</v>
      </c>
    </row>
    <row r="6516" spans="1:39" ht="21.6" x14ac:dyDescent="0.3">
      <c r="A6516" s="2">
        <v>46009</v>
      </c>
      <c r="B6516" s="3">
        <v>146218</v>
      </c>
      <c r="C6516" s="3"/>
      <c r="D6516" s="3" t="s">
        <v>288</v>
      </c>
      <c r="E6516" s="3" t="s">
        <v>35</v>
      </c>
      <c r="F6516" s="3" t="s">
        <v>36</v>
      </c>
      <c r="G6516" s="3" t="s">
        <v>46</v>
      </c>
      <c r="H6516" s="3" t="s">
        <v>273</v>
      </c>
      <c r="I6516" s="3" t="s">
        <v>289</v>
      </c>
      <c r="J6516" s="3" t="s">
        <v>290</v>
      </c>
      <c r="K6516" s="3" t="s">
        <v>41</v>
      </c>
      <c r="L6516" s="3">
        <v>1245</v>
      </c>
      <c r="M6516" s="3" t="s">
        <v>42</v>
      </c>
      <c r="N6516" s="3" t="s">
        <v>42</v>
      </c>
      <c r="O6516" s="3">
        <v>0</v>
      </c>
      <c r="P6516" s="3"/>
      <c r="Q6516" s="3">
        <v>0</v>
      </c>
      <c r="R6516" s="3">
        <v>0</v>
      </c>
      <c r="S6516" s="3">
        <v>0</v>
      </c>
      <c r="T6516" s="3">
        <v>0</v>
      </c>
      <c r="U6516" s="3">
        <v>0</v>
      </c>
      <c r="V6516" s="3"/>
      <c r="W6516" s="3" t="s">
        <v>388</v>
      </c>
      <c r="X6516" s="3" t="s">
        <v>50</v>
      </c>
      <c r="Y6516" s="2">
        <v>46011</v>
      </c>
      <c r="Z6516" s="3"/>
      <c r="AA6516" s="3"/>
      <c r="AB6516" s="3">
        <v>1245</v>
      </c>
      <c r="AC6516" s="3"/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t="s">
        <v>4568</v>
      </c>
      <c r="AL6516">
        <v>12</v>
      </c>
      <c r="AM6516" t="s">
        <v>4566</v>
      </c>
    </row>
    <row r="6517" spans="1:39" ht="31.8" x14ac:dyDescent="0.3">
      <c r="A6517" s="2">
        <v>46009</v>
      </c>
      <c r="B6517" s="3">
        <v>146181</v>
      </c>
      <c r="C6517" s="3" t="s">
        <v>4937</v>
      </c>
      <c r="D6517" s="3" t="s">
        <v>73</v>
      </c>
      <c r="E6517" s="3" t="s">
        <v>35</v>
      </c>
      <c r="F6517" s="3" t="s">
        <v>52</v>
      </c>
      <c r="G6517" s="3" t="s">
        <v>273</v>
      </c>
      <c r="H6517" s="3" t="s">
        <v>46</v>
      </c>
      <c r="I6517" s="3" t="s">
        <v>76</v>
      </c>
      <c r="J6517" s="3" t="s">
        <v>77</v>
      </c>
      <c r="K6517" s="3" t="s">
        <v>41</v>
      </c>
      <c r="L6517" s="3">
        <v>1245</v>
      </c>
      <c r="M6517" s="3" t="s">
        <v>56</v>
      </c>
      <c r="N6517" s="3" t="s">
        <v>56</v>
      </c>
      <c r="O6517" s="3">
        <v>35.369999999999997</v>
      </c>
      <c r="P6517" s="3"/>
      <c r="Q6517" s="3">
        <v>3162995.5</v>
      </c>
      <c r="R6517" s="3">
        <v>35.369999999999997</v>
      </c>
      <c r="S6517" s="3">
        <v>0</v>
      </c>
      <c r="T6517" s="3">
        <v>0</v>
      </c>
      <c r="U6517" s="3">
        <v>0</v>
      </c>
      <c r="V6517" s="3"/>
      <c r="W6517" s="3" t="s">
        <v>57</v>
      </c>
      <c r="X6517" s="3" t="s">
        <v>50</v>
      </c>
      <c r="Y6517" s="2">
        <v>46010</v>
      </c>
      <c r="Z6517" s="3"/>
      <c r="AA6517" s="3"/>
      <c r="AB6517" s="3">
        <v>1245</v>
      </c>
      <c r="AC6517" s="3"/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t="s">
        <v>4568</v>
      </c>
      <c r="AL6517">
        <v>12</v>
      </c>
      <c r="AM6517" t="s">
        <v>4566</v>
      </c>
    </row>
    <row r="6518" spans="1:39" ht="31.8" x14ac:dyDescent="0.3">
      <c r="A6518" s="2">
        <v>46009</v>
      </c>
      <c r="B6518" s="3">
        <v>146177</v>
      </c>
      <c r="C6518" s="3" t="s">
        <v>4920</v>
      </c>
      <c r="D6518" s="3" t="s">
        <v>69</v>
      </c>
      <c r="E6518" s="3" t="s">
        <v>35</v>
      </c>
      <c r="F6518" s="3" t="s">
        <v>52</v>
      </c>
      <c r="G6518" s="3" t="s">
        <v>75</v>
      </c>
      <c r="H6518" s="3" t="s">
        <v>46</v>
      </c>
      <c r="I6518" s="3" t="s">
        <v>71</v>
      </c>
      <c r="J6518" s="3" t="s">
        <v>72</v>
      </c>
      <c r="K6518" s="3" t="s">
        <v>41</v>
      </c>
      <c r="L6518" s="3">
        <v>1250</v>
      </c>
      <c r="M6518" s="3" t="s">
        <v>56</v>
      </c>
      <c r="N6518" s="3" t="s">
        <v>56</v>
      </c>
      <c r="O6518" s="3">
        <v>34.299999999999997</v>
      </c>
      <c r="P6518" s="3"/>
      <c r="Q6518" s="3">
        <v>3025526.85</v>
      </c>
      <c r="R6518" s="3">
        <v>34.299999999999997</v>
      </c>
      <c r="S6518" s="3">
        <v>0</v>
      </c>
      <c r="T6518" s="3">
        <v>0</v>
      </c>
      <c r="U6518" s="3">
        <v>0</v>
      </c>
      <c r="V6518" s="3"/>
      <c r="W6518" s="3" t="s">
        <v>57</v>
      </c>
      <c r="X6518" s="3" t="s">
        <v>50</v>
      </c>
      <c r="Y6518" s="2">
        <v>46010</v>
      </c>
      <c r="Z6518" s="3"/>
      <c r="AA6518" s="3"/>
      <c r="AB6518" s="3">
        <v>1250</v>
      </c>
      <c r="AC6518" s="3"/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t="s">
        <v>4568</v>
      </c>
      <c r="AL6518">
        <v>12</v>
      </c>
      <c r="AM6518" t="s">
        <v>4566</v>
      </c>
    </row>
    <row r="6519" spans="1:39" ht="21.6" x14ac:dyDescent="0.3">
      <c r="A6519" s="2">
        <v>46009</v>
      </c>
      <c r="B6519" s="3">
        <v>146441</v>
      </c>
      <c r="C6519" s="3" t="s">
        <v>5268</v>
      </c>
      <c r="D6519" s="3" t="s">
        <v>553</v>
      </c>
      <c r="E6519" s="3" t="s">
        <v>35</v>
      </c>
      <c r="F6519" s="3" t="s">
        <v>52</v>
      </c>
      <c r="G6519" s="3" t="s">
        <v>70</v>
      </c>
      <c r="H6519" s="3" t="s">
        <v>46</v>
      </c>
      <c r="I6519" s="3" t="s">
        <v>2172</v>
      </c>
      <c r="J6519" s="3" t="s">
        <v>356</v>
      </c>
      <c r="K6519" s="3" t="s">
        <v>41</v>
      </c>
      <c r="L6519" s="3">
        <v>1275</v>
      </c>
      <c r="M6519" s="3" t="s">
        <v>56</v>
      </c>
      <c r="N6519" s="3" t="s">
        <v>56</v>
      </c>
      <c r="O6519" s="3">
        <v>36.26</v>
      </c>
      <c r="P6519" s="3"/>
      <c r="Q6519" s="3">
        <v>3242584.58</v>
      </c>
      <c r="R6519" s="3">
        <v>36.26</v>
      </c>
      <c r="S6519" s="3">
        <v>0</v>
      </c>
      <c r="T6519" s="3">
        <v>0</v>
      </c>
      <c r="U6519" s="3">
        <v>0</v>
      </c>
      <c r="V6519" s="3"/>
      <c r="W6519" s="3" t="s">
        <v>57</v>
      </c>
      <c r="X6519" s="3" t="s">
        <v>58</v>
      </c>
      <c r="Y6519" s="2">
        <v>46015</v>
      </c>
      <c r="Z6519" s="3"/>
      <c r="AA6519" s="3"/>
      <c r="AB6519" s="3">
        <v>1275</v>
      </c>
      <c r="AC6519" s="3"/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t="s">
        <v>4568</v>
      </c>
      <c r="AL6519">
        <v>12</v>
      </c>
      <c r="AM6519" t="s">
        <v>4566</v>
      </c>
    </row>
    <row r="6520" spans="1:39" ht="31.8" x14ac:dyDescent="0.3">
      <c r="A6520" s="2">
        <v>46009</v>
      </c>
      <c r="B6520" s="3">
        <v>146633</v>
      </c>
      <c r="C6520" s="3"/>
      <c r="D6520" s="3" t="s">
        <v>648</v>
      </c>
      <c r="E6520" s="3" t="s">
        <v>35</v>
      </c>
      <c r="F6520" s="3" t="s">
        <v>36</v>
      </c>
      <c r="G6520" s="3" t="s">
        <v>318</v>
      </c>
      <c r="H6520" s="3" t="s">
        <v>38</v>
      </c>
      <c r="I6520" s="3" t="s">
        <v>707</v>
      </c>
      <c r="J6520" s="3" t="s">
        <v>708</v>
      </c>
      <c r="K6520" s="3" t="s">
        <v>41</v>
      </c>
      <c r="L6520" s="3">
        <v>45</v>
      </c>
      <c r="M6520" s="3" t="s">
        <v>42</v>
      </c>
      <c r="N6520" s="3" t="s">
        <v>42</v>
      </c>
      <c r="O6520" s="3">
        <v>0</v>
      </c>
      <c r="P6520" s="3"/>
      <c r="Q6520" s="3">
        <v>0</v>
      </c>
      <c r="R6520" s="3">
        <v>0</v>
      </c>
      <c r="S6520" s="3">
        <v>0</v>
      </c>
      <c r="T6520" s="3">
        <v>0</v>
      </c>
      <c r="U6520" s="3">
        <v>0</v>
      </c>
      <c r="V6520" s="3"/>
      <c r="W6520" s="3" t="s">
        <v>43</v>
      </c>
      <c r="X6520" s="3" t="s">
        <v>58</v>
      </c>
      <c r="Y6520" s="2">
        <v>46018</v>
      </c>
      <c r="Z6520" s="3"/>
      <c r="AA6520" s="3"/>
      <c r="AB6520" s="3">
        <v>45</v>
      </c>
      <c r="AC6520" s="3"/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t="s">
        <v>4568</v>
      </c>
      <c r="AL6520">
        <v>12</v>
      </c>
      <c r="AM6520" t="s">
        <v>4566</v>
      </c>
    </row>
    <row r="6521" spans="1:39" ht="21.6" x14ac:dyDescent="0.3">
      <c r="A6521" s="2">
        <v>46009</v>
      </c>
      <c r="B6521" s="3">
        <v>146232</v>
      </c>
      <c r="C6521" s="3"/>
      <c r="D6521" s="3" t="s">
        <v>335</v>
      </c>
      <c r="E6521" s="3" t="s">
        <v>35</v>
      </c>
      <c r="F6521" s="3" t="s">
        <v>36</v>
      </c>
      <c r="G6521" s="3" t="s">
        <v>46</v>
      </c>
      <c r="H6521" s="3" t="s">
        <v>70</v>
      </c>
      <c r="I6521" s="3" t="s">
        <v>1580</v>
      </c>
      <c r="J6521" s="3" t="s">
        <v>1310</v>
      </c>
      <c r="K6521" s="3" t="s">
        <v>41</v>
      </c>
      <c r="L6521" s="3">
        <v>1275</v>
      </c>
      <c r="M6521" s="3" t="s">
        <v>42</v>
      </c>
      <c r="N6521" s="3" t="s">
        <v>42</v>
      </c>
      <c r="O6521" s="3">
        <v>0</v>
      </c>
      <c r="P6521" s="3"/>
      <c r="Q6521" s="3">
        <v>0</v>
      </c>
      <c r="R6521" s="3">
        <v>0</v>
      </c>
      <c r="S6521" s="3">
        <v>0</v>
      </c>
      <c r="T6521" s="3">
        <v>0</v>
      </c>
      <c r="U6521" s="3">
        <v>0</v>
      </c>
      <c r="V6521" s="3"/>
      <c r="W6521" s="3" t="s">
        <v>147</v>
      </c>
      <c r="X6521" s="3" t="s">
        <v>50</v>
      </c>
      <c r="Y6521" s="2">
        <v>46011</v>
      </c>
      <c r="Z6521" s="3"/>
      <c r="AA6521" s="3"/>
      <c r="AB6521" s="3">
        <v>1275</v>
      </c>
      <c r="AC6521" s="3"/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t="s">
        <v>4568</v>
      </c>
      <c r="AL6521">
        <v>12</v>
      </c>
      <c r="AM6521" t="s">
        <v>4566</v>
      </c>
    </row>
    <row r="6522" spans="1:39" ht="31.8" x14ac:dyDescent="0.3">
      <c r="A6522" s="2">
        <v>46009</v>
      </c>
      <c r="B6522" s="3">
        <v>146104</v>
      </c>
      <c r="C6522" s="3"/>
      <c r="D6522" s="3" t="s">
        <v>374</v>
      </c>
      <c r="E6522" s="3" t="s">
        <v>35</v>
      </c>
      <c r="F6522" s="3" t="s">
        <v>36</v>
      </c>
      <c r="G6522" s="3" t="s">
        <v>46</v>
      </c>
      <c r="H6522" s="3" t="s">
        <v>273</v>
      </c>
      <c r="I6522" s="3" t="s">
        <v>312</v>
      </c>
      <c r="J6522" s="3" t="s">
        <v>313</v>
      </c>
      <c r="K6522" s="3" t="s">
        <v>41</v>
      </c>
      <c r="L6522" s="3">
        <v>1245</v>
      </c>
      <c r="M6522" s="3" t="s">
        <v>42</v>
      </c>
      <c r="N6522" s="3" t="s">
        <v>42</v>
      </c>
      <c r="O6522" s="3">
        <v>0</v>
      </c>
      <c r="P6522" s="3"/>
      <c r="Q6522" s="3">
        <v>0</v>
      </c>
      <c r="R6522" s="3">
        <v>0</v>
      </c>
      <c r="S6522" s="3">
        <v>0</v>
      </c>
      <c r="T6522" s="3">
        <v>0</v>
      </c>
      <c r="U6522" s="3">
        <v>0</v>
      </c>
      <c r="V6522" s="3"/>
      <c r="W6522" s="3" t="s">
        <v>43</v>
      </c>
      <c r="X6522" s="3" t="s">
        <v>50</v>
      </c>
      <c r="Y6522" s="2">
        <v>46009</v>
      </c>
      <c r="Z6522" s="3"/>
      <c r="AA6522" s="3"/>
      <c r="AB6522" s="3">
        <v>1245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 t="s">
        <v>4568</v>
      </c>
      <c r="AL6522">
        <v>12</v>
      </c>
      <c r="AM6522" t="s">
        <v>4566</v>
      </c>
    </row>
    <row r="6523" spans="1:39" ht="21.6" x14ac:dyDescent="0.3">
      <c r="A6523" s="2">
        <v>46009</v>
      </c>
      <c r="B6523" s="3">
        <v>146095</v>
      </c>
      <c r="C6523" s="3" t="s">
        <v>5269</v>
      </c>
      <c r="D6523" s="3" t="s">
        <v>598</v>
      </c>
      <c r="E6523" s="3" t="s">
        <v>35</v>
      </c>
      <c r="F6523" s="3" t="s">
        <v>452</v>
      </c>
      <c r="G6523" s="3" t="s">
        <v>47</v>
      </c>
      <c r="H6523" s="3" t="s">
        <v>318</v>
      </c>
      <c r="I6523" s="3" t="s">
        <v>375</v>
      </c>
      <c r="J6523" s="3" t="s">
        <v>376</v>
      </c>
      <c r="K6523" s="3" t="s">
        <v>41</v>
      </c>
      <c r="L6523" s="3">
        <v>385</v>
      </c>
      <c r="M6523" s="3" t="s">
        <v>56</v>
      </c>
      <c r="N6523" s="3" t="s">
        <v>56</v>
      </c>
      <c r="O6523" s="3">
        <v>33.659999999999997</v>
      </c>
      <c r="P6523" s="3" t="s">
        <v>5166</v>
      </c>
      <c r="Q6523" s="3">
        <v>572220</v>
      </c>
      <c r="R6523" s="3">
        <v>33.659999999999997</v>
      </c>
      <c r="S6523" s="3">
        <v>0</v>
      </c>
      <c r="T6523" s="3">
        <v>0</v>
      </c>
      <c r="U6523" s="3">
        <v>0</v>
      </c>
      <c r="V6523" s="3"/>
      <c r="W6523" s="3" t="s">
        <v>65</v>
      </c>
      <c r="X6523" s="3" t="s">
        <v>50</v>
      </c>
      <c r="Y6523" s="2">
        <v>46009</v>
      </c>
      <c r="Z6523" s="3"/>
      <c r="AA6523" s="3"/>
      <c r="AB6523" s="3">
        <v>385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 t="s">
        <v>4568</v>
      </c>
      <c r="AL6523">
        <v>12</v>
      </c>
      <c r="AM6523" t="s">
        <v>4566</v>
      </c>
    </row>
    <row r="6524" spans="1:39" ht="21.6" x14ac:dyDescent="0.3">
      <c r="A6524" s="2">
        <v>46009</v>
      </c>
      <c r="B6524" s="3">
        <v>146175</v>
      </c>
      <c r="C6524" s="3" t="s">
        <v>4930</v>
      </c>
      <c r="D6524" s="3" t="s">
        <v>162</v>
      </c>
      <c r="E6524" s="3" t="s">
        <v>35</v>
      </c>
      <c r="F6524" s="3" t="s">
        <v>52</v>
      </c>
      <c r="G6524" s="3" t="s">
        <v>354</v>
      </c>
      <c r="H6524" s="3" t="s">
        <v>46</v>
      </c>
      <c r="I6524" s="3" t="s">
        <v>165</v>
      </c>
      <c r="J6524" s="3" t="s">
        <v>166</v>
      </c>
      <c r="K6524" s="3" t="s">
        <v>41</v>
      </c>
      <c r="L6524" s="3">
        <v>1300</v>
      </c>
      <c r="M6524" s="3" t="s">
        <v>56</v>
      </c>
      <c r="N6524" s="3" t="s">
        <v>56</v>
      </c>
      <c r="O6524" s="3">
        <v>38.4</v>
      </c>
      <c r="P6524" s="3"/>
      <c r="Q6524" s="3">
        <v>3599403.26</v>
      </c>
      <c r="R6524" s="3">
        <v>38.4</v>
      </c>
      <c r="S6524" s="3">
        <v>0</v>
      </c>
      <c r="T6524" s="3">
        <v>0</v>
      </c>
      <c r="U6524" s="3">
        <v>0</v>
      </c>
      <c r="V6524" s="3"/>
      <c r="W6524" s="3" t="s">
        <v>57</v>
      </c>
      <c r="X6524" s="3" t="s">
        <v>50</v>
      </c>
      <c r="Y6524" s="2">
        <v>46010</v>
      </c>
      <c r="Z6524" s="3"/>
      <c r="AA6524" s="3"/>
      <c r="AB6524" s="3">
        <v>1300</v>
      </c>
      <c r="AC6524" s="3"/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 t="s">
        <v>4568</v>
      </c>
      <c r="AL6524">
        <v>12</v>
      </c>
      <c r="AM6524" t="s">
        <v>4566</v>
      </c>
    </row>
    <row r="6525" spans="1:39" ht="31.8" x14ac:dyDescent="0.3">
      <c r="A6525" s="2">
        <v>46009</v>
      </c>
      <c r="B6525" s="3">
        <v>146234</v>
      </c>
      <c r="C6525" s="3"/>
      <c r="D6525" s="3" t="s">
        <v>855</v>
      </c>
      <c r="E6525" s="3" t="s">
        <v>35</v>
      </c>
      <c r="F6525" s="3" t="s">
        <v>36</v>
      </c>
      <c r="G6525" s="3" t="s">
        <v>46</v>
      </c>
      <c r="H6525" s="3" t="s">
        <v>70</v>
      </c>
      <c r="I6525" s="3" t="s">
        <v>856</v>
      </c>
      <c r="J6525" s="3" t="s">
        <v>857</v>
      </c>
      <c r="K6525" s="3" t="s">
        <v>41</v>
      </c>
      <c r="L6525" s="3">
        <v>1275</v>
      </c>
      <c r="M6525" s="3" t="s">
        <v>42</v>
      </c>
      <c r="N6525" s="3" t="s">
        <v>42</v>
      </c>
      <c r="O6525" s="3">
        <v>0</v>
      </c>
      <c r="P6525" s="3"/>
      <c r="Q6525" s="3">
        <v>0</v>
      </c>
      <c r="R6525" s="3">
        <v>0</v>
      </c>
      <c r="S6525" s="3">
        <v>0</v>
      </c>
      <c r="T6525" s="3">
        <v>0</v>
      </c>
      <c r="U6525" s="3">
        <v>0</v>
      </c>
      <c r="V6525" s="3"/>
      <c r="W6525" s="3" t="s">
        <v>147</v>
      </c>
      <c r="X6525" s="3" t="s">
        <v>50</v>
      </c>
      <c r="Y6525" s="2">
        <v>46011</v>
      </c>
      <c r="Z6525" s="3"/>
      <c r="AA6525" s="3"/>
      <c r="AB6525" s="3">
        <v>1275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 t="s">
        <v>4568</v>
      </c>
      <c r="AL6525">
        <v>12</v>
      </c>
      <c r="AM6525" t="s">
        <v>4566</v>
      </c>
    </row>
    <row r="6526" spans="1:39" ht="21.6" x14ac:dyDescent="0.3">
      <c r="A6526" s="2">
        <v>46009</v>
      </c>
      <c r="B6526" s="3">
        <v>146955</v>
      </c>
      <c r="C6526" s="3"/>
      <c r="D6526" s="3" t="s">
        <v>1191</v>
      </c>
      <c r="E6526" s="3" t="s">
        <v>35</v>
      </c>
      <c r="F6526" s="3" t="s">
        <v>36</v>
      </c>
      <c r="G6526" s="3" t="s">
        <v>318</v>
      </c>
      <c r="H6526" s="3" t="s">
        <v>38</v>
      </c>
      <c r="I6526" s="3" t="s">
        <v>292</v>
      </c>
      <c r="J6526" s="3" t="s">
        <v>293</v>
      </c>
      <c r="K6526" s="3" t="s">
        <v>41</v>
      </c>
      <c r="L6526" s="3">
        <v>45</v>
      </c>
      <c r="M6526" s="3" t="s">
        <v>42</v>
      </c>
      <c r="N6526" s="3" t="s">
        <v>42</v>
      </c>
      <c r="O6526" s="3">
        <v>0</v>
      </c>
      <c r="P6526" s="3"/>
      <c r="Q6526" s="3">
        <v>0</v>
      </c>
      <c r="R6526" s="3">
        <v>0</v>
      </c>
      <c r="S6526" s="3">
        <v>0</v>
      </c>
      <c r="T6526" s="3">
        <v>133000</v>
      </c>
      <c r="U6526" s="3">
        <v>0</v>
      </c>
      <c r="V6526" s="3"/>
      <c r="W6526" s="3" t="s">
        <v>43</v>
      </c>
      <c r="X6526" s="3" t="s">
        <v>50</v>
      </c>
      <c r="Y6526" s="2">
        <v>46025</v>
      </c>
      <c r="Z6526" s="3"/>
      <c r="AA6526" s="3"/>
      <c r="AB6526" s="3">
        <v>45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 t="s">
        <v>4568</v>
      </c>
      <c r="AL6526">
        <v>12</v>
      </c>
      <c r="AM6526" t="s">
        <v>4566</v>
      </c>
    </row>
    <row r="6527" spans="1:39" ht="21.6" x14ac:dyDescent="0.3">
      <c r="A6527" s="2">
        <v>46009</v>
      </c>
      <c r="B6527" s="3">
        <v>146120</v>
      </c>
      <c r="C6527" s="3" t="s">
        <v>4933</v>
      </c>
      <c r="D6527" s="3" t="s">
        <v>169</v>
      </c>
      <c r="E6527" s="3" t="s">
        <v>35</v>
      </c>
      <c r="F6527" s="3" t="s">
        <v>52</v>
      </c>
      <c r="G6527" s="3" t="s">
        <v>273</v>
      </c>
      <c r="H6527" s="3" t="s">
        <v>46</v>
      </c>
      <c r="I6527" s="3" t="s">
        <v>108</v>
      </c>
      <c r="J6527" s="3" t="s">
        <v>109</v>
      </c>
      <c r="K6527" s="3" t="s">
        <v>41</v>
      </c>
      <c r="L6527" s="3">
        <v>1245</v>
      </c>
      <c r="M6527" s="3" t="s">
        <v>56</v>
      </c>
      <c r="N6527" s="3" t="s">
        <v>56</v>
      </c>
      <c r="O6527" s="3">
        <v>34.700000000000003</v>
      </c>
      <c r="P6527" s="3"/>
      <c r="Q6527" s="3">
        <v>3103080.12</v>
      </c>
      <c r="R6527" s="3">
        <v>34.700000000000003</v>
      </c>
      <c r="S6527" s="3">
        <v>0</v>
      </c>
      <c r="T6527" s="3">
        <v>0</v>
      </c>
      <c r="U6527" s="3">
        <v>0</v>
      </c>
      <c r="V6527" s="3"/>
      <c r="W6527" s="3" t="s">
        <v>57</v>
      </c>
      <c r="X6527" s="3" t="s">
        <v>50</v>
      </c>
      <c r="Y6527" s="2">
        <v>46009</v>
      </c>
      <c r="Z6527" s="3"/>
      <c r="AA6527" s="3"/>
      <c r="AB6527" s="3">
        <v>1245</v>
      </c>
      <c r="AC6527" s="3"/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 t="s">
        <v>4568</v>
      </c>
      <c r="AL6527">
        <v>12</v>
      </c>
      <c r="AM6527" t="s">
        <v>4566</v>
      </c>
    </row>
    <row r="6528" spans="1:39" ht="21.6" x14ac:dyDescent="0.3">
      <c r="A6528" s="2">
        <v>46009</v>
      </c>
      <c r="B6528" s="3">
        <v>146114</v>
      </c>
      <c r="C6528" s="3"/>
      <c r="D6528" s="3" t="s">
        <v>457</v>
      </c>
      <c r="E6528" s="3" t="s">
        <v>35</v>
      </c>
      <c r="F6528" s="3" t="s">
        <v>52</v>
      </c>
      <c r="G6528" s="3" t="s">
        <v>273</v>
      </c>
      <c r="H6528" s="3" t="s">
        <v>46</v>
      </c>
      <c r="I6528" s="3" t="s">
        <v>459</v>
      </c>
      <c r="J6528" s="3" t="s">
        <v>460</v>
      </c>
      <c r="K6528" s="3" t="s">
        <v>41</v>
      </c>
      <c r="L6528" s="3">
        <v>1245</v>
      </c>
      <c r="M6528" s="3" t="s">
        <v>42</v>
      </c>
      <c r="N6528" s="3" t="s">
        <v>42</v>
      </c>
      <c r="O6528" s="3">
        <v>33</v>
      </c>
      <c r="P6528" s="3"/>
      <c r="Q6528" s="3">
        <v>2951056.02</v>
      </c>
      <c r="R6528" s="3">
        <v>33</v>
      </c>
      <c r="S6528" s="3">
        <v>0</v>
      </c>
      <c r="T6528" s="3">
        <v>0</v>
      </c>
      <c r="U6528" s="3">
        <v>0</v>
      </c>
      <c r="V6528" s="3"/>
      <c r="W6528" s="3" t="s">
        <v>57</v>
      </c>
      <c r="X6528" s="3" t="s">
        <v>50</v>
      </c>
      <c r="Y6528" s="2">
        <v>46009</v>
      </c>
      <c r="Z6528" s="3"/>
      <c r="AA6528" s="3"/>
      <c r="AB6528" s="3">
        <v>1245</v>
      </c>
      <c r="AC6528" s="3"/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 t="s">
        <v>4568</v>
      </c>
      <c r="AL6528">
        <v>12</v>
      </c>
      <c r="AM6528" t="s">
        <v>4566</v>
      </c>
    </row>
    <row r="6529" spans="1:39" ht="21.6" x14ac:dyDescent="0.3">
      <c r="A6529" s="2">
        <v>46009</v>
      </c>
      <c r="B6529" s="3">
        <v>146202</v>
      </c>
      <c r="C6529" s="3"/>
      <c r="D6529" s="3" t="s">
        <v>284</v>
      </c>
      <c r="E6529" s="3" t="s">
        <v>35</v>
      </c>
      <c r="F6529" s="3" t="s">
        <v>36</v>
      </c>
      <c r="G6529" s="3" t="s">
        <v>46</v>
      </c>
      <c r="H6529" s="3" t="s">
        <v>47</v>
      </c>
      <c r="I6529" s="3" t="s">
        <v>285</v>
      </c>
      <c r="J6529" s="3" t="s">
        <v>286</v>
      </c>
      <c r="K6529" s="3" t="s">
        <v>41</v>
      </c>
      <c r="L6529" s="3">
        <v>1005</v>
      </c>
      <c r="M6529" s="3" t="s">
        <v>42</v>
      </c>
      <c r="N6529" s="3" t="s">
        <v>42</v>
      </c>
      <c r="O6529" s="3">
        <v>0</v>
      </c>
      <c r="P6529" s="3"/>
      <c r="Q6529" s="3">
        <v>0</v>
      </c>
      <c r="R6529" s="3">
        <v>0</v>
      </c>
      <c r="S6529" s="3">
        <v>0</v>
      </c>
      <c r="T6529" s="3">
        <v>0</v>
      </c>
      <c r="U6529" s="3">
        <v>0</v>
      </c>
      <c r="V6529" s="3"/>
      <c r="W6529" s="3" t="s">
        <v>43</v>
      </c>
      <c r="X6529" s="3" t="s">
        <v>50</v>
      </c>
      <c r="Y6529" s="2">
        <v>46011</v>
      </c>
      <c r="Z6529" s="3"/>
      <c r="AA6529" s="3"/>
      <c r="AB6529" s="3">
        <v>1005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 t="s">
        <v>4568</v>
      </c>
      <c r="AL6529">
        <v>12</v>
      </c>
      <c r="AM6529" t="s">
        <v>4566</v>
      </c>
    </row>
    <row r="6530" spans="1:39" ht="21.6" x14ac:dyDescent="0.3">
      <c r="A6530" s="2">
        <v>46009</v>
      </c>
      <c r="B6530" s="3">
        <v>146638</v>
      </c>
      <c r="C6530" s="3"/>
      <c r="D6530" s="3" t="s">
        <v>45</v>
      </c>
      <c r="E6530" s="3" t="s">
        <v>35</v>
      </c>
      <c r="F6530" s="3" t="s">
        <v>36</v>
      </c>
      <c r="G6530" s="3" t="s">
        <v>318</v>
      </c>
      <c r="H6530" s="3" t="s">
        <v>38</v>
      </c>
      <c r="I6530" s="3" t="s">
        <v>48</v>
      </c>
      <c r="J6530" s="3" t="s">
        <v>49</v>
      </c>
      <c r="K6530" s="3" t="s">
        <v>41</v>
      </c>
      <c r="L6530" s="3">
        <v>45</v>
      </c>
      <c r="M6530" s="3" t="s">
        <v>42</v>
      </c>
      <c r="N6530" s="3" t="s">
        <v>42</v>
      </c>
      <c r="O6530" s="3">
        <v>0</v>
      </c>
      <c r="P6530" s="3"/>
      <c r="Q6530" s="3">
        <v>0</v>
      </c>
      <c r="R6530" s="3">
        <v>0</v>
      </c>
      <c r="S6530" s="3">
        <v>0</v>
      </c>
      <c r="T6530" s="3">
        <v>33000</v>
      </c>
      <c r="U6530" s="3">
        <v>0</v>
      </c>
      <c r="V6530" s="3"/>
      <c r="W6530" s="3" t="s">
        <v>43</v>
      </c>
      <c r="X6530" s="3" t="s">
        <v>58</v>
      </c>
      <c r="Y6530" s="2">
        <v>46018</v>
      </c>
      <c r="Z6530" s="3"/>
      <c r="AA6530" s="3"/>
      <c r="AB6530" s="3">
        <v>45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 t="s">
        <v>4568</v>
      </c>
      <c r="AL6530">
        <v>12</v>
      </c>
      <c r="AM6530" t="s">
        <v>4566</v>
      </c>
    </row>
    <row r="6531" spans="1:39" ht="21.6" x14ac:dyDescent="0.3">
      <c r="A6531" s="2">
        <v>46009</v>
      </c>
      <c r="B6531" s="3">
        <v>146195</v>
      </c>
      <c r="C6531" s="3">
        <v>100029</v>
      </c>
      <c r="D6531" s="3" t="s">
        <v>714</v>
      </c>
      <c r="E6531" s="3" t="s">
        <v>35</v>
      </c>
      <c r="F6531" s="3" t="s">
        <v>52</v>
      </c>
      <c r="G6531" s="3" t="s">
        <v>53</v>
      </c>
      <c r="H6531" s="3" t="s">
        <v>46</v>
      </c>
      <c r="I6531" s="3" t="s">
        <v>545</v>
      </c>
      <c r="J6531" s="3" t="s">
        <v>546</v>
      </c>
      <c r="K6531" s="3" t="s">
        <v>41</v>
      </c>
      <c r="L6531" s="3">
        <v>1298</v>
      </c>
      <c r="M6531" s="3" t="s">
        <v>56</v>
      </c>
      <c r="N6531" s="3" t="s">
        <v>56</v>
      </c>
      <c r="O6531" s="3">
        <v>32.9</v>
      </c>
      <c r="P6531" s="3"/>
      <c r="Q6531" s="3">
        <v>3083863.73</v>
      </c>
      <c r="R6531" s="3">
        <v>32.9</v>
      </c>
      <c r="S6531" s="3">
        <v>0</v>
      </c>
      <c r="T6531" s="3">
        <v>0</v>
      </c>
      <c r="U6531" s="3">
        <v>0</v>
      </c>
      <c r="V6531" s="3"/>
      <c r="W6531" s="3" t="s">
        <v>57</v>
      </c>
      <c r="X6531" s="3" t="s">
        <v>50</v>
      </c>
      <c r="Y6531" s="2">
        <v>46010</v>
      </c>
      <c r="Z6531" s="3"/>
      <c r="AA6531" s="3"/>
      <c r="AB6531" s="3">
        <v>1298</v>
      </c>
      <c r="AC6531" s="3"/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 t="s">
        <v>4568</v>
      </c>
      <c r="AL6531">
        <v>12</v>
      </c>
      <c r="AM6531" t="s">
        <v>4566</v>
      </c>
    </row>
    <row r="6532" spans="1:39" ht="21.6" x14ac:dyDescent="0.3">
      <c r="A6532" s="2">
        <v>46009</v>
      </c>
      <c r="B6532" s="3">
        <v>146189</v>
      </c>
      <c r="C6532" s="3" t="s">
        <v>4919</v>
      </c>
      <c r="D6532" s="3" t="s">
        <v>427</v>
      </c>
      <c r="E6532" s="3" t="s">
        <v>35</v>
      </c>
      <c r="F6532" s="3" t="s">
        <v>52</v>
      </c>
      <c r="G6532" s="3" t="s">
        <v>70</v>
      </c>
      <c r="H6532" s="3" t="s">
        <v>46</v>
      </c>
      <c r="I6532" s="3" t="s">
        <v>428</v>
      </c>
      <c r="J6532" s="3" t="s">
        <v>429</v>
      </c>
      <c r="K6532" s="3" t="s">
        <v>41</v>
      </c>
      <c r="L6532" s="3">
        <v>1275</v>
      </c>
      <c r="M6532" s="3" t="s">
        <v>56</v>
      </c>
      <c r="N6532" s="3" t="s">
        <v>56</v>
      </c>
      <c r="O6532" s="3">
        <v>33.32</v>
      </c>
      <c r="P6532" s="3"/>
      <c r="Q6532" s="3">
        <v>2979672.32</v>
      </c>
      <c r="R6532" s="3">
        <v>33.32</v>
      </c>
      <c r="S6532" s="3">
        <v>0</v>
      </c>
      <c r="T6532" s="3">
        <v>0</v>
      </c>
      <c r="U6532" s="3">
        <v>0</v>
      </c>
      <c r="V6532" s="3"/>
      <c r="W6532" s="3" t="s">
        <v>57</v>
      </c>
      <c r="X6532" s="3" t="s">
        <v>50</v>
      </c>
      <c r="Y6532" s="2">
        <v>46010</v>
      </c>
      <c r="Z6532" s="3"/>
      <c r="AA6532" s="3"/>
      <c r="AB6532" s="3">
        <v>1275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 t="s">
        <v>4568</v>
      </c>
      <c r="AL6532">
        <v>12</v>
      </c>
      <c r="AM6532" t="s">
        <v>4566</v>
      </c>
    </row>
    <row r="6533" spans="1:39" ht="21.6" x14ac:dyDescent="0.3">
      <c r="A6533" s="2">
        <v>46009</v>
      </c>
      <c r="B6533" s="3">
        <v>146214</v>
      </c>
      <c r="C6533" s="3"/>
      <c r="D6533" s="3" t="s">
        <v>544</v>
      </c>
      <c r="E6533" s="3" t="s">
        <v>35</v>
      </c>
      <c r="F6533" s="3" t="s">
        <v>36</v>
      </c>
      <c r="G6533" s="3" t="s">
        <v>46</v>
      </c>
      <c r="H6533" s="3" t="s">
        <v>273</v>
      </c>
      <c r="I6533" s="3" t="s">
        <v>545</v>
      </c>
      <c r="J6533" s="3" t="s">
        <v>546</v>
      </c>
      <c r="K6533" s="3" t="s">
        <v>41</v>
      </c>
      <c r="L6533" s="3">
        <v>1245</v>
      </c>
      <c r="M6533" s="3" t="s">
        <v>42</v>
      </c>
      <c r="N6533" s="3" t="s">
        <v>42</v>
      </c>
      <c r="O6533" s="3">
        <v>0</v>
      </c>
      <c r="P6533" s="3"/>
      <c r="Q6533" s="3">
        <v>0</v>
      </c>
      <c r="R6533" s="3">
        <v>0</v>
      </c>
      <c r="S6533" s="3">
        <v>0</v>
      </c>
      <c r="T6533" s="3">
        <v>0</v>
      </c>
      <c r="U6533" s="3">
        <v>0</v>
      </c>
      <c r="V6533" s="3"/>
      <c r="W6533" s="3" t="s">
        <v>388</v>
      </c>
      <c r="X6533" s="3" t="s">
        <v>50</v>
      </c>
      <c r="Y6533" s="2">
        <v>46011</v>
      </c>
      <c r="Z6533" s="3"/>
      <c r="AA6533" s="3"/>
      <c r="AB6533" s="3">
        <v>1245</v>
      </c>
      <c r="AC6533" s="3"/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 t="s">
        <v>4568</v>
      </c>
      <c r="AL6533">
        <v>12</v>
      </c>
      <c r="AM6533" t="s">
        <v>4566</v>
      </c>
    </row>
    <row r="6534" spans="1:39" ht="31.8" x14ac:dyDescent="0.3">
      <c r="A6534" s="2">
        <v>46009</v>
      </c>
      <c r="B6534" s="3">
        <v>146118</v>
      </c>
      <c r="C6534" s="3" t="s">
        <v>4905</v>
      </c>
      <c r="D6534" s="3" t="s">
        <v>128</v>
      </c>
      <c r="E6534" s="3" t="s">
        <v>35</v>
      </c>
      <c r="F6534" s="3" t="s">
        <v>52</v>
      </c>
      <c r="G6534" s="3" t="s">
        <v>273</v>
      </c>
      <c r="H6534" s="3" t="s">
        <v>46</v>
      </c>
      <c r="I6534" s="3" t="s">
        <v>129</v>
      </c>
      <c r="J6534" s="3" t="s">
        <v>130</v>
      </c>
      <c r="K6534" s="3" t="s">
        <v>41</v>
      </c>
      <c r="L6534" s="3">
        <v>1245</v>
      </c>
      <c r="M6534" s="3" t="s">
        <v>56</v>
      </c>
      <c r="N6534" s="3" t="s">
        <v>56</v>
      </c>
      <c r="O6534" s="3">
        <v>34.1</v>
      </c>
      <c r="P6534" s="3"/>
      <c r="Q6534" s="3">
        <v>3049424.55</v>
      </c>
      <c r="R6534" s="3">
        <v>34.1</v>
      </c>
      <c r="S6534" s="3">
        <v>0</v>
      </c>
      <c r="T6534" s="3">
        <v>0</v>
      </c>
      <c r="U6534" s="3">
        <v>0</v>
      </c>
      <c r="V6534" s="3"/>
      <c r="W6534" s="3" t="s">
        <v>57</v>
      </c>
      <c r="X6534" s="3" t="s">
        <v>50</v>
      </c>
      <c r="Y6534" s="2">
        <v>46009</v>
      </c>
      <c r="Z6534" s="3"/>
      <c r="AA6534" s="3"/>
      <c r="AB6534" s="3">
        <v>1245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 t="s">
        <v>4568</v>
      </c>
      <c r="AL6534">
        <v>12</v>
      </c>
      <c r="AM6534" t="s">
        <v>4566</v>
      </c>
    </row>
    <row r="6535" spans="1:39" ht="21.6" x14ac:dyDescent="0.3">
      <c r="A6535" s="2">
        <v>46009</v>
      </c>
      <c r="B6535" s="3">
        <v>146040</v>
      </c>
      <c r="C6535" s="3"/>
      <c r="D6535" s="3" t="s">
        <v>462</v>
      </c>
      <c r="E6535" s="3" t="s">
        <v>35</v>
      </c>
      <c r="F6535" s="3" t="s">
        <v>36</v>
      </c>
      <c r="G6535" s="3" t="s">
        <v>318</v>
      </c>
      <c r="H6535" s="3" t="s">
        <v>38</v>
      </c>
      <c r="I6535" s="3" t="s">
        <v>465</v>
      </c>
      <c r="J6535" s="3" t="s">
        <v>466</v>
      </c>
      <c r="K6535" s="3" t="s">
        <v>41</v>
      </c>
      <c r="L6535" s="3">
        <v>45</v>
      </c>
      <c r="M6535" s="3" t="s">
        <v>42</v>
      </c>
      <c r="N6535" s="3" t="s">
        <v>42</v>
      </c>
      <c r="O6535" s="3">
        <v>0</v>
      </c>
      <c r="P6535" s="3"/>
      <c r="Q6535" s="3">
        <v>0</v>
      </c>
      <c r="R6535" s="3">
        <v>0</v>
      </c>
      <c r="S6535" s="3">
        <v>0</v>
      </c>
      <c r="T6535" s="3">
        <v>33000</v>
      </c>
      <c r="U6535" s="3">
        <v>0</v>
      </c>
      <c r="V6535" s="3"/>
      <c r="W6535" s="3" t="s">
        <v>43</v>
      </c>
      <c r="X6535" s="3" t="s">
        <v>44</v>
      </c>
      <c r="Y6535" s="2">
        <v>46009</v>
      </c>
      <c r="Z6535" s="3"/>
      <c r="AA6535" s="3"/>
      <c r="AB6535" s="3">
        <v>45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 t="s">
        <v>4568</v>
      </c>
      <c r="AL6535">
        <v>12</v>
      </c>
      <c r="AM6535" t="s">
        <v>4566</v>
      </c>
    </row>
    <row r="6536" spans="1:39" ht="21.6" x14ac:dyDescent="0.3">
      <c r="A6536" s="2">
        <v>46009</v>
      </c>
      <c r="B6536" s="3">
        <v>146220</v>
      </c>
      <c r="C6536" s="3"/>
      <c r="D6536" s="3" t="s">
        <v>282</v>
      </c>
      <c r="E6536" s="3" t="s">
        <v>35</v>
      </c>
      <c r="F6536" s="3" t="s">
        <v>36</v>
      </c>
      <c r="G6536" s="3" t="s">
        <v>46</v>
      </c>
      <c r="H6536" s="3" t="s">
        <v>273</v>
      </c>
      <c r="I6536" s="3" t="s">
        <v>1365</v>
      </c>
      <c r="J6536" s="3" t="s">
        <v>1024</v>
      </c>
      <c r="K6536" s="3" t="s">
        <v>41</v>
      </c>
      <c r="L6536" s="3">
        <v>1245</v>
      </c>
      <c r="M6536" s="3" t="s">
        <v>42</v>
      </c>
      <c r="N6536" s="3" t="s">
        <v>42</v>
      </c>
      <c r="O6536" s="3">
        <v>0</v>
      </c>
      <c r="P6536" s="3"/>
      <c r="Q6536" s="3">
        <v>0</v>
      </c>
      <c r="R6536" s="3">
        <v>0</v>
      </c>
      <c r="S6536" s="3">
        <v>0</v>
      </c>
      <c r="T6536" s="3">
        <v>0</v>
      </c>
      <c r="U6536" s="3">
        <v>0</v>
      </c>
      <c r="V6536" s="3"/>
      <c r="W6536" s="3" t="s">
        <v>388</v>
      </c>
      <c r="X6536" s="3" t="s">
        <v>50</v>
      </c>
      <c r="Y6536" s="2">
        <v>46011</v>
      </c>
      <c r="Z6536" s="3"/>
      <c r="AA6536" s="3"/>
      <c r="AB6536" s="3">
        <v>1245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 t="s">
        <v>4568</v>
      </c>
      <c r="AL6536">
        <v>12</v>
      </c>
      <c r="AM6536" t="s">
        <v>4566</v>
      </c>
    </row>
    <row r="6537" spans="1:39" ht="31.8" x14ac:dyDescent="0.3">
      <c r="A6537" s="2">
        <v>46009</v>
      </c>
      <c r="B6537" s="3">
        <v>146093</v>
      </c>
      <c r="C6537" s="3" t="s">
        <v>4922</v>
      </c>
      <c r="D6537" s="3" t="s">
        <v>648</v>
      </c>
      <c r="E6537" s="3" t="s">
        <v>35</v>
      </c>
      <c r="F6537" s="3" t="s">
        <v>452</v>
      </c>
      <c r="G6537" s="3" t="s">
        <v>47</v>
      </c>
      <c r="H6537" s="3" t="s">
        <v>318</v>
      </c>
      <c r="I6537" s="3" t="s">
        <v>707</v>
      </c>
      <c r="J6537" s="3" t="s">
        <v>708</v>
      </c>
      <c r="K6537" s="3" t="s">
        <v>41</v>
      </c>
      <c r="L6537" s="3">
        <v>385</v>
      </c>
      <c r="M6537" s="3" t="s">
        <v>56</v>
      </c>
      <c r="N6537" s="3" t="s">
        <v>56</v>
      </c>
      <c r="O6537" s="3">
        <v>35.24</v>
      </c>
      <c r="P6537" s="3" t="s">
        <v>5166</v>
      </c>
      <c r="Q6537" s="3">
        <v>599080</v>
      </c>
      <c r="R6537" s="3">
        <v>35.24</v>
      </c>
      <c r="S6537" s="3">
        <v>0</v>
      </c>
      <c r="T6537" s="3">
        <v>0</v>
      </c>
      <c r="U6537" s="3">
        <v>0</v>
      </c>
      <c r="V6537" s="3"/>
      <c r="W6537" s="3" t="s">
        <v>65</v>
      </c>
      <c r="X6537" s="3" t="s">
        <v>50</v>
      </c>
      <c r="Y6537" s="2">
        <v>46009</v>
      </c>
      <c r="Z6537" s="3"/>
      <c r="AA6537" s="3"/>
      <c r="AB6537" s="3">
        <v>385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 t="s">
        <v>4568</v>
      </c>
      <c r="AL6537">
        <v>12</v>
      </c>
      <c r="AM6537" t="s">
        <v>4566</v>
      </c>
    </row>
    <row r="6538" spans="1:39" ht="21.6" x14ac:dyDescent="0.3">
      <c r="A6538" s="2">
        <v>46009</v>
      </c>
      <c r="B6538" s="3">
        <v>146097</v>
      </c>
      <c r="C6538" s="3" t="s">
        <v>4921</v>
      </c>
      <c r="D6538" s="3" t="s">
        <v>1191</v>
      </c>
      <c r="E6538" s="3" t="s">
        <v>35</v>
      </c>
      <c r="F6538" s="3" t="s">
        <v>452</v>
      </c>
      <c r="G6538" s="3" t="s">
        <v>47</v>
      </c>
      <c r="H6538" s="3" t="s">
        <v>318</v>
      </c>
      <c r="I6538" s="3" t="s">
        <v>292</v>
      </c>
      <c r="J6538" s="3" t="s">
        <v>293</v>
      </c>
      <c r="K6538" s="3" t="s">
        <v>41</v>
      </c>
      <c r="L6538" s="3">
        <v>385</v>
      </c>
      <c r="M6538" s="3" t="s">
        <v>56</v>
      </c>
      <c r="N6538" s="3" t="s">
        <v>56</v>
      </c>
      <c r="O6538" s="3">
        <v>33.479999999999997</v>
      </c>
      <c r="P6538" s="3" t="s">
        <v>5166</v>
      </c>
      <c r="Q6538" s="3">
        <v>569160</v>
      </c>
      <c r="R6538" s="3">
        <v>33.479999999999997</v>
      </c>
      <c r="S6538" s="3">
        <v>0</v>
      </c>
      <c r="T6538" s="3">
        <v>0</v>
      </c>
      <c r="U6538" s="3">
        <v>0</v>
      </c>
      <c r="V6538" s="3"/>
      <c r="W6538" s="3" t="s">
        <v>65</v>
      </c>
      <c r="X6538" s="3" t="s">
        <v>50</v>
      </c>
      <c r="Y6538" s="2">
        <v>46009</v>
      </c>
      <c r="Z6538" s="3"/>
      <c r="AA6538" s="3"/>
      <c r="AB6538" s="3">
        <v>385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 t="s">
        <v>4568</v>
      </c>
      <c r="AL6538">
        <v>12</v>
      </c>
      <c r="AM6538" t="s">
        <v>4566</v>
      </c>
    </row>
    <row r="6539" spans="1:39" ht="21.6" x14ac:dyDescent="0.3">
      <c r="A6539" s="2">
        <v>46009</v>
      </c>
      <c r="B6539" s="3">
        <v>146204</v>
      </c>
      <c r="C6539" s="3"/>
      <c r="D6539" s="3" t="s">
        <v>438</v>
      </c>
      <c r="E6539" s="3" t="s">
        <v>35</v>
      </c>
      <c r="F6539" s="3" t="s">
        <v>36</v>
      </c>
      <c r="G6539" s="3" t="s">
        <v>46</v>
      </c>
      <c r="H6539" s="3" t="s">
        <v>47</v>
      </c>
      <c r="I6539" s="3" t="s">
        <v>439</v>
      </c>
      <c r="J6539" s="3" t="s">
        <v>440</v>
      </c>
      <c r="K6539" s="3" t="s">
        <v>41</v>
      </c>
      <c r="L6539" s="3">
        <v>1005</v>
      </c>
      <c r="M6539" s="3" t="s">
        <v>42</v>
      </c>
      <c r="N6539" s="3" t="s">
        <v>42</v>
      </c>
      <c r="O6539" s="3">
        <v>0</v>
      </c>
      <c r="P6539" s="3"/>
      <c r="Q6539" s="3">
        <v>0</v>
      </c>
      <c r="R6539" s="3">
        <v>0</v>
      </c>
      <c r="S6539" s="3">
        <v>0</v>
      </c>
      <c r="T6539" s="3">
        <v>0</v>
      </c>
      <c r="U6539" s="3">
        <v>0</v>
      </c>
      <c r="V6539" s="3"/>
      <c r="W6539" s="3" t="s">
        <v>43</v>
      </c>
      <c r="X6539" s="3" t="s">
        <v>50</v>
      </c>
      <c r="Y6539" s="2">
        <v>46011</v>
      </c>
      <c r="Z6539" s="3"/>
      <c r="AA6539" s="3"/>
      <c r="AB6539" s="3">
        <v>1005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 t="s">
        <v>4568</v>
      </c>
      <c r="AL6539">
        <v>12</v>
      </c>
      <c r="AM6539" t="s">
        <v>4566</v>
      </c>
    </row>
    <row r="6540" spans="1:39" ht="21.6" x14ac:dyDescent="0.3">
      <c r="A6540" s="2">
        <v>46009</v>
      </c>
      <c r="B6540" s="3">
        <v>146440</v>
      </c>
      <c r="C6540" s="3"/>
      <c r="D6540" s="3" t="s">
        <v>553</v>
      </c>
      <c r="E6540" s="3" t="s">
        <v>35</v>
      </c>
      <c r="F6540" s="3" t="s">
        <v>36</v>
      </c>
      <c r="G6540" s="3" t="s">
        <v>163</v>
      </c>
      <c r="H6540" s="3" t="s">
        <v>70</v>
      </c>
      <c r="I6540" s="3" t="s">
        <v>2172</v>
      </c>
      <c r="J6540" s="3" t="s">
        <v>356</v>
      </c>
      <c r="K6540" s="3" t="s">
        <v>41</v>
      </c>
      <c r="L6540" s="3">
        <v>100</v>
      </c>
      <c r="M6540" s="3" t="s">
        <v>42</v>
      </c>
      <c r="N6540" s="3" t="s">
        <v>42</v>
      </c>
      <c r="O6540" s="3">
        <v>0</v>
      </c>
      <c r="P6540" s="3"/>
      <c r="Q6540" s="3">
        <v>0</v>
      </c>
      <c r="R6540" s="3">
        <v>0</v>
      </c>
      <c r="S6540" s="3">
        <v>0</v>
      </c>
      <c r="T6540" s="3">
        <v>0</v>
      </c>
      <c r="U6540" s="3">
        <v>0</v>
      </c>
      <c r="V6540" s="3"/>
      <c r="W6540" s="3" t="s">
        <v>43</v>
      </c>
      <c r="X6540" s="3" t="s">
        <v>58</v>
      </c>
      <c r="Y6540" s="2">
        <v>46015</v>
      </c>
      <c r="Z6540" s="3"/>
      <c r="AA6540" s="3"/>
      <c r="AB6540" s="3">
        <v>100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 t="s">
        <v>4568</v>
      </c>
      <c r="AL6540">
        <v>12</v>
      </c>
      <c r="AM6540" t="s">
        <v>4566</v>
      </c>
    </row>
    <row r="6541" spans="1:39" ht="21.6" x14ac:dyDescent="0.3">
      <c r="A6541" s="2">
        <v>46009</v>
      </c>
      <c r="B6541" s="3">
        <v>146216</v>
      </c>
      <c r="C6541" s="3"/>
      <c r="D6541" s="3" t="s">
        <v>709</v>
      </c>
      <c r="E6541" s="3" t="s">
        <v>35</v>
      </c>
      <c r="F6541" s="3" t="s">
        <v>36</v>
      </c>
      <c r="G6541" s="3" t="s">
        <v>46</v>
      </c>
      <c r="H6541" s="3" t="s">
        <v>273</v>
      </c>
      <c r="I6541" s="3" t="s">
        <v>710</v>
      </c>
      <c r="J6541" s="3" t="s">
        <v>711</v>
      </c>
      <c r="K6541" s="3" t="s">
        <v>41</v>
      </c>
      <c r="L6541" s="3">
        <v>1245</v>
      </c>
      <c r="M6541" s="3" t="s">
        <v>42</v>
      </c>
      <c r="N6541" s="3" t="s">
        <v>42</v>
      </c>
      <c r="O6541" s="3">
        <v>0</v>
      </c>
      <c r="P6541" s="3"/>
      <c r="Q6541" s="3">
        <v>0</v>
      </c>
      <c r="R6541" s="3">
        <v>0</v>
      </c>
      <c r="S6541" s="3">
        <v>0</v>
      </c>
      <c r="T6541" s="3">
        <v>0</v>
      </c>
      <c r="U6541" s="3">
        <v>0</v>
      </c>
      <c r="V6541" s="3"/>
      <c r="W6541" s="3" t="s">
        <v>388</v>
      </c>
      <c r="X6541" s="3" t="s">
        <v>50</v>
      </c>
      <c r="Y6541" s="2">
        <v>46011</v>
      </c>
      <c r="Z6541" s="3"/>
      <c r="AA6541" s="3"/>
      <c r="AB6541" s="3">
        <v>1245</v>
      </c>
      <c r="AC6541" s="3"/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 t="s">
        <v>4568</v>
      </c>
      <c r="AL6541">
        <v>12</v>
      </c>
      <c r="AM6541" t="s">
        <v>4566</v>
      </c>
    </row>
    <row r="6542" spans="1:39" ht="21.6" x14ac:dyDescent="0.3">
      <c r="A6542" s="2">
        <v>46009</v>
      </c>
      <c r="B6542" s="3">
        <v>146122</v>
      </c>
      <c r="C6542" s="3" t="s">
        <v>4923</v>
      </c>
      <c r="D6542" s="3" t="s">
        <v>413</v>
      </c>
      <c r="E6542" s="3" t="s">
        <v>35</v>
      </c>
      <c r="F6542" s="3" t="s">
        <v>52</v>
      </c>
      <c r="G6542" s="3" t="s">
        <v>273</v>
      </c>
      <c r="H6542" s="3" t="s">
        <v>46</v>
      </c>
      <c r="I6542" s="3" t="s">
        <v>414</v>
      </c>
      <c r="J6542" s="3" t="s">
        <v>415</v>
      </c>
      <c r="K6542" s="3" t="s">
        <v>41</v>
      </c>
      <c r="L6542" s="3">
        <v>1245</v>
      </c>
      <c r="M6542" s="3" t="s">
        <v>56</v>
      </c>
      <c r="N6542" s="3" t="s">
        <v>56</v>
      </c>
      <c r="O6542" s="3">
        <v>34.259</v>
      </c>
      <c r="P6542" s="3"/>
      <c r="Q6542" s="3">
        <v>3063643.28</v>
      </c>
      <c r="R6542" s="3">
        <v>34.259</v>
      </c>
      <c r="S6542" s="3">
        <v>0</v>
      </c>
      <c r="T6542" s="3">
        <v>0</v>
      </c>
      <c r="U6542" s="3">
        <v>0</v>
      </c>
      <c r="V6542" s="3"/>
      <c r="W6542" s="3" t="s">
        <v>57</v>
      </c>
      <c r="X6542" s="3" t="s">
        <v>50</v>
      </c>
      <c r="Y6542" s="2">
        <v>46009</v>
      </c>
      <c r="Z6542" s="3"/>
      <c r="AA6542" s="3"/>
      <c r="AB6542" s="3">
        <v>1245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 t="s">
        <v>4568</v>
      </c>
      <c r="AL6542">
        <v>12</v>
      </c>
      <c r="AM6542" t="s">
        <v>4566</v>
      </c>
    </row>
    <row r="6543" spans="1:39" ht="21.6" x14ac:dyDescent="0.3">
      <c r="A6543" s="2">
        <v>46009</v>
      </c>
      <c r="B6543" s="3">
        <v>146212</v>
      </c>
      <c r="C6543" s="3"/>
      <c r="D6543" s="3" t="s">
        <v>385</v>
      </c>
      <c r="E6543" s="3" t="s">
        <v>35</v>
      </c>
      <c r="F6543" s="3" t="s">
        <v>36</v>
      </c>
      <c r="G6543" s="3" t="s">
        <v>46</v>
      </c>
      <c r="H6543" s="3" t="s">
        <v>273</v>
      </c>
      <c r="I6543" s="3" t="s">
        <v>386</v>
      </c>
      <c r="J6543" s="3" t="s">
        <v>387</v>
      </c>
      <c r="K6543" s="3" t="s">
        <v>41</v>
      </c>
      <c r="L6543" s="3">
        <v>1245</v>
      </c>
      <c r="M6543" s="3" t="s">
        <v>42</v>
      </c>
      <c r="N6543" s="3" t="s">
        <v>42</v>
      </c>
      <c r="O6543" s="3">
        <v>0</v>
      </c>
      <c r="P6543" s="3"/>
      <c r="Q6543" s="3">
        <v>0</v>
      </c>
      <c r="R6543" s="3">
        <v>0</v>
      </c>
      <c r="S6543" s="3">
        <v>0</v>
      </c>
      <c r="T6543" s="3">
        <v>0</v>
      </c>
      <c r="U6543" s="3">
        <v>0</v>
      </c>
      <c r="V6543" s="3"/>
      <c r="W6543" s="3" t="s">
        <v>388</v>
      </c>
      <c r="X6543" s="3" t="s">
        <v>50</v>
      </c>
      <c r="Y6543" s="2">
        <v>46011</v>
      </c>
      <c r="Z6543" s="3"/>
      <c r="AA6543" s="3"/>
      <c r="AB6543" s="3">
        <v>1245</v>
      </c>
      <c r="AC6543" s="3"/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 t="s">
        <v>4568</v>
      </c>
      <c r="AL6543">
        <v>12</v>
      </c>
      <c r="AM6543" t="s">
        <v>4566</v>
      </c>
    </row>
    <row r="6544" spans="1:39" ht="31.8" x14ac:dyDescent="0.3">
      <c r="A6544" s="2">
        <v>46009</v>
      </c>
      <c r="B6544" s="3">
        <v>146187</v>
      </c>
      <c r="C6544" s="3" t="s">
        <v>4926</v>
      </c>
      <c r="D6544" s="3" t="s">
        <v>325</v>
      </c>
      <c r="E6544" s="3" t="s">
        <v>35</v>
      </c>
      <c r="F6544" s="3" t="s">
        <v>52</v>
      </c>
      <c r="G6544" s="3" t="s">
        <v>70</v>
      </c>
      <c r="H6544" s="3" t="s">
        <v>46</v>
      </c>
      <c r="I6544" s="3" t="s">
        <v>326</v>
      </c>
      <c r="J6544" s="3" t="s">
        <v>327</v>
      </c>
      <c r="K6544" s="3" t="s">
        <v>41</v>
      </c>
      <c r="L6544" s="3">
        <v>1275</v>
      </c>
      <c r="M6544" s="3" t="s">
        <v>56</v>
      </c>
      <c r="N6544" s="3" t="s">
        <v>56</v>
      </c>
      <c r="O6544" s="3">
        <v>34.75</v>
      </c>
      <c r="P6544" s="3"/>
      <c r="Q6544" s="3">
        <v>3107551.42</v>
      </c>
      <c r="R6544" s="3">
        <v>34.75</v>
      </c>
      <c r="S6544" s="3">
        <v>0</v>
      </c>
      <c r="T6544" s="3">
        <v>0</v>
      </c>
      <c r="U6544" s="3">
        <v>0</v>
      </c>
      <c r="V6544" s="3"/>
      <c r="W6544" s="3" t="s">
        <v>57</v>
      </c>
      <c r="X6544" s="3" t="s">
        <v>50</v>
      </c>
      <c r="Y6544" s="2">
        <v>46010</v>
      </c>
      <c r="Z6544" s="3"/>
      <c r="AA6544" s="3"/>
      <c r="AB6544" s="3">
        <v>1275</v>
      </c>
      <c r="AC6544" s="3"/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 t="s">
        <v>4568</v>
      </c>
      <c r="AL6544">
        <v>12</v>
      </c>
      <c r="AM6544" t="s">
        <v>4566</v>
      </c>
    </row>
    <row r="6545" spans="1:39" ht="21.6" x14ac:dyDescent="0.3">
      <c r="A6545" s="2">
        <v>46009</v>
      </c>
      <c r="B6545" s="3">
        <v>146206</v>
      </c>
      <c r="C6545" s="3"/>
      <c r="D6545" s="3" t="s">
        <v>691</v>
      </c>
      <c r="E6545" s="3" t="s">
        <v>35</v>
      </c>
      <c r="F6545" s="3" t="s">
        <v>36</v>
      </c>
      <c r="G6545" s="3" t="s">
        <v>46</v>
      </c>
      <c r="H6545" s="3" t="s">
        <v>47</v>
      </c>
      <c r="I6545" s="3" t="s">
        <v>692</v>
      </c>
      <c r="J6545" s="3" t="s">
        <v>693</v>
      </c>
      <c r="K6545" s="3" t="s">
        <v>41</v>
      </c>
      <c r="L6545" s="3">
        <v>1005</v>
      </c>
      <c r="M6545" s="3" t="s">
        <v>42</v>
      </c>
      <c r="N6545" s="3" t="s">
        <v>42</v>
      </c>
      <c r="O6545" s="3">
        <v>0</v>
      </c>
      <c r="P6545" s="3"/>
      <c r="Q6545" s="3">
        <v>0</v>
      </c>
      <c r="R6545" s="3">
        <v>0</v>
      </c>
      <c r="S6545" s="3">
        <v>0</v>
      </c>
      <c r="T6545" s="3">
        <v>0</v>
      </c>
      <c r="U6545" s="3">
        <v>0</v>
      </c>
      <c r="V6545" s="3"/>
      <c r="W6545" s="3" t="s">
        <v>43</v>
      </c>
      <c r="X6545" s="3" t="s">
        <v>50</v>
      </c>
      <c r="Y6545" s="2">
        <v>46011</v>
      </c>
      <c r="Z6545" s="3"/>
      <c r="AA6545" s="3"/>
      <c r="AB6545" s="3">
        <v>1005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 t="s">
        <v>4568</v>
      </c>
      <c r="AL6545">
        <v>12</v>
      </c>
      <c r="AM6545" t="s">
        <v>4566</v>
      </c>
    </row>
    <row r="6546" spans="1:39" ht="21.6" x14ac:dyDescent="0.3">
      <c r="A6546" s="2">
        <v>46009</v>
      </c>
      <c r="B6546" s="3">
        <v>146179</v>
      </c>
      <c r="C6546" s="3" t="s">
        <v>4925</v>
      </c>
      <c r="D6546" s="3" t="s">
        <v>259</v>
      </c>
      <c r="E6546" s="3" t="s">
        <v>35</v>
      </c>
      <c r="F6546" s="3" t="s">
        <v>52</v>
      </c>
      <c r="G6546" s="3" t="s">
        <v>70</v>
      </c>
      <c r="H6546" s="3" t="s">
        <v>46</v>
      </c>
      <c r="I6546" s="3" t="s">
        <v>509</v>
      </c>
      <c r="J6546" s="3" t="s">
        <v>510</v>
      </c>
      <c r="K6546" s="3" t="s">
        <v>41</v>
      </c>
      <c r="L6546" s="3">
        <v>1275</v>
      </c>
      <c r="M6546" s="3" t="s">
        <v>56</v>
      </c>
      <c r="N6546" s="3" t="s">
        <v>56</v>
      </c>
      <c r="O6546" s="3">
        <v>36.6</v>
      </c>
      <c r="P6546" s="3"/>
      <c r="Q6546" s="3">
        <v>3272989.4</v>
      </c>
      <c r="R6546" s="3">
        <v>36.6</v>
      </c>
      <c r="S6546" s="3">
        <v>0</v>
      </c>
      <c r="T6546" s="3">
        <v>0</v>
      </c>
      <c r="U6546" s="3">
        <v>0</v>
      </c>
      <c r="V6546" s="3"/>
      <c r="W6546" s="3" t="s">
        <v>57</v>
      </c>
      <c r="X6546" s="3" t="s">
        <v>50</v>
      </c>
      <c r="Y6546" s="2">
        <v>46010</v>
      </c>
      <c r="Z6546" s="3"/>
      <c r="AA6546" s="3"/>
      <c r="AB6546" s="3">
        <v>1275</v>
      </c>
      <c r="AC6546" s="3"/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 t="s">
        <v>4568</v>
      </c>
      <c r="AL6546">
        <v>12</v>
      </c>
      <c r="AM6546" t="s">
        <v>4566</v>
      </c>
    </row>
    <row r="6547" spans="1:39" ht="21.6" x14ac:dyDescent="0.3">
      <c r="A6547" s="2">
        <v>46009</v>
      </c>
      <c r="B6547" s="3">
        <v>146236</v>
      </c>
      <c r="C6547" s="3"/>
      <c r="D6547" s="3" t="s">
        <v>565</v>
      </c>
      <c r="E6547" s="3" t="s">
        <v>35</v>
      </c>
      <c r="F6547" s="3" t="s">
        <v>36</v>
      </c>
      <c r="G6547" s="3" t="s">
        <v>46</v>
      </c>
      <c r="H6547" s="3" t="s">
        <v>70</v>
      </c>
      <c r="I6547" s="3" t="s">
        <v>566</v>
      </c>
      <c r="J6547" s="3" t="s">
        <v>567</v>
      </c>
      <c r="K6547" s="3" t="s">
        <v>41</v>
      </c>
      <c r="L6547" s="3">
        <v>1275</v>
      </c>
      <c r="M6547" s="3" t="s">
        <v>42</v>
      </c>
      <c r="N6547" s="3" t="s">
        <v>42</v>
      </c>
      <c r="O6547" s="3">
        <v>0</v>
      </c>
      <c r="P6547" s="3"/>
      <c r="Q6547" s="3">
        <v>0</v>
      </c>
      <c r="R6547" s="3">
        <v>0</v>
      </c>
      <c r="S6547" s="3">
        <v>0</v>
      </c>
      <c r="T6547" s="3">
        <v>0</v>
      </c>
      <c r="U6547" s="3">
        <v>0</v>
      </c>
      <c r="V6547" s="3"/>
      <c r="W6547" s="3" t="s">
        <v>147</v>
      </c>
      <c r="X6547" s="3" t="s">
        <v>50</v>
      </c>
      <c r="Y6547" s="2">
        <v>46011</v>
      </c>
      <c r="Z6547" s="3"/>
      <c r="AA6547" s="3"/>
      <c r="AB6547" s="3">
        <v>1275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 t="s">
        <v>4568</v>
      </c>
      <c r="AL6547">
        <v>12</v>
      </c>
      <c r="AM6547" t="s">
        <v>4566</v>
      </c>
    </row>
    <row r="6548" spans="1:39" ht="21.6" x14ac:dyDescent="0.3">
      <c r="A6548" s="2">
        <v>46009</v>
      </c>
      <c r="B6548" s="3">
        <v>146006</v>
      </c>
      <c r="C6548" s="3" t="s">
        <v>4927</v>
      </c>
      <c r="D6548" s="3" t="s">
        <v>311</v>
      </c>
      <c r="E6548" s="3" t="s">
        <v>35</v>
      </c>
      <c r="F6548" s="3" t="s">
        <v>52</v>
      </c>
      <c r="G6548" s="3" t="s">
        <v>70</v>
      </c>
      <c r="H6548" s="3" t="s">
        <v>46</v>
      </c>
      <c r="I6548" s="3" t="s">
        <v>390</v>
      </c>
      <c r="J6548" s="3" t="s">
        <v>391</v>
      </c>
      <c r="K6548" s="3" t="s">
        <v>41</v>
      </c>
      <c r="L6548" s="3">
        <v>1245</v>
      </c>
      <c r="M6548" s="3" t="s">
        <v>56</v>
      </c>
      <c r="N6548" s="3" t="s">
        <v>56</v>
      </c>
      <c r="O6548" s="3">
        <v>33.58</v>
      </c>
      <c r="P6548" s="3"/>
      <c r="Q6548" s="3">
        <v>3002923.07</v>
      </c>
      <c r="R6548" s="3">
        <v>33.58</v>
      </c>
      <c r="S6548" s="3">
        <v>0</v>
      </c>
      <c r="T6548" s="3">
        <v>0</v>
      </c>
      <c r="U6548" s="3">
        <v>0</v>
      </c>
      <c r="V6548" s="3"/>
      <c r="W6548" s="3" t="s">
        <v>57</v>
      </c>
      <c r="X6548" s="3" t="s">
        <v>50</v>
      </c>
      <c r="Y6548" s="2">
        <v>46008</v>
      </c>
      <c r="Z6548" s="3"/>
      <c r="AA6548" s="3"/>
      <c r="AB6548" s="3">
        <v>1245</v>
      </c>
      <c r="AC6548" s="3"/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 t="s">
        <v>4568</v>
      </c>
      <c r="AL6548">
        <v>12</v>
      </c>
      <c r="AM6548" t="s">
        <v>4566</v>
      </c>
    </row>
    <row r="6549" spans="1:39" ht="21.6" x14ac:dyDescent="0.3">
      <c r="A6549" s="2">
        <v>46009</v>
      </c>
      <c r="B6549" s="3">
        <v>146112</v>
      </c>
      <c r="C6549" s="3" t="s">
        <v>4928</v>
      </c>
      <c r="D6549" s="3" t="s">
        <v>237</v>
      </c>
      <c r="E6549" s="3" t="s">
        <v>35</v>
      </c>
      <c r="F6549" s="3" t="s">
        <v>183</v>
      </c>
      <c r="G6549" s="3" t="s">
        <v>164</v>
      </c>
      <c r="H6549" s="3" t="s">
        <v>46</v>
      </c>
      <c r="I6549" s="3" t="s">
        <v>174</v>
      </c>
      <c r="J6549" s="3" t="s">
        <v>175</v>
      </c>
      <c r="K6549" s="3" t="s">
        <v>41</v>
      </c>
      <c r="L6549" s="3">
        <v>1292</v>
      </c>
      <c r="M6549" s="3" t="s">
        <v>56</v>
      </c>
      <c r="N6549" s="3" t="s">
        <v>56</v>
      </c>
      <c r="O6549" s="3">
        <v>33.520000000000003</v>
      </c>
      <c r="P6549" s="3"/>
      <c r="Q6549" s="3">
        <v>2849200</v>
      </c>
      <c r="R6549" s="3">
        <v>33.520000000000003</v>
      </c>
      <c r="S6549" s="3">
        <v>0</v>
      </c>
      <c r="T6549" s="3">
        <v>0</v>
      </c>
      <c r="U6549" s="3">
        <v>0</v>
      </c>
      <c r="V6549" s="3"/>
      <c r="W6549" s="3" t="s">
        <v>57</v>
      </c>
      <c r="X6549" s="3" t="s">
        <v>50</v>
      </c>
      <c r="Y6549" s="2">
        <v>46009</v>
      </c>
      <c r="Z6549" s="3"/>
      <c r="AA6549" s="3"/>
      <c r="AB6549" s="3">
        <v>1292</v>
      </c>
      <c r="AC6549" s="3"/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 t="s">
        <v>4568</v>
      </c>
      <c r="AL6549">
        <v>12</v>
      </c>
      <c r="AM6549" t="s">
        <v>4566</v>
      </c>
    </row>
    <row r="6550" spans="1:39" ht="31.8" x14ac:dyDescent="0.3">
      <c r="A6550" s="2">
        <v>46009</v>
      </c>
      <c r="B6550" s="3">
        <v>146124</v>
      </c>
      <c r="C6550" s="3" t="s">
        <v>5270</v>
      </c>
      <c r="D6550" s="3" t="s">
        <v>1061</v>
      </c>
      <c r="E6550" s="3" t="s">
        <v>35</v>
      </c>
      <c r="F6550" s="3" t="s">
        <v>52</v>
      </c>
      <c r="G6550" s="3" t="s">
        <v>273</v>
      </c>
      <c r="H6550" s="3" t="s">
        <v>46</v>
      </c>
      <c r="I6550" s="3" t="s">
        <v>390</v>
      </c>
      <c r="J6550" s="3" t="s">
        <v>391</v>
      </c>
      <c r="K6550" s="3" t="s">
        <v>41</v>
      </c>
      <c r="L6550" s="3">
        <v>1245</v>
      </c>
      <c r="M6550" s="3" t="s">
        <v>56</v>
      </c>
      <c r="N6550" s="3" t="s">
        <v>56</v>
      </c>
      <c r="O6550" s="3">
        <v>33.6</v>
      </c>
      <c r="P6550" s="3"/>
      <c r="Q6550" s="3">
        <v>3004711.58</v>
      </c>
      <c r="R6550" s="3">
        <v>33.6</v>
      </c>
      <c r="S6550" s="3">
        <v>0</v>
      </c>
      <c r="T6550" s="3">
        <v>0</v>
      </c>
      <c r="U6550" s="3">
        <v>0</v>
      </c>
      <c r="V6550" s="3"/>
      <c r="W6550" s="3" t="s">
        <v>57</v>
      </c>
      <c r="X6550" s="3" t="s">
        <v>50</v>
      </c>
      <c r="Y6550" s="2">
        <v>46009</v>
      </c>
      <c r="Z6550" s="3"/>
      <c r="AA6550" s="3"/>
      <c r="AB6550" s="3">
        <v>1245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 t="s">
        <v>4568</v>
      </c>
      <c r="AL6550">
        <v>12</v>
      </c>
      <c r="AM6550" t="s">
        <v>4566</v>
      </c>
    </row>
    <row r="6551" spans="1:39" ht="31.8" x14ac:dyDescent="0.3">
      <c r="A6551" s="2">
        <v>46009</v>
      </c>
      <c r="B6551" s="3">
        <v>146110</v>
      </c>
      <c r="C6551" s="3"/>
      <c r="D6551" s="3" t="s">
        <v>255</v>
      </c>
      <c r="E6551" s="3" t="s">
        <v>35</v>
      </c>
      <c r="F6551" s="3" t="s">
        <v>183</v>
      </c>
      <c r="G6551" s="3" t="s">
        <v>164</v>
      </c>
      <c r="H6551" s="3" t="s">
        <v>46</v>
      </c>
      <c r="I6551" s="3" t="s">
        <v>257</v>
      </c>
      <c r="J6551" s="3" t="s">
        <v>258</v>
      </c>
      <c r="K6551" s="3" t="s">
        <v>41</v>
      </c>
      <c r="L6551" s="3">
        <v>1292</v>
      </c>
      <c r="M6551" s="3" t="s">
        <v>42</v>
      </c>
      <c r="N6551" s="3" t="s">
        <v>42</v>
      </c>
      <c r="O6551" s="3">
        <v>33</v>
      </c>
      <c r="P6551" s="3"/>
      <c r="Q6551" s="3">
        <v>2805000</v>
      </c>
      <c r="R6551" s="3">
        <v>33</v>
      </c>
      <c r="S6551" s="3">
        <v>0</v>
      </c>
      <c r="T6551" s="3">
        <v>0</v>
      </c>
      <c r="U6551" s="3">
        <v>0</v>
      </c>
      <c r="V6551" s="3"/>
      <c r="W6551" s="3" t="s">
        <v>57</v>
      </c>
      <c r="X6551" s="3" t="s">
        <v>50</v>
      </c>
      <c r="Y6551" s="2">
        <v>46009</v>
      </c>
      <c r="Z6551" s="3"/>
      <c r="AA6551" s="3"/>
      <c r="AB6551" s="3">
        <v>1292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 t="s">
        <v>4568</v>
      </c>
      <c r="AL6551">
        <v>12</v>
      </c>
      <c r="AM6551" t="s">
        <v>4566</v>
      </c>
    </row>
    <row r="6552" spans="1:39" ht="21.6" x14ac:dyDescent="0.3">
      <c r="A6552" s="2">
        <v>46009</v>
      </c>
      <c r="B6552" s="3">
        <v>146238</v>
      </c>
      <c r="C6552" s="3"/>
      <c r="D6552" s="3" t="s">
        <v>886</v>
      </c>
      <c r="E6552" s="3" t="s">
        <v>35</v>
      </c>
      <c r="F6552" s="3" t="s">
        <v>36</v>
      </c>
      <c r="G6552" s="3" t="s">
        <v>46</v>
      </c>
      <c r="H6552" s="3" t="s">
        <v>70</v>
      </c>
      <c r="I6552" s="3" t="s">
        <v>430</v>
      </c>
      <c r="J6552" s="3" t="s">
        <v>2208</v>
      </c>
      <c r="K6552" s="3" t="s">
        <v>41</v>
      </c>
      <c r="L6552" s="3">
        <v>1275</v>
      </c>
      <c r="M6552" s="3" t="s">
        <v>42</v>
      </c>
      <c r="N6552" s="3" t="s">
        <v>42</v>
      </c>
      <c r="O6552" s="3">
        <v>0</v>
      </c>
      <c r="P6552" s="3"/>
      <c r="Q6552" s="3">
        <v>0</v>
      </c>
      <c r="R6552" s="3">
        <v>0</v>
      </c>
      <c r="S6552" s="3">
        <v>0</v>
      </c>
      <c r="T6552" s="3">
        <v>24000</v>
      </c>
      <c r="U6552" s="3">
        <v>0</v>
      </c>
      <c r="V6552" s="3"/>
      <c r="W6552" s="3" t="s">
        <v>147</v>
      </c>
      <c r="X6552" s="3" t="s">
        <v>50</v>
      </c>
      <c r="Y6552" s="2">
        <v>46011</v>
      </c>
      <c r="Z6552" s="3"/>
      <c r="AA6552" s="3"/>
      <c r="AB6552" s="3">
        <v>1275</v>
      </c>
      <c r="AC6552" s="3"/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 t="s">
        <v>4568</v>
      </c>
      <c r="AL6552">
        <v>12</v>
      </c>
      <c r="AM6552" t="s">
        <v>4566</v>
      </c>
    </row>
    <row r="6553" spans="1:39" ht="31.8" x14ac:dyDescent="0.3">
      <c r="A6553" s="2">
        <v>46009</v>
      </c>
      <c r="B6553" s="3">
        <v>146185</v>
      </c>
      <c r="C6553" s="3" t="s">
        <v>4924</v>
      </c>
      <c r="D6553" s="3" t="s">
        <v>1005</v>
      </c>
      <c r="E6553" s="3" t="s">
        <v>35</v>
      </c>
      <c r="F6553" s="3" t="s">
        <v>52</v>
      </c>
      <c r="G6553" s="3" t="s">
        <v>75</v>
      </c>
      <c r="H6553" s="3" t="s">
        <v>46</v>
      </c>
      <c r="I6553" s="3" t="s">
        <v>994</v>
      </c>
      <c r="J6553" s="3" t="s">
        <v>1006</v>
      </c>
      <c r="K6553" s="3" t="s">
        <v>41</v>
      </c>
      <c r="L6553" s="3">
        <v>1250</v>
      </c>
      <c r="M6553" s="3" t="s">
        <v>56</v>
      </c>
      <c r="N6553" s="3" t="s">
        <v>56</v>
      </c>
      <c r="O6553" s="3">
        <v>35.869999999999997</v>
      </c>
      <c r="P6553" s="3"/>
      <c r="Q6553" s="3">
        <v>3164013.07</v>
      </c>
      <c r="R6553" s="3">
        <v>35.869999999999997</v>
      </c>
      <c r="S6553" s="3">
        <v>0</v>
      </c>
      <c r="T6553" s="3">
        <v>0</v>
      </c>
      <c r="U6553" s="3">
        <v>0</v>
      </c>
      <c r="V6553" s="3"/>
      <c r="W6553" s="3" t="s">
        <v>57</v>
      </c>
      <c r="X6553" s="3" t="s">
        <v>50</v>
      </c>
      <c r="Y6553" s="2">
        <v>46010</v>
      </c>
      <c r="Z6553" s="3"/>
      <c r="AA6553" s="3"/>
      <c r="AB6553" s="3">
        <v>1250</v>
      </c>
      <c r="AC6553" s="3"/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 t="s">
        <v>4568</v>
      </c>
      <c r="AL6553">
        <v>12</v>
      </c>
      <c r="AM6553" t="s">
        <v>4566</v>
      </c>
    </row>
    <row r="6554" spans="1:39" ht="21.6" x14ac:dyDescent="0.3">
      <c r="A6554" s="2">
        <v>46009</v>
      </c>
      <c r="B6554" s="3">
        <v>146612</v>
      </c>
      <c r="C6554" s="3" t="s">
        <v>5271</v>
      </c>
      <c r="D6554" s="3" t="s">
        <v>4911</v>
      </c>
      <c r="E6554" s="3" t="s">
        <v>35</v>
      </c>
      <c r="F6554" s="3" t="s">
        <v>183</v>
      </c>
      <c r="G6554" s="3" t="s">
        <v>164</v>
      </c>
      <c r="H6554" s="3" t="s">
        <v>46</v>
      </c>
      <c r="I6554" s="3" t="s">
        <v>964</v>
      </c>
      <c r="J6554" s="3" t="s">
        <v>965</v>
      </c>
      <c r="K6554" s="3" t="s">
        <v>41</v>
      </c>
      <c r="L6554" s="3">
        <v>1292</v>
      </c>
      <c r="M6554" s="3" t="s">
        <v>56</v>
      </c>
      <c r="N6554" s="3" t="s">
        <v>56</v>
      </c>
      <c r="O6554" s="3">
        <v>34.64</v>
      </c>
      <c r="P6554" s="3"/>
      <c r="Q6554" s="3">
        <v>2944400</v>
      </c>
      <c r="R6554" s="3">
        <v>34.64</v>
      </c>
      <c r="S6554" s="3">
        <v>0</v>
      </c>
      <c r="T6554" s="3">
        <v>0</v>
      </c>
      <c r="U6554" s="3">
        <v>0</v>
      </c>
      <c r="V6554" s="3"/>
      <c r="W6554" s="3" t="s">
        <v>57</v>
      </c>
      <c r="X6554" s="3" t="s">
        <v>58</v>
      </c>
      <c r="Y6554" s="2">
        <v>46018</v>
      </c>
      <c r="Z6554" s="3"/>
      <c r="AA6554" s="3"/>
      <c r="AB6554" s="3">
        <v>1292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 t="s">
        <v>4568</v>
      </c>
      <c r="AL6554">
        <v>12</v>
      </c>
      <c r="AM6554" t="s">
        <v>4566</v>
      </c>
    </row>
    <row r="6555" spans="1:39" ht="21.6" x14ac:dyDescent="0.3">
      <c r="A6555" s="2">
        <v>46009</v>
      </c>
      <c r="B6555" s="3">
        <v>146240</v>
      </c>
      <c r="C6555" s="3"/>
      <c r="D6555" s="3" t="s">
        <v>519</v>
      </c>
      <c r="E6555" s="3" t="s">
        <v>35</v>
      </c>
      <c r="F6555" s="3" t="s">
        <v>36</v>
      </c>
      <c r="G6555" s="3" t="s">
        <v>46</v>
      </c>
      <c r="H6555" s="3" t="s">
        <v>53</v>
      </c>
      <c r="I6555" s="3" t="s">
        <v>520</v>
      </c>
      <c r="J6555" s="3" t="s">
        <v>521</v>
      </c>
      <c r="K6555" s="3" t="s">
        <v>41</v>
      </c>
      <c r="L6555" s="3">
        <v>1298</v>
      </c>
      <c r="M6555" s="3" t="s">
        <v>42</v>
      </c>
      <c r="N6555" s="3" t="s">
        <v>42</v>
      </c>
      <c r="O6555" s="3">
        <v>0</v>
      </c>
      <c r="P6555" s="3"/>
      <c r="Q6555" s="3">
        <v>0</v>
      </c>
      <c r="R6555" s="3">
        <v>0</v>
      </c>
      <c r="S6555" s="3">
        <v>0</v>
      </c>
      <c r="T6555" s="3">
        <v>0</v>
      </c>
      <c r="U6555" s="3">
        <v>0</v>
      </c>
      <c r="V6555" s="3"/>
      <c r="W6555" s="3" t="s">
        <v>110</v>
      </c>
      <c r="X6555" s="3" t="s">
        <v>50</v>
      </c>
      <c r="Y6555" s="2">
        <v>46011</v>
      </c>
      <c r="Z6555" s="3"/>
      <c r="AA6555" s="3"/>
      <c r="AB6555" s="3">
        <v>1298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 t="s">
        <v>4568</v>
      </c>
      <c r="AL6555">
        <v>12</v>
      </c>
      <c r="AM6555" t="s">
        <v>4566</v>
      </c>
    </row>
    <row r="6556" spans="1:39" ht="21.6" x14ac:dyDescent="0.3">
      <c r="A6556" s="2">
        <v>46009</v>
      </c>
      <c r="B6556" s="3">
        <v>146101</v>
      </c>
      <c r="C6556" s="3" t="s">
        <v>4929</v>
      </c>
      <c r="D6556" s="3" t="s">
        <v>230</v>
      </c>
      <c r="E6556" s="3" t="s">
        <v>35</v>
      </c>
      <c r="F6556" s="3" t="s">
        <v>452</v>
      </c>
      <c r="G6556" s="3" t="s">
        <v>47</v>
      </c>
      <c r="H6556" s="3" t="s">
        <v>318</v>
      </c>
      <c r="I6556" s="3" t="s">
        <v>231</v>
      </c>
      <c r="J6556" s="3" t="s">
        <v>767</v>
      </c>
      <c r="K6556" s="3" t="s">
        <v>41</v>
      </c>
      <c r="L6556" s="3">
        <v>385</v>
      </c>
      <c r="M6556" s="3" t="s">
        <v>56</v>
      </c>
      <c r="N6556" s="3" t="s">
        <v>56</v>
      </c>
      <c r="O6556" s="3">
        <v>32.020000000000003</v>
      </c>
      <c r="P6556" s="3" t="s">
        <v>5166</v>
      </c>
      <c r="Q6556" s="3">
        <v>544340</v>
      </c>
      <c r="R6556" s="3">
        <v>32.020000000000003</v>
      </c>
      <c r="S6556" s="3">
        <v>0</v>
      </c>
      <c r="T6556" s="3">
        <v>0</v>
      </c>
      <c r="U6556" s="3">
        <v>0</v>
      </c>
      <c r="V6556" s="3"/>
      <c r="W6556" s="3" t="s">
        <v>65</v>
      </c>
      <c r="X6556" s="3" t="s">
        <v>50</v>
      </c>
      <c r="Y6556" s="2">
        <v>46009</v>
      </c>
      <c r="Z6556" s="3"/>
      <c r="AA6556" s="3"/>
      <c r="AB6556" s="3">
        <v>385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 t="s">
        <v>4568</v>
      </c>
      <c r="AL6556">
        <v>12</v>
      </c>
      <c r="AM6556" t="s">
        <v>4566</v>
      </c>
    </row>
    <row r="6557" spans="1:39" ht="21.6" x14ac:dyDescent="0.3">
      <c r="A6557" s="2">
        <v>46009</v>
      </c>
      <c r="B6557" s="3">
        <v>146210</v>
      </c>
      <c r="C6557" s="3"/>
      <c r="D6557" s="3" t="s">
        <v>417</v>
      </c>
      <c r="E6557" s="3" t="s">
        <v>35</v>
      </c>
      <c r="F6557" s="3" t="s">
        <v>36</v>
      </c>
      <c r="G6557" s="3" t="s">
        <v>46</v>
      </c>
      <c r="H6557" s="3" t="s">
        <v>273</v>
      </c>
      <c r="I6557" s="3" t="s">
        <v>418</v>
      </c>
      <c r="J6557" s="3" t="s">
        <v>419</v>
      </c>
      <c r="K6557" s="3" t="s">
        <v>41</v>
      </c>
      <c r="L6557" s="3">
        <v>1245</v>
      </c>
      <c r="M6557" s="3" t="s">
        <v>42</v>
      </c>
      <c r="N6557" s="3" t="s">
        <v>42</v>
      </c>
      <c r="O6557" s="3">
        <v>0</v>
      </c>
      <c r="P6557" s="3"/>
      <c r="Q6557" s="3">
        <v>0</v>
      </c>
      <c r="R6557" s="3">
        <v>0</v>
      </c>
      <c r="S6557" s="3">
        <v>0</v>
      </c>
      <c r="T6557" s="3">
        <v>0</v>
      </c>
      <c r="U6557" s="3">
        <v>0</v>
      </c>
      <c r="V6557" s="3"/>
      <c r="W6557" s="3" t="s">
        <v>388</v>
      </c>
      <c r="X6557" s="3" t="s">
        <v>50</v>
      </c>
      <c r="Y6557" s="2">
        <v>46011</v>
      </c>
      <c r="Z6557" s="3"/>
      <c r="AA6557" s="3"/>
      <c r="AB6557" s="3">
        <v>1245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 t="s">
        <v>4568</v>
      </c>
      <c r="AL6557">
        <v>12</v>
      </c>
      <c r="AM6557" t="s">
        <v>4566</v>
      </c>
    </row>
    <row r="6558" spans="1:39" ht="31.8" x14ac:dyDescent="0.3">
      <c r="A6558" s="2">
        <v>46009</v>
      </c>
      <c r="B6558" s="3">
        <v>146108</v>
      </c>
      <c r="C6558" s="3" t="s">
        <v>4931</v>
      </c>
      <c r="D6558" s="3" t="s">
        <v>272</v>
      </c>
      <c r="E6558" s="3" t="s">
        <v>35</v>
      </c>
      <c r="F6558" s="3" t="s">
        <v>183</v>
      </c>
      <c r="G6558" s="3" t="s">
        <v>164</v>
      </c>
      <c r="H6558" s="3" t="s">
        <v>46</v>
      </c>
      <c r="I6558" s="3" t="s">
        <v>274</v>
      </c>
      <c r="J6558" s="3" t="s">
        <v>72</v>
      </c>
      <c r="K6558" s="3" t="s">
        <v>41</v>
      </c>
      <c r="L6558" s="3">
        <v>1292</v>
      </c>
      <c r="M6558" s="3" t="s">
        <v>56</v>
      </c>
      <c r="N6558" s="3" t="s">
        <v>56</v>
      </c>
      <c r="O6558" s="3">
        <v>33.04</v>
      </c>
      <c r="P6558" s="3"/>
      <c r="Q6558" s="3">
        <v>2808400</v>
      </c>
      <c r="R6558" s="3">
        <v>33.04</v>
      </c>
      <c r="S6558" s="3">
        <v>0</v>
      </c>
      <c r="T6558" s="3">
        <v>0</v>
      </c>
      <c r="U6558" s="3">
        <v>0</v>
      </c>
      <c r="V6558" s="3"/>
      <c r="W6558" s="3" t="s">
        <v>57</v>
      </c>
      <c r="X6558" s="3" t="s">
        <v>50</v>
      </c>
      <c r="Y6558" s="2">
        <v>46009</v>
      </c>
      <c r="Z6558" s="3"/>
      <c r="AA6558" s="3"/>
      <c r="AB6558" s="3">
        <v>1292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 t="s">
        <v>4568</v>
      </c>
      <c r="AL6558">
        <v>12</v>
      </c>
      <c r="AM6558" t="s">
        <v>4566</v>
      </c>
    </row>
    <row r="6559" spans="1:39" ht="21.6" x14ac:dyDescent="0.3">
      <c r="A6559" s="2">
        <v>46009</v>
      </c>
      <c r="B6559" s="3">
        <v>146193</v>
      </c>
      <c r="C6559" s="3">
        <v>100057</v>
      </c>
      <c r="D6559" s="3" t="s">
        <v>562</v>
      </c>
      <c r="E6559" s="3" t="s">
        <v>35</v>
      </c>
      <c r="F6559" s="3" t="s">
        <v>52</v>
      </c>
      <c r="G6559" s="3" t="s">
        <v>53</v>
      </c>
      <c r="H6559" s="3" t="s">
        <v>46</v>
      </c>
      <c r="I6559" s="3" t="s">
        <v>563</v>
      </c>
      <c r="J6559" s="3" t="s">
        <v>564</v>
      </c>
      <c r="K6559" s="3" t="s">
        <v>41</v>
      </c>
      <c r="L6559" s="3">
        <v>1298</v>
      </c>
      <c r="M6559" s="3" t="s">
        <v>56</v>
      </c>
      <c r="N6559" s="3" t="s">
        <v>56</v>
      </c>
      <c r="O6559" s="3">
        <v>33.9</v>
      </c>
      <c r="P6559" s="3"/>
      <c r="Q6559" s="3">
        <v>3177598.19</v>
      </c>
      <c r="R6559" s="3">
        <v>33.9</v>
      </c>
      <c r="S6559" s="3">
        <v>0</v>
      </c>
      <c r="T6559" s="3">
        <v>0</v>
      </c>
      <c r="U6559" s="3">
        <v>0</v>
      </c>
      <c r="V6559" s="3"/>
      <c r="W6559" s="3" t="s">
        <v>57</v>
      </c>
      <c r="X6559" s="3" t="s">
        <v>50</v>
      </c>
      <c r="Y6559" s="2">
        <v>46010</v>
      </c>
      <c r="Z6559" s="3"/>
      <c r="AA6559" s="3"/>
      <c r="AB6559" s="3">
        <v>1298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 t="s">
        <v>4568</v>
      </c>
      <c r="AL6559">
        <v>12</v>
      </c>
      <c r="AM6559" t="s">
        <v>4566</v>
      </c>
    </row>
    <row r="6560" spans="1:39" ht="21.6" x14ac:dyDescent="0.3">
      <c r="A6560" s="2">
        <v>46009</v>
      </c>
      <c r="B6560" s="3">
        <v>146623</v>
      </c>
      <c r="C6560" s="3" t="s">
        <v>5272</v>
      </c>
      <c r="D6560" s="3" t="s">
        <v>4888</v>
      </c>
      <c r="E6560" s="3" t="s">
        <v>35</v>
      </c>
      <c r="F6560" s="3" t="s">
        <v>183</v>
      </c>
      <c r="G6560" s="3" t="s">
        <v>164</v>
      </c>
      <c r="H6560" s="3" t="s">
        <v>46</v>
      </c>
      <c r="I6560" s="3" t="s">
        <v>446</v>
      </c>
      <c r="J6560" s="3" t="s">
        <v>447</v>
      </c>
      <c r="K6560" s="3" t="s">
        <v>41</v>
      </c>
      <c r="L6560" s="3">
        <v>1292</v>
      </c>
      <c r="M6560" s="3" t="s">
        <v>56</v>
      </c>
      <c r="N6560" s="3" t="s">
        <v>56</v>
      </c>
      <c r="O6560" s="3">
        <v>33.26</v>
      </c>
      <c r="P6560" s="3"/>
      <c r="Q6560" s="3">
        <v>2827100</v>
      </c>
      <c r="R6560" s="3">
        <v>33.26</v>
      </c>
      <c r="S6560" s="3">
        <v>0</v>
      </c>
      <c r="T6560" s="3">
        <v>0</v>
      </c>
      <c r="U6560" s="3">
        <v>0</v>
      </c>
      <c r="V6560" s="3"/>
      <c r="W6560" s="3" t="s">
        <v>57</v>
      </c>
      <c r="X6560" s="3" t="s">
        <v>58</v>
      </c>
      <c r="Y6560" s="2">
        <v>46018</v>
      </c>
      <c r="Z6560" s="3"/>
      <c r="AA6560" s="3"/>
      <c r="AB6560" s="3">
        <v>1292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 t="s">
        <v>4568</v>
      </c>
      <c r="AL6560">
        <v>12</v>
      </c>
      <c r="AM6560" t="s">
        <v>4566</v>
      </c>
    </row>
    <row r="6561" spans="1:39" ht="31.8" x14ac:dyDescent="0.3">
      <c r="A6561" s="2">
        <v>46009</v>
      </c>
      <c r="B6561" s="3">
        <v>146230</v>
      </c>
      <c r="C6561" s="3"/>
      <c r="D6561" s="3" t="s">
        <v>487</v>
      </c>
      <c r="E6561" s="3" t="s">
        <v>35</v>
      </c>
      <c r="F6561" s="3" t="s">
        <v>36</v>
      </c>
      <c r="G6561" s="3" t="s">
        <v>46</v>
      </c>
      <c r="H6561" s="3" t="s">
        <v>70</v>
      </c>
      <c r="I6561" s="3" t="s">
        <v>330</v>
      </c>
      <c r="J6561" s="3" t="s">
        <v>331</v>
      </c>
      <c r="K6561" s="3" t="s">
        <v>41</v>
      </c>
      <c r="L6561" s="3">
        <v>1275</v>
      </c>
      <c r="M6561" s="3" t="s">
        <v>42</v>
      </c>
      <c r="N6561" s="3" t="s">
        <v>42</v>
      </c>
      <c r="O6561" s="3">
        <v>0</v>
      </c>
      <c r="P6561" s="3"/>
      <c r="Q6561" s="3">
        <v>0</v>
      </c>
      <c r="R6561" s="3">
        <v>0</v>
      </c>
      <c r="S6561" s="3">
        <v>0</v>
      </c>
      <c r="T6561" s="3">
        <v>0</v>
      </c>
      <c r="U6561" s="3">
        <v>0</v>
      </c>
      <c r="V6561" s="3"/>
      <c r="W6561" s="3" t="s">
        <v>147</v>
      </c>
      <c r="X6561" s="3" t="s">
        <v>50</v>
      </c>
      <c r="Y6561" s="2">
        <v>46011</v>
      </c>
      <c r="Z6561" s="3"/>
      <c r="AA6561" s="3"/>
      <c r="AB6561" s="3">
        <v>1275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 t="s">
        <v>4568</v>
      </c>
      <c r="AL6561">
        <v>12</v>
      </c>
      <c r="AM6561" t="s">
        <v>4566</v>
      </c>
    </row>
    <row r="6562" spans="1:39" ht="21.6" x14ac:dyDescent="0.3">
      <c r="A6562" s="2">
        <v>46009</v>
      </c>
      <c r="B6562" s="3">
        <v>146222</v>
      </c>
      <c r="C6562" s="3"/>
      <c r="D6562" s="3" t="s">
        <v>303</v>
      </c>
      <c r="E6562" s="3" t="s">
        <v>35</v>
      </c>
      <c r="F6562" s="3" t="s">
        <v>36</v>
      </c>
      <c r="G6562" s="3" t="s">
        <v>46</v>
      </c>
      <c r="H6562" s="3" t="s">
        <v>273</v>
      </c>
      <c r="I6562" s="3" t="s">
        <v>304</v>
      </c>
      <c r="J6562" s="3" t="s">
        <v>305</v>
      </c>
      <c r="K6562" s="3" t="s">
        <v>41</v>
      </c>
      <c r="L6562" s="3">
        <v>1245</v>
      </c>
      <c r="M6562" s="3" t="s">
        <v>42</v>
      </c>
      <c r="N6562" s="3" t="s">
        <v>42</v>
      </c>
      <c r="O6562" s="3">
        <v>0</v>
      </c>
      <c r="P6562" s="3"/>
      <c r="Q6562" s="3">
        <v>0</v>
      </c>
      <c r="R6562" s="3">
        <v>0</v>
      </c>
      <c r="S6562" s="3">
        <v>0</v>
      </c>
      <c r="T6562" s="3">
        <v>0</v>
      </c>
      <c r="U6562" s="3">
        <v>0</v>
      </c>
      <c r="V6562" s="3"/>
      <c r="W6562" s="3" t="s">
        <v>388</v>
      </c>
      <c r="X6562" s="3" t="s">
        <v>50</v>
      </c>
      <c r="Y6562" s="2">
        <v>46011</v>
      </c>
      <c r="Z6562" s="3"/>
      <c r="AA6562" s="3"/>
      <c r="AB6562" s="3">
        <v>1245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 t="s">
        <v>4568</v>
      </c>
      <c r="AL6562">
        <v>12</v>
      </c>
      <c r="AM6562" t="s">
        <v>4566</v>
      </c>
    </row>
    <row r="6563" spans="1:39" ht="21.6" x14ac:dyDescent="0.3">
      <c r="A6563" s="2">
        <v>46009</v>
      </c>
      <c r="B6563" s="3">
        <v>146103</v>
      </c>
      <c r="C6563" s="3" t="s">
        <v>4936</v>
      </c>
      <c r="D6563" s="3" t="s">
        <v>1072</v>
      </c>
      <c r="E6563" s="3" t="s">
        <v>35</v>
      </c>
      <c r="F6563" s="3" t="s">
        <v>139</v>
      </c>
      <c r="G6563" s="3" t="s">
        <v>47</v>
      </c>
      <c r="H6563" s="3" t="s">
        <v>1174</v>
      </c>
      <c r="I6563" s="3" t="s">
        <v>1226</v>
      </c>
      <c r="J6563" s="3" t="s">
        <v>543</v>
      </c>
      <c r="K6563" s="3" t="s">
        <v>41</v>
      </c>
      <c r="L6563" s="3">
        <v>388</v>
      </c>
      <c r="M6563" s="3" t="s">
        <v>56</v>
      </c>
      <c r="N6563" s="3" t="s">
        <v>56</v>
      </c>
      <c r="O6563" s="3">
        <v>34.880000000000003</v>
      </c>
      <c r="P6563" s="3" t="s">
        <v>5164</v>
      </c>
      <c r="Q6563" s="3">
        <v>697600</v>
      </c>
      <c r="R6563" s="3">
        <v>34.880000000000003</v>
      </c>
      <c r="S6563" s="3">
        <v>0</v>
      </c>
      <c r="T6563" s="3">
        <v>0</v>
      </c>
      <c r="U6563" s="3">
        <v>0</v>
      </c>
      <c r="V6563" s="3"/>
      <c r="W6563" s="3" t="s">
        <v>65</v>
      </c>
      <c r="X6563" s="3" t="s">
        <v>50</v>
      </c>
      <c r="Y6563" s="2">
        <v>46009</v>
      </c>
      <c r="Z6563" s="3"/>
      <c r="AA6563" s="3"/>
      <c r="AB6563" s="3">
        <v>388</v>
      </c>
      <c r="AC6563" s="3"/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 t="s">
        <v>4568</v>
      </c>
      <c r="AL6563">
        <v>12</v>
      </c>
      <c r="AM6563" t="s">
        <v>4566</v>
      </c>
    </row>
    <row r="6564" spans="1:39" ht="21.6" x14ac:dyDescent="0.3">
      <c r="A6564" s="2">
        <v>46009</v>
      </c>
      <c r="B6564" s="3">
        <v>146196</v>
      </c>
      <c r="C6564" s="3"/>
      <c r="D6564" s="3" t="s">
        <v>291</v>
      </c>
      <c r="E6564" s="3" t="s">
        <v>35</v>
      </c>
      <c r="F6564" s="3" t="s">
        <v>36</v>
      </c>
      <c r="G6564" s="3" t="s">
        <v>46</v>
      </c>
      <c r="H6564" s="3" t="s">
        <v>47</v>
      </c>
      <c r="I6564" s="3" t="s">
        <v>145</v>
      </c>
      <c r="J6564" s="3" t="s">
        <v>204</v>
      </c>
      <c r="K6564" s="3" t="s">
        <v>41</v>
      </c>
      <c r="L6564" s="3">
        <v>1005</v>
      </c>
      <c r="M6564" s="3" t="s">
        <v>42</v>
      </c>
      <c r="N6564" s="3" t="s">
        <v>42</v>
      </c>
      <c r="O6564" s="3">
        <v>0</v>
      </c>
      <c r="P6564" s="3"/>
      <c r="Q6564" s="3">
        <v>0</v>
      </c>
      <c r="R6564" s="3">
        <v>0</v>
      </c>
      <c r="S6564" s="3">
        <v>0</v>
      </c>
      <c r="T6564" s="3">
        <v>0</v>
      </c>
      <c r="U6564" s="3">
        <v>0</v>
      </c>
      <c r="V6564" s="3"/>
      <c r="W6564" s="3" t="s">
        <v>43</v>
      </c>
      <c r="X6564" s="3" t="s">
        <v>50</v>
      </c>
      <c r="Y6564" s="2">
        <v>46010</v>
      </c>
      <c r="Z6564" s="3"/>
      <c r="AA6564" s="3"/>
      <c r="AB6564" s="3">
        <v>1005</v>
      </c>
      <c r="AC6564" s="3"/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 t="s">
        <v>4568</v>
      </c>
      <c r="AL6564">
        <v>12</v>
      </c>
      <c r="AM6564" t="s">
        <v>4566</v>
      </c>
    </row>
    <row r="6565" spans="1:39" ht="31.8" x14ac:dyDescent="0.3">
      <c r="A6565" s="2">
        <v>46009</v>
      </c>
      <c r="B6565" s="3">
        <v>146208</v>
      </c>
      <c r="C6565" s="3"/>
      <c r="D6565" s="3" t="s">
        <v>238</v>
      </c>
      <c r="E6565" s="3" t="s">
        <v>35</v>
      </c>
      <c r="F6565" s="3" t="s">
        <v>36</v>
      </c>
      <c r="G6565" s="3" t="s">
        <v>46</v>
      </c>
      <c r="H6565" s="3" t="s">
        <v>273</v>
      </c>
      <c r="I6565" s="3" t="s">
        <v>239</v>
      </c>
      <c r="J6565" s="3" t="s">
        <v>240</v>
      </c>
      <c r="K6565" s="3" t="s">
        <v>241</v>
      </c>
      <c r="L6565" s="3">
        <v>1245</v>
      </c>
      <c r="M6565" s="3" t="s">
        <v>42</v>
      </c>
      <c r="N6565" s="3" t="s">
        <v>42</v>
      </c>
      <c r="O6565" s="3">
        <v>0</v>
      </c>
      <c r="P6565" s="3"/>
      <c r="Q6565" s="3">
        <v>0</v>
      </c>
      <c r="R6565" s="3">
        <v>0</v>
      </c>
      <c r="S6565" s="3">
        <v>0</v>
      </c>
      <c r="T6565" s="3">
        <v>0</v>
      </c>
      <c r="U6565" s="3">
        <v>0</v>
      </c>
      <c r="V6565" s="3"/>
      <c r="W6565" s="3" t="s">
        <v>388</v>
      </c>
      <c r="X6565" s="3" t="s">
        <v>50</v>
      </c>
      <c r="Y6565" s="2">
        <v>46011</v>
      </c>
      <c r="Z6565" s="3"/>
      <c r="AA6565" s="3"/>
      <c r="AB6565" s="3">
        <v>1245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 t="s">
        <v>4568</v>
      </c>
      <c r="AL6565">
        <v>12</v>
      </c>
      <c r="AM6565" t="s">
        <v>4566</v>
      </c>
    </row>
    <row r="6566" spans="1:39" ht="21.6" x14ac:dyDescent="0.3">
      <c r="A6566" s="2">
        <v>46009</v>
      </c>
      <c r="B6566" s="3">
        <v>146099</v>
      </c>
      <c r="C6566" s="3" t="s">
        <v>4935</v>
      </c>
      <c r="D6566" s="3" t="s">
        <v>45</v>
      </c>
      <c r="E6566" s="3" t="s">
        <v>35</v>
      </c>
      <c r="F6566" s="3" t="s">
        <v>452</v>
      </c>
      <c r="G6566" s="3" t="s">
        <v>47</v>
      </c>
      <c r="H6566" s="3" t="s">
        <v>318</v>
      </c>
      <c r="I6566" s="3" t="s">
        <v>48</v>
      </c>
      <c r="J6566" s="3" t="s">
        <v>49</v>
      </c>
      <c r="K6566" s="3" t="s">
        <v>41</v>
      </c>
      <c r="L6566" s="3">
        <v>385</v>
      </c>
      <c r="M6566" s="3" t="s">
        <v>56</v>
      </c>
      <c r="N6566" s="3" t="s">
        <v>56</v>
      </c>
      <c r="O6566" s="3">
        <v>35.06</v>
      </c>
      <c r="P6566" s="3" t="s">
        <v>5166</v>
      </c>
      <c r="Q6566" s="3">
        <v>596020</v>
      </c>
      <c r="R6566" s="3">
        <v>35.06</v>
      </c>
      <c r="S6566" s="3">
        <v>0</v>
      </c>
      <c r="T6566" s="3">
        <v>0</v>
      </c>
      <c r="U6566" s="3">
        <v>0</v>
      </c>
      <c r="V6566" s="3"/>
      <c r="W6566" s="3" t="s">
        <v>65</v>
      </c>
      <c r="X6566" s="3" t="s">
        <v>50</v>
      </c>
      <c r="Y6566" s="2">
        <v>46009</v>
      </c>
      <c r="Z6566" s="3"/>
      <c r="AA6566" s="3"/>
      <c r="AB6566" s="3">
        <v>385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 t="s">
        <v>4568</v>
      </c>
      <c r="AL6566">
        <v>12</v>
      </c>
      <c r="AM6566" t="s">
        <v>4566</v>
      </c>
    </row>
    <row r="6567" spans="1:39" ht="21.6" x14ac:dyDescent="0.3">
      <c r="A6567" s="2">
        <v>46009</v>
      </c>
      <c r="B6567" s="3">
        <v>146191</v>
      </c>
      <c r="C6567" s="3" t="s">
        <v>5273</v>
      </c>
      <c r="D6567" s="3" t="s">
        <v>51</v>
      </c>
      <c r="E6567" s="3" t="s">
        <v>35</v>
      </c>
      <c r="F6567" s="3" t="s">
        <v>52</v>
      </c>
      <c r="G6567" s="3" t="s">
        <v>70</v>
      </c>
      <c r="H6567" s="3" t="s">
        <v>46</v>
      </c>
      <c r="I6567" s="3" t="s">
        <v>54</v>
      </c>
      <c r="J6567" s="3" t="s">
        <v>55</v>
      </c>
      <c r="K6567" s="3" t="s">
        <v>41</v>
      </c>
      <c r="L6567" s="3">
        <v>1275</v>
      </c>
      <c r="M6567" s="3" t="s">
        <v>56</v>
      </c>
      <c r="N6567" s="3" t="s">
        <v>56</v>
      </c>
      <c r="O6567" s="3">
        <v>35.200000000000003</v>
      </c>
      <c r="P6567" s="3"/>
      <c r="Q6567" s="3">
        <v>3147793.09</v>
      </c>
      <c r="R6567" s="3">
        <v>35.200000000000003</v>
      </c>
      <c r="S6567" s="3">
        <v>0</v>
      </c>
      <c r="T6567" s="3">
        <v>0</v>
      </c>
      <c r="U6567" s="3">
        <v>0</v>
      </c>
      <c r="V6567" s="3"/>
      <c r="W6567" s="3" t="s">
        <v>57</v>
      </c>
      <c r="X6567" s="3" t="s">
        <v>50</v>
      </c>
      <c r="Y6567" s="2">
        <v>46010</v>
      </c>
      <c r="Z6567" s="3"/>
      <c r="AA6567" s="3"/>
      <c r="AB6567" s="3">
        <v>1275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 t="s">
        <v>4568</v>
      </c>
      <c r="AL6567">
        <v>12</v>
      </c>
      <c r="AM6567" t="s">
        <v>4566</v>
      </c>
    </row>
    <row r="6568" spans="1:39" ht="21.6" x14ac:dyDescent="0.3">
      <c r="A6568" s="2">
        <v>46009</v>
      </c>
      <c r="B6568" s="3">
        <v>146198</v>
      </c>
      <c r="C6568" s="3"/>
      <c r="D6568" s="3" t="s">
        <v>424</v>
      </c>
      <c r="E6568" s="3" t="s">
        <v>35</v>
      </c>
      <c r="F6568" s="3" t="s">
        <v>36</v>
      </c>
      <c r="G6568" s="3" t="s">
        <v>46</v>
      </c>
      <c r="H6568" s="3" t="s">
        <v>47</v>
      </c>
      <c r="I6568" s="3" t="s">
        <v>425</v>
      </c>
      <c r="J6568" s="3" t="s">
        <v>426</v>
      </c>
      <c r="K6568" s="3" t="s">
        <v>41</v>
      </c>
      <c r="L6568" s="3">
        <v>1005</v>
      </c>
      <c r="M6568" s="3" t="s">
        <v>42</v>
      </c>
      <c r="N6568" s="3" t="s">
        <v>42</v>
      </c>
      <c r="O6568" s="3">
        <v>0</v>
      </c>
      <c r="P6568" s="3"/>
      <c r="Q6568" s="3">
        <v>0</v>
      </c>
      <c r="R6568" s="3">
        <v>0</v>
      </c>
      <c r="S6568" s="3">
        <v>0</v>
      </c>
      <c r="T6568" s="3">
        <v>0</v>
      </c>
      <c r="U6568" s="3">
        <v>0</v>
      </c>
      <c r="V6568" s="3"/>
      <c r="W6568" s="3" t="s">
        <v>43</v>
      </c>
      <c r="X6568" s="3" t="s">
        <v>50</v>
      </c>
      <c r="Y6568" s="2">
        <v>46010</v>
      </c>
      <c r="Z6568" s="3"/>
      <c r="AA6568" s="3"/>
      <c r="AB6568" s="3">
        <v>1005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 t="s">
        <v>4568</v>
      </c>
      <c r="AL6568">
        <v>12</v>
      </c>
      <c r="AM6568" t="s">
        <v>4566</v>
      </c>
    </row>
    <row r="6569" spans="1:39" ht="21.6" x14ac:dyDescent="0.3">
      <c r="A6569" s="2">
        <v>46009</v>
      </c>
      <c r="B6569" s="3">
        <v>146656</v>
      </c>
      <c r="C6569" s="3"/>
      <c r="D6569" s="3" t="s">
        <v>230</v>
      </c>
      <c r="E6569" s="3" t="s">
        <v>35</v>
      </c>
      <c r="F6569" s="3" t="s">
        <v>36</v>
      </c>
      <c r="G6569" s="3" t="s">
        <v>318</v>
      </c>
      <c r="H6569" s="3" t="s">
        <v>38</v>
      </c>
      <c r="I6569" s="3" t="s">
        <v>231</v>
      </c>
      <c r="J6569" s="3" t="s">
        <v>767</v>
      </c>
      <c r="K6569" s="3" t="s">
        <v>41</v>
      </c>
      <c r="L6569" s="3">
        <v>45</v>
      </c>
      <c r="M6569" s="3" t="s">
        <v>42</v>
      </c>
      <c r="N6569" s="3" t="s">
        <v>42</v>
      </c>
      <c r="O6569" s="3">
        <v>0</v>
      </c>
      <c r="P6569" s="3"/>
      <c r="Q6569" s="3">
        <v>0</v>
      </c>
      <c r="R6569" s="3">
        <v>0</v>
      </c>
      <c r="S6569" s="3">
        <v>0</v>
      </c>
      <c r="T6569" s="3">
        <v>0</v>
      </c>
      <c r="U6569" s="3">
        <v>0</v>
      </c>
      <c r="V6569" s="3"/>
      <c r="W6569" s="3" t="s">
        <v>43</v>
      </c>
      <c r="X6569" s="3" t="s">
        <v>58</v>
      </c>
      <c r="Y6569" s="2">
        <v>46018</v>
      </c>
      <c r="Z6569" s="3"/>
      <c r="AA6569" s="3"/>
      <c r="AB6569" s="3">
        <v>45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 t="s">
        <v>4568</v>
      </c>
      <c r="AL6569">
        <v>12</v>
      </c>
      <c r="AM6569" t="s">
        <v>4566</v>
      </c>
    </row>
    <row r="6570" spans="1:39" ht="21.6" x14ac:dyDescent="0.3">
      <c r="A6570" s="2">
        <v>46009</v>
      </c>
      <c r="B6570" s="3">
        <v>146200</v>
      </c>
      <c r="C6570" s="3"/>
      <c r="D6570" s="3" t="s">
        <v>664</v>
      </c>
      <c r="E6570" s="3" t="s">
        <v>35</v>
      </c>
      <c r="F6570" s="3" t="s">
        <v>36</v>
      </c>
      <c r="G6570" s="3" t="s">
        <v>46</v>
      </c>
      <c r="H6570" s="3" t="s">
        <v>47</v>
      </c>
      <c r="I6570" s="3" t="s">
        <v>746</v>
      </c>
      <c r="J6570" s="3" t="s">
        <v>747</v>
      </c>
      <c r="K6570" s="3" t="s">
        <v>41</v>
      </c>
      <c r="L6570" s="3">
        <v>1005</v>
      </c>
      <c r="M6570" s="3" t="s">
        <v>42</v>
      </c>
      <c r="N6570" s="3" t="s">
        <v>42</v>
      </c>
      <c r="O6570" s="3">
        <v>0</v>
      </c>
      <c r="P6570" s="3"/>
      <c r="Q6570" s="3">
        <v>0</v>
      </c>
      <c r="R6570" s="3">
        <v>0</v>
      </c>
      <c r="S6570" s="3">
        <v>0</v>
      </c>
      <c r="T6570" s="3">
        <v>0</v>
      </c>
      <c r="U6570" s="3">
        <v>0</v>
      </c>
      <c r="V6570" s="3"/>
      <c r="W6570" s="3" t="s">
        <v>43</v>
      </c>
      <c r="X6570" s="3" t="s">
        <v>50</v>
      </c>
      <c r="Y6570" s="2">
        <v>46010</v>
      </c>
      <c r="Z6570" s="3"/>
      <c r="AA6570" s="3"/>
      <c r="AB6570" s="3">
        <v>1005</v>
      </c>
      <c r="AC6570" s="3"/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 t="s">
        <v>4568</v>
      </c>
      <c r="AL6570">
        <v>12</v>
      </c>
      <c r="AM6570" t="s">
        <v>4566</v>
      </c>
    </row>
    <row r="6571" spans="1:39" ht="31.8" x14ac:dyDescent="0.3">
      <c r="A6571" s="2">
        <v>46009</v>
      </c>
      <c r="B6571" s="3">
        <v>146126</v>
      </c>
      <c r="C6571" s="3"/>
      <c r="D6571" s="3" t="s">
        <v>201</v>
      </c>
      <c r="E6571" s="3" t="s">
        <v>35</v>
      </c>
      <c r="F6571" s="3" t="s">
        <v>52</v>
      </c>
      <c r="G6571" s="3" t="s">
        <v>273</v>
      </c>
      <c r="H6571" s="3" t="s">
        <v>46</v>
      </c>
      <c r="I6571" s="3" t="s">
        <v>202</v>
      </c>
      <c r="J6571" s="3" t="s">
        <v>203</v>
      </c>
      <c r="K6571" s="3" t="s">
        <v>41</v>
      </c>
      <c r="L6571" s="3">
        <v>1245</v>
      </c>
      <c r="M6571" s="3" t="s">
        <v>42</v>
      </c>
      <c r="N6571" s="3" t="s">
        <v>42</v>
      </c>
      <c r="O6571" s="3">
        <v>33</v>
      </c>
      <c r="P6571" s="3"/>
      <c r="Q6571" s="3">
        <v>2951056.02</v>
      </c>
      <c r="R6571" s="3">
        <v>33</v>
      </c>
      <c r="S6571" s="3">
        <v>0</v>
      </c>
      <c r="T6571" s="3">
        <v>0</v>
      </c>
      <c r="U6571" s="3">
        <v>0</v>
      </c>
      <c r="V6571" s="3"/>
      <c r="W6571" s="3" t="s">
        <v>57</v>
      </c>
      <c r="X6571" s="3" t="s">
        <v>50</v>
      </c>
      <c r="Y6571" s="2">
        <v>46009</v>
      </c>
      <c r="Z6571" s="3"/>
      <c r="AA6571" s="3"/>
      <c r="AB6571" s="3">
        <v>1245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 t="s">
        <v>4568</v>
      </c>
      <c r="AL6571">
        <v>12</v>
      </c>
      <c r="AM6571" t="s">
        <v>4566</v>
      </c>
    </row>
    <row r="6572" spans="1:39" ht="31.8" x14ac:dyDescent="0.3">
      <c r="A6572" s="2">
        <v>46009</v>
      </c>
      <c r="B6572" s="3">
        <v>146226</v>
      </c>
      <c r="C6572" s="3"/>
      <c r="D6572" s="3" t="s">
        <v>410</v>
      </c>
      <c r="E6572" s="3" t="s">
        <v>35</v>
      </c>
      <c r="F6572" s="3" t="s">
        <v>36</v>
      </c>
      <c r="G6572" s="3" t="s">
        <v>46</v>
      </c>
      <c r="H6572" s="3" t="s">
        <v>75</v>
      </c>
      <c r="I6572" s="3" t="s">
        <v>411</v>
      </c>
      <c r="J6572" s="3" t="s">
        <v>412</v>
      </c>
      <c r="K6572" s="3" t="s">
        <v>41</v>
      </c>
      <c r="L6572" s="3">
        <v>1250</v>
      </c>
      <c r="M6572" s="3" t="s">
        <v>42</v>
      </c>
      <c r="N6572" s="3" t="s">
        <v>42</v>
      </c>
      <c r="O6572" s="3">
        <v>0</v>
      </c>
      <c r="P6572" s="3"/>
      <c r="Q6572" s="3">
        <v>0</v>
      </c>
      <c r="R6572" s="3">
        <v>0</v>
      </c>
      <c r="S6572" s="3">
        <v>0</v>
      </c>
      <c r="T6572" s="3">
        <v>0</v>
      </c>
      <c r="U6572" s="3">
        <v>0</v>
      </c>
      <c r="V6572" s="3"/>
      <c r="W6572" s="3" t="s">
        <v>161</v>
      </c>
      <c r="X6572" s="3" t="s">
        <v>50</v>
      </c>
      <c r="Y6572" s="2">
        <v>46011</v>
      </c>
      <c r="Z6572" s="3"/>
      <c r="AA6572" s="3"/>
      <c r="AB6572" s="3">
        <v>1250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 t="s">
        <v>4568</v>
      </c>
      <c r="AL6572">
        <v>12</v>
      </c>
      <c r="AM6572" t="s">
        <v>4566</v>
      </c>
    </row>
    <row r="6573" spans="1:39" ht="31.8" x14ac:dyDescent="0.3">
      <c r="A6573" s="2">
        <v>46009</v>
      </c>
      <c r="B6573" s="3">
        <v>146228</v>
      </c>
      <c r="C6573" s="3"/>
      <c r="D6573" s="3" t="s">
        <v>158</v>
      </c>
      <c r="E6573" s="3" t="s">
        <v>35</v>
      </c>
      <c r="F6573" s="3" t="s">
        <v>36</v>
      </c>
      <c r="G6573" s="3" t="s">
        <v>46</v>
      </c>
      <c r="H6573" s="3" t="s">
        <v>75</v>
      </c>
      <c r="I6573" s="3" t="s">
        <v>159</v>
      </c>
      <c r="J6573" s="3" t="s">
        <v>160</v>
      </c>
      <c r="K6573" s="3" t="s">
        <v>41</v>
      </c>
      <c r="L6573" s="3">
        <v>1250</v>
      </c>
      <c r="M6573" s="3" t="s">
        <v>42</v>
      </c>
      <c r="N6573" s="3" t="s">
        <v>42</v>
      </c>
      <c r="O6573" s="3">
        <v>0</v>
      </c>
      <c r="P6573" s="3"/>
      <c r="Q6573" s="3">
        <v>0</v>
      </c>
      <c r="R6573" s="3">
        <v>0</v>
      </c>
      <c r="S6573" s="3">
        <v>0</v>
      </c>
      <c r="T6573" s="3">
        <v>0</v>
      </c>
      <c r="U6573" s="3">
        <v>0</v>
      </c>
      <c r="V6573" s="3"/>
      <c r="W6573" s="3" t="s">
        <v>161</v>
      </c>
      <c r="X6573" s="3" t="s">
        <v>50</v>
      </c>
      <c r="Y6573" s="2">
        <v>46011</v>
      </c>
      <c r="Z6573" s="3"/>
      <c r="AA6573" s="3"/>
      <c r="AB6573" s="3">
        <v>1250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 t="s">
        <v>4568</v>
      </c>
      <c r="AL6573">
        <v>12</v>
      </c>
      <c r="AM6573" t="s">
        <v>4566</v>
      </c>
    </row>
    <row r="6574" spans="1:39" ht="21.6" x14ac:dyDescent="0.3">
      <c r="A6574" s="2">
        <v>46009</v>
      </c>
      <c r="B6574" s="3">
        <v>146116</v>
      </c>
      <c r="C6574" s="3" t="s">
        <v>4934</v>
      </c>
      <c r="D6574" s="3" t="s">
        <v>357</v>
      </c>
      <c r="E6574" s="3" t="s">
        <v>35</v>
      </c>
      <c r="F6574" s="3" t="s">
        <v>52</v>
      </c>
      <c r="G6574" s="3" t="s">
        <v>273</v>
      </c>
      <c r="H6574" s="3" t="s">
        <v>46</v>
      </c>
      <c r="I6574" s="3" t="s">
        <v>358</v>
      </c>
      <c r="J6574" s="3" t="s">
        <v>359</v>
      </c>
      <c r="K6574" s="3" t="s">
        <v>41</v>
      </c>
      <c r="L6574" s="3">
        <v>1245</v>
      </c>
      <c r="M6574" s="3" t="s">
        <v>56</v>
      </c>
      <c r="N6574" s="3" t="s">
        <v>56</v>
      </c>
      <c r="O6574" s="3">
        <v>34.700000000000003</v>
      </c>
      <c r="P6574" s="3"/>
      <c r="Q6574" s="3">
        <v>3103080.12</v>
      </c>
      <c r="R6574" s="3">
        <v>34.700000000000003</v>
      </c>
      <c r="S6574" s="3">
        <v>0</v>
      </c>
      <c r="T6574" s="3">
        <v>0</v>
      </c>
      <c r="U6574" s="3">
        <v>0</v>
      </c>
      <c r="V6574" s="3"/>
      <c r="W6574" s="3" t="s">
        <v>57</v>
      </c>
      <c r="X6574" s="3" t="s">
        <v>50</v>
      </c>
      <c r="Y6574" s="2">
        <v>46009</v>
      </c>
      <c r="Z6574" s="3"/>
      <c r="AA6574" s="3"/>
      <c r="AB6574" s="3">
        <v>1245</v>
      </c>
      <c r="AC6574" s="3"/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 t="s">
        <v>4568</v>
      </c>
      <c r="AL6574">
        <v>12</v>
      </c>
      <c r="AM6574" t="s">
        <v>4566</v>
      </c>
    </row>
    <row r="6575" spans="1:39" ht="21.6" x14ac:dyDescent="0.3">
      <c r="A6575" s="2">
        <v>46009</v>
      </c>
      <c r="B6575" s="3">
        <v>146672</v>
      </c>
      <c r="C6575" s="3"/>
      <c r="D6575" s="3" t="s">
        <v>4932</v>
      </c>
      <c r="E6575" s="3" t="s">
        <v>35</v>
      </c>
      <c r="F6575" s="3" t="s">
        <v>36</v>
      </c>
      <c r="G6575" s="3" t="s">
        <v>46</v>
      </c>
      <c r="H6575" s="3" t="s">
        <v>47</v>
      </c>
      <c r="I6575" s="3" t="s">
        <v>403</v>
      </c>
      <c r="J6575" s="3" t="s">
        <v>404</v>
      </c>
      <c r="K6575" s="3" t="s">
        <v>241</v>
      </c>
      <c r="L6575" s="3">
        <v>1005</v>
      </c>
      <c r="M6575" s="3" t="s">
        <v>42</v>
      </c>
      <c r="N6575" s="3" t="s">
        <v>42</v>
      </c>
      <c r="O6575" s="3">
        <v>0</v>
      </c>
      <c r="P6575" s="3"/>
      <c r="Q6575" s="3">
        <v>0</v>
      </c>
      <c r="R6575" s="3">
        <v>0</v>
      </c>
      <c r="S6575" s="3">
        <v>0</v>
      </c>
      <c r="T6575" s="3">
        <v>0</v>
      </c>
      <c r="U6575" s="3">
        <v>0</v>
      </c>
      <c r="V6575" s="3"/>
      <c r="W6575" s="3" t="s">
        <v>43</v>
      </c>
      <c r="X6575" s="3" t="s">
        <v>44</v>
      </c>
      <c r="Y6575" s="2">
        <v>46018</v>
      </c>
      <c r="Z6575" s="3"/>
      <c r="AA6575" s="3"/>
      <c r="AB6575" s="3">
        <v>1005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 t="s">
        <v>4568</v>
      </c>
      <c r="AL6575">
        <v>12</v>
      </c>
      <c r="AM6575" t="s">
        <v>4566</v>
      </c>
    </row>
    <row r="6576" spans="1:39" ht="21.6" x14ac:dyDescent="0.3">
      <c r="A6576" s="2">
        <v>46009</v>
      </c>
      <c r="B6576" s="3">
        <v>146653</v>
      </c>
      <c r="C6576" s="3"/>
      <c r="D6576" s="3" t="s">
        <v>598</v>
      </c>
      <c r="E6576" s="3" t="s">
        <v>35</v>
      </c>
      <c r="F6576" s="3" t="s">
        <v>36</v>
      </c>
      <c r="G6576" s="3" t="s">
        <v>318</v>
      </c>
      <c r="H6576" s="3" t="s">
        <v>38</v>
      </c>
      <c r="I6576" s="3" t="s">
        <v>375</v>
      </c>
      <c r="J6576" s="3" t="s">
        <v>376</v>
      </c>
      <c r="K6576" s="3" t="s">
        <v>41</v>
      </c>
      <c r="L6576" s="3">
        <v>45</v>
      </c>
      <c r="M6576" s="3" t="s">
        <v>42</v>
      </c>
      <c r="N6576" s="3" t="s">
        <v>42</v>
      </c>
      <c r="O6576" s="3">
        <v>0</v>
      </c>
      <c r="P6576" s="3"/>
      <c r="Q6576" s="3">
        <v>0</v>
      </c>
      <c r="R6576" s="3">
        <v>0</v>
      </c>
      <c r="S6576" s="3">
        <v>0</v>
      </c>
      <c r="T6576" s="3">
        <v>0</v>
      </c>
      <c r="U6576" s="3">
        <v>0</v>
      </c>
      <c r="V6576" s="3"/>
      <c r="W6576" s="3" t="s">
        <v>43</v>
      </c>
      <c r="X6576" s="3" t="s">
        <v>58</v>
      </c>
      <c r="Y6576" s="2">
        <v>46018</v>
      </c>
      <c r="Z6576" s="3"/>
      <c r="AA6576" s="3"/>
      <c r="AB6576" s="3">
        <v>45</v>
      </c>
      <c r="AC6576" s="3"/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 t="s">
        <v>4568</v>
      </c>
      <c r="AL6576">
        <v>12</v>
      </c>
      <c r="AM6576" t="s">
        <v>4566</v>
      </c>
    </row>
    <row r="6577" spans="1:39" ht="21.6" x14ac:dyDescent="0.3">
      <c r="A6577" s="2">
        <v>46009</v>
      </c>
      <c r="B6577" s="3">
        <v>146224</v>
      </c>
      <c r="C6577" s="3"/>
      <c r="D6577" s="3" t="s">
        <v>329</v>
      </c>
      <c r="E6577" s="3" t="s">
        <v>35</v>
      </c>
      <c r="F6577" s="3" t="s">
        <v>36</v>
      </c>
      <c r="G6577" s="3" t="s">
        <v>46</v>
      </c>
      <c r="H6577" s="3" t="s">
        <v>273</v>
      </c>
      <c r="I6577" s="3" t="s">
        <v>337</v>
      </c>
      <c r="J6577" s="3" t="s">
        <v>338</v>
      </c>
      <c r="K6577" s="3" t="s">
        <v>41</v>
      </c>
      <c r="L6577" s="3">
        <v>1245</v>
      </c>
      <c r="M6577" s="3" t="s">
        <v>42</v>
      </c>
      <c r="N6577" s="3" t="s">
        <v>42</v>
      </c>
      <c r="O6577" s="3">
        <v>0</v>
      </c>
      <c r="P6577" s="3"/>
      <c r="Q6577" s="3">
        <v>0</v>
      </c>
      <c r="R6577" s="3">
        <v>0</v>
      </c>
      <c r="S6577" s="3">
        <v>0</v>
      </c>
      <c r="T6577" s="3">
        <v>0</v>
      </c>
      <c r="U6577" s="3">
        <v>0</v>
      </c>
      <c r="V6577" s="3"/>
      <c r="W6577" s="3" t="s">
        <v>388</v>
      </c>
      <c r="X6577" s="3" t="s">
        <v>50</v>
      </c>
      <c r="Y6577" s="2">
        <v>46011</v>
      </c>
      <c r="Z6577" s="3"/>
      <c r="AA6577" s="3"/>
      <c r="AB6577" s="3">
        <v>1245</v>
      </c>
      <c r="AC6577" s="3"/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 t="s">
        <v>4568</v>
      </c>
      <c r="AL6577">
        <v>12</v>
      </c>
      <c r="AM6577" t="s">
        <v>4566</v>
      </c>
    </row>
    <row r="6578" spans="1:39" ht="31.8" x14ac:dyDescent="0.3">
      <c r="A6578" s="2">
        <v>46009</v>
      </c>
      <c r="B6578" s="3">
        <v>146135</v>
      </c>
      <c r="C6578" s="3" t="s">
        <v>5274</v>
      </c>
      <c r="D6578" s="3" t="s">
        <v>547</v>
      </c>
      <c r="E6578" s="3" t="s">
        <v>80</v>
      </c>
      <c r="F6578" s="3" t="s">
        <v>90</v>
      </c>
      <c r="G6578" s="3" t="s">
        <v>47</v>
      </c>
      <c r="H6578" s="3" t="s">
        <v>273</v>
      </c>
      <c r="I6578" s="3" t="s">
        <v>548</v>
      </c>
      <c r="J6578" s="3" t="s">
        <v>549</v>
      </c>
      <c r="K6578" s="3" t="s">
        <v>41</v>
      </c>
      <c r="L6578" s="3">
        <v>458</v>
      </c>
      <c r="M6578" s="3" t="s">
        <v>56</v>
      </c>
      <c r="N6578" s="3" t="s">
        <v>56</v>
      </c>
      <c r="O6578" s="3">
        <v>35.619999999999997</v>
      </c>
      <c r="P6578" s="3"/>
      <c r="Q6578" s="3">
        <v>689247</v>
      </c>
      <c r="R6578" s="3">
        <v>35.619999999999997</v>
      </c>
      <c r="S6578" s="3">
        <v>638836.96</v>
      </c>
      <c r="T6578" s="3">
        <v>0</v>
      </c>
      <c r="U6578" s="3">
        <v>0</v>
      </c>
      <c r="V6578" s="3"/>
      <c r="W6578" s="3" t="s">
        <v>65</v>
      </c>
      <c r="X6578" s="3" t="s">
        <v>66</v>
      </c>
      <c r="Y6578" s="2">
        <v>46010</v>
      </c>
      <c r="Z6578" s="3"/>
      <c r="AA6578" s="3"/>
      <c r="AB6578" s="3">
        <v>458</v>
      </c>
      <c r="AC6578" s="3" t="s">
        <v>67</v>
      </c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 t="s">
        <v>4568</v>
      </c>
      <c r="AL6578">
        <v>12</v>
      </c>
      <c r="AM6578" t="s">
        <v>4566</v>
      </c>
    </row>
    <row r="6579" spans="1:39" ht="21.6" x14ac:dyDescent="0.3">
      <c r="A6579" s="2">
        <v>46009</v>
      </c>
      <c r="B6579" s="3">
        <v>146136</v>
      </c>
      <c r="C6579" s="3" t="s">
        <v>5275</v>
      </c>
      <c r="D6579" s="3" t="s">
        <v>1361</v>
      </c>
      <c r="E6579" s="3" t="s">
        <v>80</v>
      </c>
      <c r="F6579" s="3" t="s">
        <v>61</v>
      </c>
      <c r="G6579" s="3" t="s">
        <v>47</v>
      </c>
      <c r="H6579" s="3" t="s">
        <v>62</v>
      </c>
      <c r="I6579" s="3" t="s">
        <v>1362</v>
      </c>
      <c r="J6579" s="3" t="s">
        <v>1363</v>
      </c>
      <c r="K6579" s="3" t="s">
        <v>41</v>
      </c>
      <c r="L6579" s="3">
        <v>395</v>
      </c>
      <c r="M6579" s="3" t="s">
        <v>56</v>
      </c>
      <c r="N6579" s="3" t="s">
        <v>56</v>
      </c>
      <c r="O6579" s="3">
        <v>34.880000000000003</v>
      </c>
      <c r="P6579" s="3"/>
      <c r="Q6579" s="3">
        <v>645280</v>
      </c>
      <c r="R6579" s="3">
        <v>34.880000000000003</v>
      </c>
      <c r="S6579" s="3">
        <v>655895.65</v>
      </c>
      <c r="T6579" s="3">
        <v>0</v>
      </c>
      <c r="U6579" s="3">
        <v>0</v>
      </c>
      <c r="V6579" s="3"/>
      <c r="W6579" s="3" t="s">
        <v>65</v>
      </c>
      <c r="X6579" s="3" t="s">
        <v>66</v>
      </c>
      <c r="Y6579" s="2">
        <v>46010</v>
      </c>
      <c r="Z6579" s="3"/>
      <c r="AA6579" s="3"/>
      <c r="AB6579" s="3">
        <v>395</v>
      </c>
      <c r="AC6579" s="3" t="s">
        <v>67</v>
      </c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 t="s">
        <v>4568</v>
      </c>
      <c r="AL6579">
        <v>12</v>
      </c>
      <c r="AM6579" t="s">
        <v>4566</v>
      </c>
    </row>
    <row r="6580" spans="1:39" ht="31.8" x14ac:dyDescent="0.3">
      <c r="A6580" s="2">
        <v>46009</v>
      </c>
      <c r="B6580" s="3">
        <v>146129</v>
      </c>
      <c r="C6580" s="3" t="s">
        <v>5276</v>
      </c>
      <c r="D6580" s="3" t="s">
        <v>1044</v>
      </c>
      <c r="E6580" s="3" t="s">
        <v>80</v>
      </c>
      <c r="F6580" s="3" t="s">
        <v>90</v>
      </c>
      <c r="G6580" s="3" t="s">
        <v>47</v>
      </c>
      <c r="H6580" s="3" t="s">
        <v>273</v>
      </c>
      <c r="I6580" s="3" t="s">
        <v>1045</v>
      </c>
      <c r="J6580" s="3" t="s">
        <v>1046</v>
      </c>
      <c r="K6580" s="3" t="s">
        <v>41</v>
      </c>
      <c r="L6580" s="3">
        <v>458</v>
      </c>
      <c r="M6580" s="3" t="s">
        <v>56</v>
      </c>
      <c r="N6580" s="3" t="s">
        <v>56</v>
      </c>
      <c r="O6580" s="3">
        <v>35.9</v>
      </c>
      <c r="P6580" s="3"/>
      <c r="Q6580" s="3">
        <v>694665</v>
      </c>
      <c r="R6580" s="3">
        <v>35.9</v>
      </c>
      <c r="S6580" s="3">
        <v>643858.69999999995</v>
      </c>
      <c r="T6580" s="3">
        <v>0</v>
      </c>
      <c r="U6580" s="3">
        <v>0</v>
      </c>
      <c r="V6580" s="3"/>
      <c r="W6580" s="3" t="s">
        <v>65</v>
      </c>
      <c r="X6580" s="3" t="s">
        <v>66</v>
      </c>
      <c r="Y6580" s="2">
        <v>46010</v>
      </c>
      <c r="Z6580" s="3"/>
      <c r="AA6580" s="3"/>
      <c r="AB6580" s="3">
        <v>458</v>
      </c>
      <c r="AC6580" s="3" t="s">
        <v>67</v>
      </c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 t="s">
        <v>4568</v>
      </c>
      <c r="AL6580">
        <v>12</v>
      </c>
      <c r="AM6580" t="s">
        <v>4566</v>
      </c>
    </row>
    <row r="6581" spans="1:39" ht="31.8" x14ac:dyDescent="0.3">
      <c r="A6581" s="2">
        <v>46009</v>
      </c>
      <c r="B6581" s="3">
        <v>146132</v>
      </c>
      <c r="C6581" s="3" t="s">
        <v>5277</v>
      </c>
      <c r="D6581" s="3" t="s">
        <v>761</v>
      </c>
      <c r="E6581" s="3" t="s">
        <v>80</v>
      </c>
      <c r="F6581" s="3" t="s">
        <v>90</v>
      </c>
      <c r="G6581" s="3" t="s">
        <v>47</v>
      </c>
      <c r="H6581" s="3" t="s">
        <v>273</v>
      </c>
      <c r="I6581" s="3" t="s">
        <v>762</v>
      </c>
      <c r="J6581" s="3" t="s">
        <v>763</v>
      </c>
      <c r="K6581" s="3" t="s">
        <v>41</v>
      </c>
      <c r="L6581" s="3">
        <v>458</v>
      </c>
      <c r="M6581" s="3" t="s">
        <v>56</v>
      </c>
      <c r="N6581" s="3" t="s">
        <v>56</v>
      </c>
      <c r="O6581" s="3">
        <v>36.1</v>
      </c>
      <c r="P6581" s="3"/>
      <c r="Q6581" s="3">
        <v>698535</v>
      </c>
      <c r="R6581" s="3">
        <v>36.1</v>
      </c>
      <c r="S6581" s="3">
        <v>647445.65</v>
      </c>
      <c r="T6581" s="3">
        <v>0</v>
      </c>
      <c r="U6581" s="3">
        <v>0</v>
      </c>
      <c r="V6581" s="3"/>
      <c r="W6581" s="3" t="s">
        <v>65</v>
      </c>
      <c r="X6581" s="3" t="s">
        <v>66</v>
      </c>
      <c r="Y6581" s="2">
        <v>46010</v>
      </c>
      <c r="Z6581" s="3"/>
      <c r="AA6581" s="3"/>
      <c r="AB6581" s="3">
        <v>458</v>
      </c>
      <c r="AC6581" s="3" t="s">
        <v>67</v>
      </c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 t="s">
        <v>4568</v>
      </c>
      <c r="AL6581">
        <v>12</v>
      </c>
      <c r="AM6581" t="s">
        <v>4566</v>
      </c>
    </row>
    <row r="6582" spans="1:39" ht="21.6" x14ac:dyDescent="0.3">
      <c r="A6582" s="2">
        <v>46009</v>
      </c>
      <c r="B6582" s="3">
        <v>146137</v>
      </c>
      <c r="C6582" s="3" t="s">
        <v>4746</v>
      </c>
      <c r="D6582" s="3" t="s">
        <v>645</v>
      </c>
      <c r="E6582" s="3" t="s">
        <v>80</v>
      </c>
      <c r="F6582" s="3" t="s">
        <v>452</v>
      </c>
      <c r="G6582" s="3" t="s">
        <v>47</v>
      </c>
      <c r="H6582" s="3" t="s">
        <v>318</v>
      </c>
      <c r="I6582" s="3" t="s">
        <v>646</v>
      </c>
      <c r="J6582" s="3" t="s">
        <v>647</v>
      </c>
      <c r="K6582" s="3" t="s">
        <v>41</v>
      </c>
      <c r="L6582" s="3">
        <v>385</v>
      </c>
      <c r="M6582" s="3" t="s">
        <v>56</v>
      </c>
      <c r="N6582" s="3" t="s">
        <v>56</v>
      </c>
      <c r="O6582" s="3">
        <v>36.32</v>
      </c>
      <c r="P6582" s="3" t="s">
        <v>5166</v>
      </c>
      <c r="Q6582" s="3">
        <v>617440</v>
      </c>
      <c r="R6582" s="3">
        <v>36.32</v>
      </c>
      <c r="S6582" s="3">
        <v>592173.91</v>
      </c>
      <c r="T6582" s="3">
        <v>0</v>
      </c>
      <c r="U6582" s="3">
        <v>0</v>
      </c>
      <c r="V6582" s="3" t="s">
        <v>5165</v>
      </c>
      <c r="W6582" s="3" t="s">
        <v>65</v>
      </c>
      <c r="X6582" s="3" t="s">
        <v>66</v>
      </c>
      <c r="Y6582" s="2">
        <v>46010</v>
      </c>
      <c r="Z6582" s="3"/>
      <c r="AA6582" s="3"/>
      <c r="AB6582" s="3">
        <v>385</v>
      </c>
      <c r="AC6582" s="3" t="s">
        <v>67</v>
      </c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 t="s">
        <v>4568</v>
      </c>
      <c r="AL6582">
        <v>12</v>
      </c>
      <c r="AM6582" t="s">
        <v>4566</v>
      </c>
    </row>
    <row r="6583" spans="1:39" ht="31.8" x14ac:dyDescent="0.3">
      <c r="A6583" s="2">
        <v>46009</v>
      </c>
      <c r="B6583" s="3">
        <v>146134</v>
      </c>
      <c r="C6583" s="3" t="s">
        <v>5278</v>
      </c>
      <c r="D6583" s="3" t="s">
        <v>926</v>
      </c>
      <c r="E6583" s="3" t="s">
        <v>80</v>
      </c>
      <c r="F6583" s="3" t="s">
        <v>90</v>
      </c>
      <c r="G6583" s="3" t="s">
        <v>47</v>
      </c>
      <c r="H6583" s="3" t="s">
        <v>273</v>
      </c>
      <c r="I6583" s="3" t="s">
        <v>117</v>
      </c>
      <c r="J6583" s="3" t="s">
        <v>927</v>
      </c>
      <c r="K6583" s="3" t="s">
        <v>41</v>
      </c>
      <c r="L6583" s="3">
        <v>458</v>
      </c>
      <c r="M6583" s="3" t="s">
        <v>56</v>
      </c>
      <c r="N6583" s="3" t="s">
        <v>56</v>
      </c>
      <c r="O6583" s="3">
        <v>34.700000000000003</v>
      </c>
      <c r="P6583" s="3"/>
      <c r="Q6583" s="3">
        <v>671445</v>
      </c>
      <c r="R6583" s="3">
        <v>34.700000000000003</v>
      </c>
      <c r="S6583" s="3">
        <v>622336.96</v>
      </c>
      <c r="T6583" s="3">
        <v>0</v>
      </c>
      <c r="U6583" s="3">
        <v>0</v>
      </c>
      <c r="V6583" s="3"/>
      <c r="W6583" s="3" t="s">
        <v>65</v>
      </c>
      <c r="X6583" s="3" t="s">
        <v>66</v>
      </c>
      <c r="Y6583" s="2">
        <v>46010</v>
      </c>
      <c r="Z6583" s="3"/>
      <c r="AA6583" s="3"/>
      <c r="AB6583" s="3">
        <v>458</v>
      </c>
      <c r="AC6583" s="3" t="s">
        <v>67</v>
      </c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 t="s">
        <v>4568</v>
      </c>
      <c r="AL6583">
        <v>12</v>
      </c>
      <c r="AM6583" t="s">
        <v>4566</v>
      </c>
    </row>
    <row r="6584" spans="1:39" ht="31.8" x14ac:dyDescent="0.3">
      <c r="A6584" s="2">
        <v>46009</v>
      </c>
      <c r="B6584" s="3">
        <v>146139</v>
      </c>
      <c r="C6584" s="3" t="s">
        <v>4747</v>
      </c>
      <c r="D6584" s="3" t="s">
        <v>1258</v>
      </c>
      <c r="E6584" s="3" t="s">
        <v>1259</v>
      </c>
      <c r="F6584" s="3" t="s">
        <v>471</v>
      </c>
      <c r="G6584" s="3" t="s">
        <v>47</v>
      </c>
      <c r="H6584" s="3" t="s">
        <v>472</v>
      </c>
      <c r="I6584" s="3" t="s">
        <v>1260</v>
      </c>
      <c r="J6584" s="3" t="s">
        <v>1261</v>
      </c>
      <c r="K6584" s="3" t="s">
        <v>196</v>
      </c>
      <c r="L6584" s="3">
        <v>0</v>
      </c>
      <c r="M6584" s="3" t="s">
        <v>56</v>
      </c>
      <c r="N6584" s="3" t="s">
        <v>56</v>
      </c>
      <c r="O6584" s="3">
        <v>36.340000000000003</v>
      </c>
      <c r="P6584" s="3"/>
      <c r="Q6584" s="3">
        <v>992627.1</v>
      </c>
      <c r="R6584" s="3">
        <v>36.340000000000003</v>
      </c>
      <c r="S6584" s="3">
        <v>651750</v>
      </c>
      <c r="T6584" s="3">
        <v>0</v>
      </c>
      <c r="U6584" s="3">
        <v>0</v>
      </c>
      <c r="V6584" s="3"/>
      <c r="W6584" s="3" t="s">
        <v>65</v>
      </c>
      <c r="X6584" s="3" t="s">
        <v>66</v>
      </c>
      <c r="Y6584" s="2">
        <v>46010</v>
      </c>
      <c r="Z6584" s="3"/>
      <c r="AA6584" s="3"/>
      <c r="AB6584" s="3">
        <v>298</v>
      </c>
      <c r="AC6584" s="3" t="s">
        <v>254</v>
      </c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 t="s">
        <v>4568</v>
      </c>
      <c r="AL6584">
        <v>12</v>
      </c>
      <c r="AM6584" t="s">
        <v>4566</v>
      </c>
    </row>
    <row r="6585" spans="1:39" ht="31.8" x14ac:dyDescent="0.3">
      <c r="A6585" s="2">
        <v>46009</v>
      </c>
      <c r="B6585" s="3">
        <v>146143</v>
      </c>
      <c r="C6585" s="3" t="s">
        <v>4986</v>
      </c>
      <c r="D6585" s="3" t="s">
        <v>702</v>
      </c>
      <c r="E6585" s="3" t="s">
        <v>702</v>
      </c>
      <c r="F6585" s="3" t="s">
        <v>183</v>
      </c>
      <c r="G6585" s="3" t="s">
        <v>75</v>
      </c>
      <c r="H6585" s="3" t="s">
        <v>779</v>
      </c>
      <c r="I6585" s="3" t="s">
        <v>2921</v>
      </c>
      <c r="J6585" s="3"/>
      <c r="K6585" s="3" t="s">
        <v>41</v>
      </c>
      <c r="L6585" s="3">
        <v>0</v>
      </c>
      <c r="M6585" s="3" t="s">
        <v>56</v>
      </c>
      <c r="N6585" s="3" t="s">
        <v>56</v>
      </c>
      <c r="O6585" s="3">
        <v>36.380000000000003</v>
      </c>
      <c r="P6585" s="3"/>
      <c r="Q6585" s="3">
        <v>3092300</v>
      </c>
      <c r="R6585" s="3">
        <v>36.380000000000003</v>
      </c>
      <c r="S6585" s="3">
        <v>3052756.52</v>
      </c>
      <c r="T6585" s="3">
        <v>861942.45</v>
      </c>
      <c r="U6585" s="3">
        <v>861942.45</v>
      </c>
      <c r="V6585" s="3" t="s">
        <v>5228</v>
      </c>
      <c r="W6585" s="3" t="s">
        <v>57</v>
      </c>
      <c r="X6585" s="3" t="s">
        <v>66</v>
      </c>
      <c r="Y6585" s="2">
        <v>46010</v>
      </c>
      <c r="Z6585" s="3"/>
      <c r="AA6585" s="3"/>
      <c r="AB6585" s="3">
        <v>0</v>
      </c>
      <c r="AC6585" s="3" t="s">
        <v>104</v>
      </c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 t="s">
        <v>4568</v>
      </c>
      <c r="AL6585">
        <v>12</v>
      </c>
      <c r="AM6585" t="s">
        <v>4566</v>
      </c>
    </row>
    <row r="6586" spans="1:39" ht="21.6" x14ac:dyDescent="0.3">
      <c r="A6586" s="2">
        <v>46009</v>
      </c>
      <c r="B6586" s="3">
        <v>146150</v>
      </c>
      <c r="C6586" s="3" t="s">
        <v>5002</v>
      </c>
      <c r="D6586" s="3" t="s">
        <v>3807</v>
      </c>
      <c r="E6586" s="3" t="s">
        <v>3808</v>
      </c>
      <c r="F6586" s="3" t="s">
        <v>183</v>
      </c>
      <c r="G6586" s="3" t="s">
        <v>184</v>
      </c>
      <c r="H6586" s="3" t="s">
        <v>185</v>
      </c>
      <c r="I6586" s="3" t="s">
        <v>3809</v>
      </c>
      <c r="J6586" s="3" t="s">
        <v>3810</v>
      </c>
      <c r="K6586" s="3" t="s">
        <v>41</v>
      </c>
      <c r="L6586" s="3">
        <v>792</v>
      </c>
      <c r="M6586" s="3" t="s">
        <v>56</v>
      </c>
      <c r="N6586" s="3" t="s">
        <v>56</v>
      </c>
      <c r="O6586" s="3">
        <v>29.5</v>
      </c>
      <c r="P6586" s="3"/>
      <c r="Q6586" s="3">
        <v>1762241.5</v>
      </c>
      <c r="R6586" s="3">
        <v>29.5</v>
      </c>
      <c r="S6586" s="3">
        <v>1677972.83</v>
      </c>
      <c r="T6586" s="3">
        <v>0</v>
      </c>
      <c r="U6586" s="3">
        <v>0</v>
      </c>
      <c r="V6586" s="3" t="s">
        <v>5279</v>
      </c>
      <c r="W6586" s="3" t="s">
        <v>57</v>
      </c>
      <c r="X6586" s="3" t="s">
        <v>66</v>
      </c>
      <c r="Y6586" s="2">
        <v>46010</v>
      </c>
      <c r="Z6586" s="3"/>
      <c r="AA6586" s="3"/>
      <c r="AB6586" s="3">
        <v>0</v>
      </c>
      <c r="AC6586" s="3" t="s">
        <v>157</v>
      </c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 t="s">
        <v>4568</v>
      </c>
      <c r="AL6586">
        <v>12</v>
      </c>
      <c r="AM6586" t="s">
        <v>4566</v>
      </c>
    </row>
    <row r="6587" spans="1:39" ht="72.599999999999994" x14ac:dyDescent="0.3">
      <c r="A6587" s="2">
        <v>46009</v>
      </c>
      <c r="B6587" s="3">
        <v>146351</v>
      </c>
      <c r="C6587" s="3" t="s">
        <v>5123</v>
      </c>
      <c r="D6587" s="3" t="s">
        <v>5124</v>
      </c>
      <c r="E6587" s="3" t="s">
        <v>5280</v>
      </c>
      <c r="F6587" s="3" t="s">
        <v>151</v>
      </c>
      <c r="G6587" s="3" t="s">
        <v>381</v>
      </c>
      <c r="H6587" s="3" t="s">
        <v>46</v>
      </c>
      <c r="I6587" s="3" t="s">
        <v>5126</v>
      </c>
      <c r="J6587" s="3" t="s">
        <v>5127</v>
      </c>
      <c r="K6587" s="3" t="s">
        <v>196</v>
      </c>
      <c r="L6587" s="3">
        <v>135</v>
      </c>
      <c r="M6587" s="3" t="s">
        <v>56</v>
      </c>
      <c r="N6587" s="3" t="s">
        <v>56</v>
      </c>
      <c r="O6587" s="3">
        <v>34.6</v>
      </c>
      <c r="P6587" s="3" t="s">
        <v>5235</v>
      </c>
      <c r="Q6587" s="3">
        <v>899600</v>
      </c>
      <c r="R6587" s="3">
        <v>34.6</v>
      </c>
      <c r="S6587" s="3">
        <v>695760.87</v>
      </c>
      <c r="T6587" s="3">
        <v>1147681.95</v>
      </c>
      <c r="U6587" s="3">
        <v>1147681.95</v>
      </c>
      <c r="V6587" s="3" t="s">
        <v>5281</v>
      </c>
      <c r="W6587" s="3" t="s">
        <v>57</v>
      </c>
      <c r="X6587" s="3" t="s">
        <v>4771</v>
      </c>
      <c r="Y6587" s="2">
        <v>46014</v>
      </c>
      <c r="Z6587" s="3"/>
      <c r="AA6587" s="3"/>
      <c r="AB6587" s="3">
        <v>0</v>
      </c>
      <c r="AC6587" s="3" t="s">
        <v>157</v>
      </c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 t="s">
        <v>4568</v>
      </c>
      <c r="AL6587">
        <v>12</v>
      </c>
      <c r="AM6587" t="s">
        <v>4566</v>
      </c>
    </row>
    <row r="6588" spans="1:39" ht="72.599999999999994" x14ac:dyDescent="0.3">
      <c r="A6588" s="2">
        <v>46009</v>
      </c>
      <c r="B6588" s="3">
        <v>146350</v>
      </c>
      <c r="C6588" s="3" t="s">
        <v>5128</v>
      </c>
      <c r="D6588" s="3" t="s">
        <v>5124</v>
      </c>
      <c r="E6588" s="3" t="s">
        <v>5280</v>
      </c>
      <c r="F6588" s="3" t="s">
        <v>151</v>
      </c>
      <c r="G6588" s="3" t="s">
        <v>381</v>
      </c>
      <c r="H6588" s="3" t="s">
        <v>46</v>
      </c>
      <c r="I6588" s="3" t="s">
        <v>5126</v>
      </c>
      <c r="J6588" s="3" t="s">
        <v>5127</v>
      </c>
      <c r="K6588" s="3" t="s">
        <v>196</v>
      </c>
      <c r="L6588" s="3">
        <v>135</v>
      </c>
      <c r="M6588" s="3" t="s">
        <v>56</v>
      </c>
      <c r="N6588" s="3" t="s">
        <v>56</v>
      </c>
      <c r="O6588" s="3">
        <v>29.62</v>
      </c>
      <c r="P6588" s="3" t="s">
        <v>5235</v>
      </c>
      <c r="Q6588" s="3">
        <v>770120</v>
      </c>
      <c r="R6588" s="3">
        <v>29.62</v>
      </c>
      <c r="S6588" s="3">
        <v>595619.56999999995</v>
      </c>
      <c r="T6588" s="3">
        <v>0</v>
      </c>
      <c r="U6588" s="3">
        <v>0</v>
      </c>
      <c r="V6588" s="3" t="s">
        <v>5281</v>
      </c>
      <c r="W6588" s="3" t="s">
        <v>57</v>
      </c>
      <c r="X6588" s="3" t="s">
        <v>4771</v>
      </c>
      <c r="Y6588" s="2">
        <v>46014</v>
      </c>
      <c r="Z6588" s="3"/>
      <c r="AA6588" s="3"/>
      <c r="AB6588" s="3">
        <v>0</v>
      </c>
      <c r="AC6588" s="3" t="s">
        <v>157</v>
      </c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 t="s">
        <v>4568</v>
      </c>
      <c r="AL6588">
        <v>12</v>
      </c>
      <c r="AM6588" t="s">
        <v>4566</v>
      </c>
    </row>
    <row r="6589" spans="1:39" ht="31.8" x14ac:dyDescent="0.3">
      <c r="A6589" s="2">
        <v>46009</v>
      </c>
      <c r="B6589" s="3">
        <v>146142</v>
      </c>
      <c r="C6589" s="3" t="s">
        <v>5006</v>
      </c>
      <c r="D6589" s="3" t="s">
        <v>4748</v>
      </c>
      <c r="E6589" s="3" t="s">
        <v>4433</v>
      </c>
      <c r="F6589" s="3" t="s">
        <v>183</v>
      </c>
      <c r="G6589" s="3" t="s">
        <v>75</v>
      </c>
      <c r="H6589" s="3" t="s">
        <v>779</v>
      </c>
      <c r="I6589" s="3" t="s">
        <v>4749</v>
      </c>
      <c r="J6589" s="3" t="s">
        <v>4750</v>
      </c>
      <c r="K6589" s="3" t="s">
        <v>41</v>
      </c>
      <c r="L6589" s="3">
        <v>0</v>
      </c>
      <c r="M6589" s="3" t="s">
        <v>56</v>
      </c>
      <c r="N6589" s="3" t="s">
        <v>56</v>
      </c>
      <c r="O6589" s="3">
        <v>35.619999999999997</v>
      </c>
      <c r="P6589" s="3"/>
      <c r="Q6589" s="3">
        <v>3027700</v>
      </c>
      <c r="R6589" s="3">
        <v>35.619999999999997</v>
      </c>
      <c r="S6589" s="3">
        <v>2988982.61</v>
      </c>
      <c r="T6589" s="3">
        <v>1055875.32</v>
      </c>
      <c r="U6589" s="3">
        <v>1055875.32</v>
      </c>
      <c r="V6589" s="3" t="s">
        <v>5231</v>
      </c>
      <c r="W6589" s="3" t="s">
        <v>57</v>
      </c>
      <c r="X6589" s="3" t="s">
        <v>66</v>
      </c>
      <c r="Y6589" s="2">
        <v>46010</v>
      </c>
      <c r="Z6589" s="3"/>
      <c r="AA6589" s="3"/>
      <c r="AB6589" s="3">
        <v>0</v>
      </c>
      <c r="AC6589" s="3" t="s">
        <v>104</v>
      </c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t="s">
        <v>4568</v>
      </c>
      <c r="AL6589">
        <v>12</v>
      </c>
      <c r="AM6589" t="s">
        <v>4566</v>
      </c>
    </row>
    <row r="6590" spans="1:39" ht="31.8" x14ac:dyDescent="0.3">
      <c r="A6590" s="2">
        <v>46009</v>
      </c>
      <c r="B6590" s="3">
        <v>146144</v>
      </c>
      <c r="C6590" s="3" t="s">
        <v>5012</v>
      </c>
      <c r="D6590" s="3" t="s">
        <v>2504</v>
      </c>
      <c r="E6590" s="3" t="s">
        <v>2505</v>
      </c>
      <c r="F6590" s="3" t="s">
        <v>183</v>
      </c>
      <c r="G6590" s="3" t="s">
        <v>75</v>
      </c>
      <c r="H6590" s="3" t="s">
        <v>779</v>
      </c>
      <c r="I6590" s="3" t="s">
        <v>2506</v>
      </c>
      <c r="J6590" s="3" t="s">
        <v>2507</v>
      </c>
      <c r="K6590" s="3" t="s">
        <v>41</v>
      </c>
      <c r="L6590" s="3">
        <v>0</v>
      </c>
      <c r="M6590" s="3" t="s">
        <v>56</v>
      </c>
      <c r="N6590" s="3" t="s">
        <v>42</v>
      </c>
      <c r="O6590" s="3">
        <v>32.840000000000003</v>
      </c>
      <c r="P6590" s="3"/>
      <c r="Q6590" s="3">
        <v>2791400</v>
      </c>
      <c r="R6590" s="3">
        <v>32.840000000000003</v>
      </c>
      <c r="S6590" s="3">
        <v>2755704.35</v>
      </c>
      <c r="T6590" s="3">
        <v>385056.81</v>
      </c>
      <c r="U6590" s="3">
        <v>385056.81</v>
      </c>
      <c r="V6590" s="3"/>
      <c r="W6590" s="3" t="s">
        <v>57</v>
      </c>
      <c r="X6590" s="3" t="s">
        <v>66</v>
      </c>
      <c r="Y6590" s="2">
        <v>46010</v>
      </c>
      <c r="Z6590" s="3"/>
      <c r="AA6590" s="3"/>
      <c r="AB6590" s="3">
        <v>0</v>
      </c>
      <c r="AC6590" s="3" t="s">
        <v>104</v>
      </c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t="s">
        <v>4568</v>
      </c>
      <c r="AL6590">
        <v>12</v>
      </c>
      <c r="AM6590" t="s">
        <v>4566</v>
      </c>
    </row>
    <row r="6591" spans="1:39" ht="21.6" x14ac:dyDescent="0.3">
      <c r="A6591" s="2">
        <v>46009</v>
      </c>
      <c r="B6591" s="3">
        <v>146401</v>
      </c>
      <c r="C6591" s="3" t="s">
        <v>5018</v>
      </c>
      <c r="D6591" s="3" t="s">
        <v>5014</v>
      </c>
      <c r="E6591" s="3" t="s">
        <v>5015</v>
      </c>
      <c r="F6591" s="3" t="s">
        <v>151</v>
      </c>
      <c r="G6591" s="3" t="s">
        <v>381</v>
      </c>
      <c r="H6591" s="3" t="s">
        <v>185</v>
      </c>
      <c r="I6591" s="3" t="s">
        <v>5016</v>
      </c>
      <c r="J6591" s="3" t="s">
        <v>5017</v>
      </c>
      <c r="K6591" s="3" t="s">
        <v>41</v>
      </c>
      <c r="L6591" s="3">
        <v>0</v>
      </c>
      <c r="M6591" s="3" t="s">
        <v>56</v>
      </c>
      <c r="N6591" s="3" t="s">
        <v>56</v>
      </c>
      <c r="O6591" s="3">
        <v>33.64</v>
      </c>
      <c r="P6591" s="3" t="s">
        <v>5235</v>
      </c>
      <c r="Q6591" s="3">
        <v>874640</v>
      </c>
      <c r="R6591" s="3">
        <v>33.64</v>
      </c>
      <c r="S6591" s="3">
        <v>676456.52</v>
      </c>
      <c r="T6591" s="3">
        <v>519172.98</v>
      </c>
      <c r="U6591" s="3">
        <v>519172.98</v>
      </c>
      <c r="V6591" s="3" t="s">
        <v>5263</v>
      </c>
      <c r="W6591" s="3" t="s">
        <v>57</v>
      </c>
      <c r="X6591" s="3" t="s">
        <v>4771</v>
      </c>
      <c r="Y6591" s="2">
        <v>46014</v>
      </c>
      <c r="Z6591" s="3"/>
      <c r="AA6591" s="3"/>
      <c r="AB6591" s="3">
        <v>0</v>
      </c>
      <c r="AC6591" s="3" t="s">
        <v>157</v>
      </c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t="s">
        <v>4568</v>
      </c>
      <c r="AL6591">
        <v>12</v>
      </c>
      <c r="AM6591" t="s">
        <v>4566</v>
      </c>
    </row>
    <row r="6592" spans="1:39" ht="21.6" x14ac:dyDescent="0.3">
      <c r="A6592" s="2">
        <v>46009</v>
      </c>
      <c r="B6592" s="3">
        <v>146400</v>
      </c>
      <c r="C6592" s="3" t="s">
        <v>5019</v>
      </c>
      <c r="D6592" s="3" t="s">
        <v>5014</v>
      </c>
      <c r="E6592" s="3" t="s">
        <v>5015</v>
      </c>
      <c r="F6592" s="3" t="s">
        <v>151</v>
      </c>
      <c r="G6592" s="3" t="s">
        <v>381</v>
      </c>
      <c r="H6592" s="3" t="s">
        <v>46</v>
      </c>
      <c r="I6592" s="3" t="s">
        <v>5016</v>
      </c>
      <c r="J6592" s="3" t="s">
        <v>5017</v>
      </c>
      <c r="K6592" s="3" t="s">
        <v>41</v>
      </c>
      <c r="L6592" s="3">
        <v>0</v>
      </c>
      <c r="M6592" s="3" t="s">
        <v>56</v>
      </c>
      <c r="N6592" s="3" t="s">
        <v>56</v>
      </c>
      <c r="O6592" s="3">
        <v>34.479999999999997</v>
      </c>
      <c r="P6592" s="3" t="s">
        <v>5235</v>
      </c>
      <c r="Q6592" s="3">
        <v>896480</v>
      </c>
      <c r="R6592" s="3">
        <v>34.479999999999997</v>
      </c>
      <c r="S6592" s="3">
        <v>693347.83</v>
      </c>
      <c r="T6592" s="3">
        <v>0</v>
      </c>
      <c r="U6592" s="3">
        <v>0</v>
      </c>
      <c r="V6592" s="3" t="s">
        <v>5263</v>
      </c>
      <c r="W6592" s="3" t="s">
        <v>57</v>
      </c>
      <c r="X6592" s="3" t="s">
        <v>4771</v>
      </c>
      <c r="Y6592" s="2">
        <v>46014</v>
      </c>
      <c r="Z6592" s="3"/>
      <c r="AA6592" s="3"/>
      <c r="AB6592" s="3">
        <v>0</v>
      </c>
      <c r="AC6592" s="3" t="s">
        <v>157</v>
      </c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t="s">
        <v>4568</v>
      </c>
      <c r="AL6592">
        <v>12</v>
      </c>
      <c r="AM6592" t="s">
        <v>4566</v>
      </c>
    </row>
    <row r="6593" spans="1:39" ht="31.8" x14ac:dyDescent="0.3">
      <c r="A6593" s="2">
        <v>46009</v>
      </c>
      <c r="B6593" s="3">
        <v>146148</v>
      </c>
      <c r="C6593" s="3" t="s">
        <v>5031</v>
      </c>
      <c r="D6593" s="3" t="s">
        <v>4751</v>
      </c>
      <c r="E6593" s="3" t="s">
        <v>4752</v>
      </c>
      <c r="F6593" s="3" t="s">
        <v>183</v>
      </c>
      <c r="G6593" s="3" t="s">
        <v>75</v>
      </c>
      <c r="H6593" s="3" t="s">
        <v>779</v>
      </c>
      <c r="I6593" s="3" t="s">
        <v>4753</v>
      </c>
      <c r="J6593" s="3" t="s">
        <v>4754</v>
      </c>
      <c r="K6593" s="3" t="s">
        <v>196</v>
      </c>
      <c r="L6593" s="3">
        <v>0</v>
      </c>
      <c r="M6593" s="3" t="s">
        <v>56</v>
      </c>
      <c r="N6593" s="3" t="s">
        <v>42</v>
      </c>
      <c r="O6593" s="3">
        <v>34.36</v>
      </c>
      <c r="P6593" s="3"/>
      <c r="Q6593" s="3">
        <v>2920600</v>
      </c>
      <c r="R6593" s="3">
        <v>34.36</v>
      </c>
      <c r="S6593" s="3">
        <v>2883252.17</v>
      </c>
      <c r="T6593" s="3">
        <v>1190399.3</v>
      </c>
      <c r="U6593" s="3">
        <v>1190399.3</v>
      </c>
      <c r="V6593" s="3"/>
      <c r="W6593" s="3" t="s">
        <v>57</v>
      </c>
      <c r="X6593" s="3" t="s">
        <v>66</v>
      </c>
      <c r="Y6593" s="2">
        <v>46010</v>
      </c>
      <c r="Z6593" s="3"/>
      <c r="AA6593" s="3"/>
      <c r="AB6593" s="3">
        <v>0</v>
      </c>
      <c r="AC6593" s="3" t="s">
        <v>104</v>
      </c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t="s">
        <v>4568</v>
      </c>
      <c r="AL6593">
        <v>12</v>
      </c>
      <c r="AM6593" t="s">
        <v>4566</v>
      </c>
    </row>
    <row r="6594" spans="1:39" ht="31.8" x14ac:dyDescent="0.3">
      <c r="A6594" s="2">
        <v>46009</v>
      </c>
      <c r="B6594" s="3">
        <v>146151</v>
      </c>
      <c r="C6594" s="3" t="s">
        <v>5032</v>
      </c>
      <c r="D6594" s="3" t="s">
        <v>4755</v>
      </c>
      <c r="E6594" s="3" t="s">
        <v>4756</v>
      </c>
      <c r="F6594" s="3" t="s">
        <v>183</v>
      </c>
      <c r="G6594" s="3" t="s">
        <v>184</v>
      </c>
      <c r="H6594" s="3" t="s">
        <v>185</v>
      </c>
      <c r="I6594" s="3" t="s">
        <v>4757</v>
      </c>
      <c r="J6594" s="3"/>
      <c r="K6594" s="3" t="s">
        <v>41</v>
      </c>
      <c r="L6594" s="3">
        <v>792</v>
      </c>
      <c r="M6594" s="3" t="s">
        <v>56</v>
      </c>
      <c r="N6594" s="3" t="s">
        <v>56</v>
      </c>
      <c r="O6594" s="3">
        <v>35.1</v>
      </c>
      <c r="P6594" s="3"/>
      <c r="Q6594" s="3">
        <v>2096768.7</v>
      </c>
      <c r="R6594" s="3">
        <v>35.1</v>
      </c>
      <c r="S6594" s="3">
        <v>1996503.26</v>
      </c>
      <c r="T6594" s="3">
        <v>570006.12</v>
      </c>
      <c r="U6594" s="3">
        <v>570006.12</v>
      </c>
      <c r="V6594" s="3" t="s">
        <v>5282</v>
      </c>
      <c r="W6594" s="3" t="s">
        <v>57</v>
      </c>
      <c r="X6594" s="3" t="s">
        <v>66</v>
      </c>
      <c r="Y6594" s="2">
        <v>46010</v>
      </c>
      <c r="Z6594" s="3"/>
      <c r="AA6594" s="3"/>
      <c r="AB6594" s="3">
        <v>0</v>
      </c>
      <c r="AC6594" s="3" t="s">
        <v>157</v>
      </c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t="s">
        <v>4568</v>
      </c>
      <c r="AL6594">
        <v>12</v>
      </c>
      <c r="AM6594" t="s">
        <v>4566</v>
      </c>
    </row>
    <row r="6595" spans="1:39" ht="31.8" x14ac:dyDescent="0.3">
      <c r="A6595" s="2">
        <v>46009</v>
      </c>
      <c r="B6595" s="3">
        <v>146141</v>
      </c>
      <c r="C6595" s="3" t="s">
        <v>5042</v>
      </c>
      <c r="D6595" s="3" t="s">
        <v>4758</v>
      </c>
      <c r="E6595" s="3" t="s">
        <v>4759</v>
      </c>
      <c r="F6595" s="3" t="s">
        <v>183</v>
      </c>
      <c r="G6595" s="3" t="s">
        <v>75</v>
      </c>
      <c r="H6595" s="3" t="s">
        <v>779</v>
      </c>
      <c r="I6595" s="3" t="s">
        <v>4760</v>
      </c>
      <c r="J6595" s="3" t="s">
        <v>4761</v>
      </c>
      <c r="K6595" s="3" t="s">
        <v>196</v>
      </c>
      <c r="L6595" s="3">
        <v>0</v>
      </c>
      <c r="M6595" s="3" t="s">
        <v>56</v>
      </c>
      <c r="N6595" s="3" t="s">
        <v>56</v>
      </c>
      <c r="O6595" s="3">
        <v>32.5</v>
      </c>
      <c r="P6595" s="3"/>
      <c r="Q6595" s="3">
        <v>2762500</v>
      </c>
      <c r="R6595" s="3">
        <v>32.5</v>
      </c>
      <c r="S6595" s="3">
        <v>2727173.91</v>
      </c>
      <c r="T6595" s="3">
        <v>649762.61</v>
      </c>
      <c r="U6595" s="3">
        <v>649762.61</v>
      </c>
      <c r="V6595" s="3" t="s">
        <v>5283</v>
      </c>
      <c r="W6595" s="3" t="s">
        <v>57</v>
      </c>
      <c r="X6595" s="3" t="s">
        <v>66</v>
      </c>
      <c r="Y6595" s="2">
        <v>46010</v>
      </c>
      <c r="Z6595" s="3"/>
      <c r="AA6595" s="3"/>
      <c r="AB6595" s="3">
        <v>0</v>
      </c>
      <c r="AC6595" s="3" t="s">
        <v>104</v>
      </c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t="s">
        <v>4568</v>
      </c>
      <c r="AL6595">
        <v>12</v>
      </c>
      <c r="AM6595" t="s">
        <v>4566</v>
      </c>
    </row>
    <row r="6596" spans="1:39" ht="21.6" x14ac:dyDescent="0.3">
      <c r="A6596" s="2">
        <v>46009</v>
      </c>
      <c r="B6596" s="3">
        <v>146149</v>
      </c>
      <c r="C6596" s="3" t="s">
        <v>5055</v>
      </c>
      <c r="D6596" s="3" t="s">
        <v>641</v>
      </c>
      <c r="E6596" s="3" t="s">
        <v>482</v>
      </c>
      <c r="F6596" s="3" t="s">
        <v>183</v>
      </c>
      <c r="G6596" s="3" t="s">
        <v>184</v>
      </c>
      <c r="H6596" s="3" t="s">
        <v>185</v>
      </c>
      <c r="I6596" s="3" t="s">
        <v>643</v>
      </c>
      <c r="J6596" s="3" t="s">
        <v>644</v>
      </c>
      <c r="K6596" s="3" t="s">
        <v>41</v>
      </c>
      <c r="L6596" s="3">
        <v>792</v>
      </c>
      <c r="M6596" s="3" t="s">
        <v>56</v>
      </c>
      <c r="N6596" s="3" t="s">
        <v>56</v>
      </c>
      <c r="O6596" s="3">
        <v>32.08</v>
      </c>
      <c r="P6596" s="3"/>
      <c r="Q6596" s="3">
        <v>1916362.96</v>
      </c>
      <c r="R6596" s="3">
        <v>32.08</v>
      </c>
      <c r="S6596" s="3">
        <v>1824724.35</v>
      </c>
      <c r="T6596" s="3">
        <v>890184.89</v>
      </c>
      <c r="U6596" s="3">
        <v>890184.89</v>
      </c>
      <c r="V6596" s="3" t="s">
        <v>5234</v>
      </c>
      <c r="W6596" s="3" t="s">
        <v>57</v>
      </c>
      <c r="X6596" s="3" t="s">
        <v>66</v>
      </c>
      <c r="Y6596" s="2">
        <v>46010</v>
      </c>
      <c r="Z6596" s="3"/>
      <c r="AA6596" s="3"/>
      <c r="AB6596" s="3">
        <v>0</v>
      </c>
      <c r="AC6596" s="3" t="s">
        <v>157</v>
      </c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t="s">
        <v>4568</v>
      </c>
      <c r="AL6596">
        <v>12</v>
      </c>
      <c r="AM6596" t="s">
        <v>4566</v>
      </c>
    </row>
    <row r="6597" spans="1:39" ht="21.6" x14ac:dyDescent="0.3">
      <c r="A6597" s="2">
        <v>46009</v>
      </c>
      <c r="B6597" s="3">
        <v>146520</v>
      </c>
      <c r="C6597" s="3" t="s">
        <v>5083</v>
      </c>
      <c r="D6597" s="3" t="s">
        <v>4524</v>
      </c>
      <c r="E6597" s="3" t="s">
        <v>654</v>
      </c>
      <c r="F6597" s="3" t="s">
        <v>151</v>
      </c>
      <c r="G6597" s="3" t="s">
        <v>381</v>
      </c>
      <c r="H6597" s="3" t="s">
        <v>185</v>
      </c>
      <c r="I6597" s="3" t="s">
        <v>4525</v>
      </c>
      <c r="J6597" s="3"/>
      <c r="K6597" s="3" t="s">
        <v>41</v>
      </c>
      <c r="L6597" s="3">
        <v>0</v>
      </c>
      <c r="M6597" s="3" t="s">
        <v>56</v>
      </c>
      <c r="N6597" s="3" t="s">
        <v>56</v>
      </c>
      <c r="O6597" s="3">
        <v>32.659999999999997</v>
      </c>
      <c r="P6597" s="3" t="s">
        <v>5235</v>
      </c>
      <c r="Q6597" s="3">
        <v>849160</v>
      </c>
      <c r="R6597" s="3">
        <v>32.659999999999997</v>
      </c>
      <c r="S6597" s="3">
        <v>710000</v>
      </c>
      <c r="T6597" s="3">
        <v>0</v>
      </c>
      <c r="U6597" s="3">
        <v>0</v>
      </c>
      <c r="V6597" s="3" t="s">
        <v>5237</v>
      </c>
      <c r="W6597" s="3" t="s">
        <v>57</v>
      </c>
      <c r="X6597" s="3" t="s">
        <v>190</v>
      </c>
      <c r="Y6597" s="2">
        <v>46017</v>
      </c>
      <c r="Z6597" s="3"/>
      <c r="AA6597" s="3"/>
      <c r="AB6597" s="3">
        <v>0</v>
      </c>
      <c r="AC6597" s="3" t="s">
        <v>157</v>
      </c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t="s">
        <v>4568</v>
      </c>
      <c r="AL6597">
        <v>12</v>
      </c>
      <c r="AM6597" t="s">
        <v>4566</v>
      </c>
    </row>
    <row r="6598" spans="1:39" ht="21.6" x14ac:dyDescent="0.3">
      <c r="A6598" s="2">
        <v>46009</v>
      </c>
      <c r="B6598" s="3">
        <v>146353</v>
      </c>
      <c r="C6598" s="3" t="s">
        <v>5084</v>
      </c>
      <c r="D6598" s="3" t="s">
        <v>1663</v>
      </c>
      <c r="E6598" s="3" t="s">
        <v>654</v>
      </c>
      <c r="F6598" s="3" t="s">
        <v>151</v>
      </c>
      <c r="G6598" s="3" t="s">
        <v>381</v>
      </c>
      <c r="H6598" s="3" t="s">
        <v>46</v>
      </c>
      <c r="I6598" s="3" t="s">
        <v>4358</v>
      </c>
      <c r="J6598" s="3" t="s">
        <v>5076</v>
      </c>
      <c r="K6598" s="3" t="s">
        <v>41</v>
      </c>
      <c r="L6598" s="3">
        <v>0</v>
      </c>
      <c r="M6598" s="3" t="s">
        <v>56</v>
      </c>
      <c r="N6598" s="3" t="s">
        <v>56</v>
      </c>
      <c r="O6598" s="3">
        <v>33.54</v>
      </c>
      <c r="P6598" s="3" t="s">
        <v>5235</v>
      </c>
      <c r="Q6598" s="3">
        <v>872040</v>
      </c>
      <c r="R6598" s="3">
        <v>33.54</v>
      </c>
      <c r="S6598" s="3">
        <v>729130.43</v>
      </c>
      <c r="T6598" s="3">
        <v>0</v>
      </c>
      <c r="U6598" s="3">
        <v>0</v>
      </c>
      <c r="V6598" s="3" t="s">
        <v>5236</v>
      </c>
      <c r="W6598" s="3" t="s">
        <v>57</v>
      </c>
      <c r="X6598" s="3" t="s">
        <v>4771</v>
      </c>
      <c r="Y6598" s="2">
        <v>46014</v>
      </c>
      <c r="Z6598" s="3"/>
      <c r="AA6598" s="3"/>
      <c r="AB6598" s="3">
        <v>0</v>
      </c>
      <c r="AC6598" s="3" t="s">
        <v>157</v>
      </c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t="s">
        <v>4568</v>
      </c>
      <c r="AL6598">
        <v>12</v>
      </c>
      <c r="AM6598" t="s">
        <v>4566</v>
      </c>
    </row>
    <row r="6599" spans="1:39" ht="21.6" x14ac:dyDescent="0.3">
      <c r="A6599" s="2">
        <v>46009</v>
      </c>
      <c r="B6599" s="3">
        <v>146352</v>
      </c>
      <c r="C6599" s="3" t="s">
        <v>5088</v>
      </c>
      <c r="D6599" s="3" t="s">
        <v>1663</v>
      </c>
      <c r="E6599" s="3" t="s">
        <v>654</v>
      </c>
      <c r="F6599" s="3" t="s">
        <v>151</v>
      </c>
      <c r="G6599" s="3" t="s">
        <v>381</v>
      </c>
      <c r="H6599" s="3" t="s">
        <v>46</v>
      </c>
      <c r="I6599" s="3" t="s">
        <v>4358</v>
      </c>
      <c r="J6599" s="3" t="s">
        <v>5076</v>
      </c>
      <c r="K6599" s="3" t="s">
        <v>41</v>
      </c>
      <c r="L6599" s="3">
        <v>0</v>
      </c>
      <c r="M6599" s="3" t="s">
        <v>56</v>
      </c>
      <c r="N6599" s="3" t="s">
        <v>56</v>
      </c>
      <c r="O6599" s="3">
        <v>34.520000000000003</v>
      </c>
      <c r="P6599" s="3" t="s">
        <v>5235</v>
      </c>
      <c r="Q6599" s="3">
        <v>897520</v>
      </c>
      <c r="R6599" s="3">
        <v>34.520000000000003</v>
      </c>
      <c r="S6599" s="3">
        <v>750434.78</v>
      </c>
      <c r="T6599" s="3">
        <v>507927.98</v>
      </c>
      <c r="U6599" s="3">
        <v>507927.98</v>
      </c>
      <c r="V6599" s="3" t="s">
        <v>5236</v>
      </c>
      <c r="W6599" s="3" t="s">
        <v>57</v>
      </c>
      <c r="X6599" s="3" t="s">
        <v>4771</v>
      </c>
      <c r="Y6599" s="2">
        <v>46014</v>
      </c>
      <c r="Z6599" s="3"/>
      <c r="AA6599" s="3"/>
      <c r="AB6599" s="3">
        <v>0</v>
      </c>
      <c r="AC6599" s="3" t="s">
        <v>157</v>
      </c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t="s">
        <v>4568</v>
      </c>
      <c r="AL6599">
        <v>12</v>
      </c>
      <c r="AM6599" t="s">
        <v>4566</v>
      </c>
    </row>
    <row r="6600" spans="1:39" ht="21.6" x14ac:dyDescent="0.3">
      <c r="A6600" s="2">
        <v>46009</v>
      </c>
      <c r="B6600" s="3">
        <v>146519</v>
      </c>
      <c r="C6600" s="3" t="s">
        <v>5091</v>
      </c>
      <c r="D6600" s="3" t="s">
        <v>4524</v>
      </c>
      <c r="E6600" s="3" t="s">
        <v>654</v>
      </c>
      <c r="F6600" s="3" t="s">
        <v>151</v>
      </c>
      <c r="G6600" s="3" t="s">
        <v>381</v>
      </c>
      <c r="H6600" s="3" t="s">
        <v>185</v>
      </c>
      <c r="I6600" s="3" t="s">
        <v>4525</v>
      </c>
      <c r="J6600" s="3"/>
      <c r="K6600" s="3" t="s">
        <v>41</v>
      </c>
      <c r="L6600" s="3">
        <v>0</v>
      </c>
      <c r="M6600" s="3" t="s">
        <v>56</v>
      </c>
      <c r="N6600" s="3" t="s">
        <v>56</v>
      </c>
      <c r="O6600" s="3">
        <v>34.14</v>
      </c>
      <c r="P6600" s="3" t="s">
        <v>5235</v>
      </c>
      <c r="Q6600" s="3">
        <v>887640</v>
      </c>
      <c r="R6600" s="3">
        <v>34.14</v>
      </c>
      <c r="S6600" s="3">
        <v>742173.91</v>
      </c>
      <c r="T6600" s="3">
        <v>0</v>
      </c>
      <c r="U6600" s="3">
        <v>0</v>
      </c>
      <c r="V6600" s="3" t="s">
        <v>5237</v>
      </c>
      <c r="W6600" s="3" t="s">
        <v>57</v>
      </c>
      <c r="X6600" s="3" t="s">
        <v>190</v>
      </c>
      <c r="Y6600" s="2">
        <v>46017</v>
      </c>
      <c r="Z6600" s="3"/>
      <c r="AA6600" s="3"/>
      <c r="AB6600" s="3">
        <v>0</v>
      </c>
      <c r="AC6600" s="3" t="s">
        <v>157</v>
      </c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t="s">
        <v>4568</v>
      </c>
      <c r="AL6600">
        <v>12</v>
      </c>
      <c r="AM6600" t="s">
        <v>4566</v>
      </c>
    </row>
    <row r="6601" spans="1:39" ht="21.6" x14ac:dyDescent="0.3">
      <c r="A6601" s="2">
        <v>46009</v>
      </c>
      <c r="B6601" s="3">
        <v>146357</v>
      </c>
      <c r="C6601" s="3" t="s">
        <v>5087</v>
      </c>
      <c r="D6601" s="3" t="s">
        <v>4493</v>
      </c>
      <c r="E6601" s="3" t="s">
        <v>654</v>
      </c>
      <c r="F6601" s="3" t="s">
        <v>151</v>
      </c>
      <c r="G6601" s="3" t="s">
        <v>381</v>
      </c>
      <c r="H6601" s="3" t="s">
        <v>46</v>
      </c>
      <c r="I6601" s="3" t="s">
        <v>4428</v>
      </c>
      <c r="J6601" s="3" t="s">
        <v>5073</v>
      </c>
      <c r="K6601" s="3" t="s">
        <v>41</v>
      </c>
      <c r="L6601" s="3">
        <v>0</v>
      </c>
      <c r="M6601" s="3" t="s">
        <v>56</v>
      </c>
      <c r="N6601" s="3" t="s">
        <v>56</v>
      </c>
      <c r="O6601" s="3">
        <v>38.380000000000003</v>
      </c>
      <c r="P6601" s="3" t="s">
        <v>5235</v>
      </c>
      <c r="Q6601" s="3">
        <v>997880</v>
      </c>
      <c r="R6601" s="3">
        <v>38.380000000000003</v>
      </c>
      <c r="S6601" s="3">
        <v>834347.83</v>
      </c>
      <c r="T6601" s="3">
        <v>405165.98</v>
      </c>
      <c r="U6601" s="3">
        <v>405165.98</v>
      </c>
      <c r="V6601" s="3" t="s">
        <v>5237</v>
      </c>
      <c r="W6601" s="3" t="s">
        <v>57</v>
      </c>
      <c r="X6601" s="3" t="s">
        <v>4771</v>
      </c>
      <c r="Y6601" s="2">
        <v>46014</v>
      </c>
      <c r="Z6601" s="3"/>
      <c r="AA6601" s="3"/>
      <c r="AB6601" s="3">
        <v>0</v>
      </c>
      <c r="AC6601" s="3" t="s">
        <v>157</v>
      </c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t="s">
        <v>4568</v>
      </c>
      <c r="AL6601">
        <v>12</v>
      </c>
      <c r="AM6601" t="s">
        <v>4566</v>
      </c>
    </row>
    <row r="6602" spans="1:39" ht="21.6" x14ac:dyDescent="0.3">
      <c r="A6602" s="2">
        <v>46009</v>
      </c>
      <c r="B6602" s="3">
        <v>146356</v>
      </c>
      <c r="C6602" s="3" t="s">
        <v>5090</v>
      </c>
      <c r="D6602" s="3" t="s">
        <v>653</v>
      </c>
      <c r="E6602" s="3" t="s">
        <v>654</v>
      </c>
      <c r="F6602" s="3" t="s">
        <v>151</v>
      </c>
      <c r="G6602" s="3" t="s">
        <v>381</v>
      </c>
      <c r="H6602" s="3" t="s">
        <v>46</v>
      </c>
      <c r="I6602" s="3" t="s">
        <v>655</v>
      </c>
      <c r="J6602" s="3" t="s">
        <v>656</v>
      </c>
      <c r="K6602" s="3" t="s">
        <v>41</v>
      </c>
      <c r="L6602" s="3">
        <v>0</v>
      </c>
      <c r="M6602" s="3" t="s">
        <v>56</v>
      </c>
      <c r="N6602" s="3" t="s">
        <v>56</v>
      </c>
      <c r="O6602" s="3">
        <v>34.479999999999997</v>
      </c>
      <c r="P6602" s="3" t="s">
        <v>5235</v>
      </c>
      <c r="Q6602" s="3">
        <v>896480</v>
      </c>
      <c r="R6602" s="3">
        <v>34.479999999999997</v>
      </c>
      <c r="S6602" s="3">
        <v>749565.22</v>
      </c>
      <c r="T6602" s="3">
        <v>930393.96</v>
      </c>
      <c r="U6602" s="3">
        <v>930393.96</v>
      </c>
      <c r="V6602" s="3" t="s">
        <v>5236</v>
      </c>
      <c r="W6602" s="3" t="s">
        <v>57</v>
      </c>
      <c r="X6602" s="3" t="s">
        <v>4771</v>
      </c>
      <c r="Y6602" s="2">
        <v>46014</v>
      </c>
      <c r="Z6602" s="3"/>
      <c r="AA6602" s="3"/>
      <c r="AB6602" s="3">
        <v>0</v>
      </c>
      <c r="AC6602" s="3" t="s">
        <v>157</v>
      </c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t="s">
        <v>4568</v>
      </c>
      <c r="AL6602">
        <v>12</v>
      </c>
      <c r="AM6602" t="s">
        <v>4566</v>
      </c>
    </row>
    <row r="6603" spans="1:39" ht="21.6" x14ac:dyDescent="0.3">
      <c r="A6603" s="2">
        <v>46009</v>
      </c>
      <c r="B6603" s="3">
        <v>146359</v>
      </c>
      <c r="C6603" s="3" t="s">
        <v>5092</v>
      </c>
      <c r="D6603" s="3" t="s">
        <v>653</v>
      </c>
      <c r="E6603" s="3" t="s">
        <v>654</v>
      </c>
      <c r="F6603" s="3" t="s">
        <v>151</v>
      </c>
      <c r="G6603" s="3" t="s">
        <v>381</v>
      </c>
      <c r="H6603" s="3" t="s">
        <v>46</v>
      </c>
      <c r="I6603" s="3" t="s">
        <v>655</v>
      </c>
      <c r="J6603" s="3" t="s">
        <v>656</v>
      </c>
      <c r="K6603" s="3" t="s">
        <v>41</v>
      </c>
      <c r="L6603" s="3">
        <v>0</v>
      </c>
      <c r="M6603" s="3" t="s">
        <v>56</v>
      </c>
      <c r="N6603" s="3" t="s">
        <v>56</v>
      </c>
      <c r="O6603" s="3">
        <v>37.96</v>
      </c>
      <c r="P6603" s="3" t="s">
        <v>5235</v>
      </c>
      <c r="Q6603" s="3">
        <v>986960</v>
      </c>
      <c r="R6603" s="3">
        <v>37.96</v>
      </c>
      <c r="S6603" s="3">
        <v>825217.39</v>
      </c>
      <c r="T6603" s="3">
        <v>0</v>
      </c>
      <c r="U6603" s="3">
        <v>0</v>
      </c>
      <c r="V6603" s="3" t="s">
        <v>5237</v>
      </c>
      <c r="W6603" s="3" t="s">
        <v>57</v>
      </c>
      <c r="X6603" s="3" t="s">
        <v>4771</v>
      </c>
      <c r="Y6603" s="2">
        <v>46014</v>
      </c>
      <c r="Z6603" s="3"/>
      <c r="AA6603" s="3"/>
      <c r="AB6603" s="3">
        <v>0</v>
      </c>
      <c r="AC6603" s="3" t="s">
        <v>157</v>
      </c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t="s">
        <v>4568</v>
      </c>
      <c r="AL6603">
        <v>12</v>
      </c>
      <c r="AM6603" t="s">
        <v>4566</v>
      </c>
    </row>
    <row r="6604" spans="1:39" ht="21.6" x14ac:dyDescent="0.3">
      <c r="A6604" s="2">
        <v>46009</v>
      </c>
      <c r="B6604" s="3">
        <v>146355</v>
      </c>
      <c r="C6604" s="3" t="s">
        <v>5085</v>
      </c>
      <c r="D6604" s="3" t="s">
        <v>4464</v>
      </c>
      <c r="E6604" s="3" t="s">
        <v>654</v>
      </c>
      <c r="F6604" s="3" t="s">
        <v>151</v>
      </c>
      <c r="G6604" s="3" t="s">
        <v>381</v>
      </c>
      <c r="H6604" s="3" t="s">
        <v>46</v>
      </c>
      <c r="I6604" s="3" t="s">
        <v>4465</v>
      </c>
      <c r="J6604" s="3" t="s">
        <v>5086</v>
      </c>
      <c r="K6604" s="3" t="s">
        <v>41</v>
      </c>
      <c r="L6604" s="3">
        <v>0</v>
      </c>
      <c r="M6604" s="3" t="s">
        <v>56</v>
      </c>
      <c r="N6604" s="3" t="s">
        <v>56</v>
      </c>
      <c r="O6604" s="3">
        <v>34.479999999999997</v>
      </c>
      <c r="P6604" s="3" t="s">
        <v>5235</v>
      </c>
      <c r="Q6604" s="3">
        <v>896480</v>
      </c>
      <c r="R6604" s="3">
        <v>34.479999999999997</v>
      </c>
      <c r="S6604" s="3">
        <v>749565.22</v>
      </c>
      <c r="T6604" s="3">
        <v>574186.97</v>
      </c>
      <c r="U6604" s="3">
        <v>574186.97</v>
      </c>
      <c r="V6604" s="3" t="s">
        <v>5236</v>
      </c>
      <c r="W6604" s="3" t="s">
        <v>57</v>
      </c>
      <c r="X6604" s="3" t="s">
        <v>4771</v>
      </c>
      <c r="Y6604" s="2">
        <v>46014</v>
      </c>
      <c r="Z6604" s="3"/>
      <c r="AA6604" s="3"/>
      <c r="AB6604" s="3">
        <v>0</v>
      </c>
      <c r="AC6604" s="3" t="s">
        <v>157</v>
      </c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t="s">
        <v>4568</v>
      </c>
      <c r="AL6604">
        <v>12</v>
      </c>
      <c r="AM6604" t="s">
        <v>4566</v>
      </c>
    </row>
    <row r="6605" spans="1:39" ht="21.6" x14ac:dyDescent="0.3">
      <c r="A6605" s="2">
        <v>46009</v>
      </c>
      <c r="B6605" s="3">
        <v>146354</v>
      </c>
      <c r="C6605" s="3" t="s">
        <v>5089</v>
      </c>
      <c r="D6605" s="3" t="s">
        <v>4493</v>
      </c>
      <c r="E6605" s="3" t="s">
        <v>654</v>
      </c>
      <c r="F6605" s="3" t="s">
        <v>151</v>
      </c>
      <c r="G6605" s="3" t="s">
        <v>381</v>
      </c>
      <c r="H6605" s="3" t="s">
        <v>46</v>
      </c>
      <c r="I6605" s="3" t="s">
        <v>4428</v>
      </c>
      <c r="J6605" s="3" t="s">
        <v>5073</v>
      </c>
      <c r="K6605" s="3" t="s">
        <v>41</v>
      </c>
      <c r="L6605" s="3">
        <v>0</v>
      </c>
      <c r="M6605" s="3" t="s">
        <v>56</v>
      </c>
      <c r="N6605" s="3" t="s">
        <v>56</v>
      </c>
      <c r="O6605" s="3">
        <v>34.1</v>
      </c>
      <c r="P6605" s="3" t="s">
        <v>5235</v>
      </c>
      <c r="Q6605" s="3">
        <v>886600</v>
      </c>
      <c r="R6605" s="3">
        <v>34.1</v>
      </c>
      <c r="S6605" s="3">
        <v>741304.35</v>
      </c>
      <c r="T6605" s="3">
        <v>519172.98</v>
      </c>
      <c r="U6605" s="3">
        <v>519172.98</v>
      </c>
      <c r="V6605" s="3" t="s">
        <v>5236</v>
      </c>
      <c r="W6605" s="3" t="s">
        <v>57</v>
      </c>
      <c r="X6605" s="3" t="s">
        <v>4771</v>
      </c>
      <c r="Y6605" s="2">
        <v>46014</v>
      </c>
      <c r="Z6605" s="3"/>
      <c r="AA6605" s="3"/>
      <c r="AB6605" s="3">
        <v>0</v>
      </c>
      <c r="AC6605" s="3" t="s">
        <v>157</v>
      </c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t="s">
        <v>4568</v>
      </c>
      <c r="AL6605">
        <v>12</v>
      </c>
      <c r="AM6605" t="s">
        <v>4566</v>
      </c>
    </row>
    <row r="6606" spans="1:39" ht="31.8" x14ac:dyDescent="0.3">
      <c r="A6606" s="2">
        <v>46009</v>
      </c>
      <c r="B6606" s="3">
        <v>146131</v>
      </c>
      <c r="C6606" s="3" t="s">
        <v>5284</v>
      </c>
      <c r="D6606" s="3" t="s">
        <v>59</v>
      </c>
      <c r="E6606" s="3" t="s">
        <v>60</v>
      </c>
      <c r="F6606" s="3" t="s">
        <v>90</v>
      </c>
      <c r="G6606" s="3" t="s">
        <v>47</v>
      </c>
      <c r="H6606" s="3" t="s">
        <v>273</v>
      </c>
      <c r="I6606" s="3" t="s">
        <v>63</v>
      </c>
      <c r="J6606" s="3" t="s">
        <v>64</v>
      </c>
      <c r="K6606" s="3" t="s">
        <v>41</v>
      </c>
      <c r="L6606" s="3">
        <v>458</v>
      </c>
      <c r="M6606" s="3" t="s">
        <v>56</v>
      </c>
      <c r="N6606" s="3" t="s">
        <v>56</v>
      </c>
      <c r="O6606" s="3">
        <v>36.200000000000003</v>
      </c>
      <c r="P6606" s="3"/>
      <c r="Q6606" s="3">
        <v>700470</v>
      </c>
      <c r="R6606" s="3">
        <v>36.200000000000003</v>
      </c>
      <c r="S6606" s="3">
        <v>649239.13</v>
      </c>
      <c r="T6606" s="3">
        <v>0</v>
      </c>
      <c r="U6606" s="3">
        <v>0</v>
      </c>
      <c r="V6606" s="3"/>
      <c r="W6606" s="3" t="s">
        <v>65</v>
      </c>
      <c r="X6606" s="3" t="s">
        <v>66</v>
      </c>
      <c r="Y6606" s="2">
        <v>46010</v>
      </c>
      <c r="Z6606" s="3"/>
      <c r="AA6606" s="3"/>
      <c r="AB6606" s="3">
        <v>458</v>
      </c>
      <c r="AC6606" s="3" t="s">
        <v>67</v>
      </c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t="s">
        <v>4568</v>
      </c>
      <c r="AL6606">
        <v>12</v>
      </c>
      <c r="AM6606" t="s">
        <v>4566</v>
      </c>
    </row>
    <row r="6607" spans="1:39" ht="21.6" x14ac:dyDescent="0.3">
      <c r="A6607" s="2">
        <v>46009</v>
      </c>
      <c r="B6607" s="3">
        <v>146138</v>
      </c>
      <c r="C6607" s="3" t="s">
        <v>4762</v>
      </c>
      <c r="D6607" s="3" t="s">
        <v>441</v>
      </c>
      <c r="E6607" s="3" t="s">
        <v>60</v>
      </c>
      <c r="F6607" s="3" t="s">
        <v>452</v>
      </c>
      <c r="G6607" s="3" t="s">
        <v>47</v>
      </c>
      <c r="H6607" s="3" t="s">
        <v>318</v>
      </c>
      <c r="I6607" s="3" t="s">
        <v>442</v>
      </c>
      <c r="J6607" s="3" t="s">
        <v>443</v>
      </c>
      <c r="K6607" s="3" t="s">
        <v>41</v>
      </c>
      <c r="L6607" s="3">
        <v>385</v>
      </c>
      <c r="M6607" s="3" t="s">
        <v>56</v>
      </c>
      <c r="N6607" s="3" t="s">
        <v>56</v>
      </c>
      <c r="O6607" s="3">
        <v>34.520000000000003</v>
      </c>
      <c r="P6607" s="3" t="s">
        <v>5166</v>
      </c>
      <c r="Q6607" s="3">
        <v>586840</v>
      </c>
      <c r="R6607" s="3">
        <v>34.520000000000003</v>
      </c>
      <c r="S6607" s="3">
        <v>562826.09</v>
      </c>
      <c r="T6607" s="3">
        <v>0</v>
      </c>
      <c r="U6607" s="3">
        <v>0</v>
      </c>
      <c r="V6607" s="3" t="s">
        <v>5192</v>
      </c>
      <c r="W6607" s="3" t="s">
        <v>65</v>
      </c>
      <c r="X6607" s="3" t="s">
        <v>66</v>
      </c>
      <c r="Y6607" s="2">
        <v>46010</v>
      </c>
      <c r="Z6607" s="3"/>
      <c r="AA6607" s="3"/>
      <c r="AB6607" s="3">
        <v>385</v>
      </c>
      <c r="AC6607" s="3" t="s">
        <v>67</v>
      </c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t="s">
        <v>4568</v>
      </c>
      <c r="AL6607">
        <v>12</v>
      </c>
      <c r="AM6607" t="s">
        <v>4566</v>
      </c>
    </row>
    <row r="6608" spans="1:39" ht="31.8" x14ac:dyDescent="0.3">
      <c r="A6608" s="2">
        <v>46009</v>
      </c>
      <c r="B6608" s="3">
        <v>146130</v>
      </c>
      <c r="C6608" s="3" t="s">
        <v>5285</v>
      </c>
      <c r="D6608" s="3" t="s">
        <v>405</v>
      </c>
      <c r="E6608" s="3" t="s">
        <v>60</v>
      </c>
      <c r="F6608" s="3" t="s">
        <v>90</v>
      </c>
      <c r="G6608" s="3" t="s">
        <v>47</v>
      </c>
      <c r="H6608" s="3" t="s">
        <v>273</v>
      </c>
      <c r="I6608" s="3" t="s">
        <v>406</v>
      </c>
      <c r="J6608" s="3" t="s">
        <v>407</v>
      </c>
      <c r="K6608" s="3" t="s">
        <v>41</v>
      </c>
      <c r="L6608" s="3">
        <v>458</v>
      </c>
      <c r="M6608" s="3" t="s">
        <v>56</v>
      </c>
      <c r="N6608" s="3" t="s">
        <v>56</v>
      </c>
      <c r="O6608" s="3">
        <v>36.119999999999997</v>
      </c>
      <c r="P6608" s="3"/>
      <c r="Q6608" s="3">
        <v>698922</v>
      </c>
      <c r="R6608" s="3">
        <v>36.119999999999997</v>
      </c>
      <c r="S6608" s="3">
        <v>647804.35</v>
      </c>
      <c r="T6608" s="3">
        <v>0</v>
      </c>
      <c r="U6608" s="3">
        <v>0</v>
      </c>
      <c r="V6608" s="3"/>
      <c r="W6608" s="3" t="s">
        <v>65</v>
      </c>
      <c r="X6608" s="3" t="s">
        <v>66</v>
      </c>
      <c r="Y6608" s="2">
        <v>46010</v>
      </c>
      <c r="Z6608" s="3"/>
      <c r="AA6608" s="3"/>
      <c r="AB6608" s="3">
        <v>458</v>
      </c>
      <c r="AC6608" s="3" t="s">
        <v>67</v>
      </c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t="s">
        <v>4568</v>
      </c>
      <c r="AL6608">
        <v>12</v>
      </c>
      <c r="AM6608" t="s">
        <v>4566</v>
      </c>
    </row>
    <row r="6609" spans="1:39" ht="31.8" x14ac:dyDescent="0.3">
      <c r="A6609" s="2">
        <v>46009</v>
      </c>
      <c r="B6609" s="3">
        <v>146133</v>
      </c>
      <c r="C6609" s="3" t="s">
        <v>5286</v>
      </c>
      <c r="D6609" s="3" t="s">
        <v>955</v>
      </c>
      <c r="E6609" s="3" t="s">
        <v>60</v>
      </c>
      <c r="F6609" s="3" t="s">
        <v>90</v>
      </c>
      <c r="G6609" s="3" t="s">
        <v>47</v>
      </c>
      <c r="H6609" s="3" t="s">
        <v>273</v>
      </c>
      <c r="I6609" s="3" t="s">
        <v>956</v>
      </c>
      <c r="J6609" s="3"/>
      <c r="K6609" s="3" t="s">
        <v>41</v>
      </c>
      <c r="L6609" s="3">
        <v>458</v>
      </c>
      <c r="M6609" s="3" t="s">
        <v>56</v>
      </c>
      <c r="N6609" s="3" t="s">
        <v>56</v>
      </c>
      <c r="O6609" s="3">
        <v>35.92</v>
      </c>
      <c r="P6609" s="3"/>
      <c r="Q6609" s="3">
        <v>695052</v>
      </c>
      <c r="R6609" s="3">
        <v>35.92</v>
      </c>
      <c r="S6609" s="3">
        <v>644217.39</v>
      </c>
      <c r="T6609" s="3">
        <v>0</v>
      </c>
      <c r="U6609" s="3">
        <v>0</v>
      </c>
      <c r="V6609" s="3"/>
      <c r="W6609" s="3" t="s">
        <v>65</v>
      </c>
      <c r="X6609" s="3" t="s">
        <v>66</v>
      </c>
      <c r="Y6609" s="2">
        <v>46010</v>
      </c>
      <c r="Z6609" s="3"/>
      <c r="AA6609" s="3"/>
      <c r="AB6609" s="3">
        <v>458</v>
      </c>
      <c r="AC6609" s="3" t="s">
        <v>67</v>
      </c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t="s">
        <v>4568</v>
      </c>
      <c r="AL6609">
        <v>12</v>
      </c>
      <c r="AM6609" t="s">
        <v>4566</v>
      </c>
    </row>
    <row r="6610" spans="1:39" ht="31.8" x14ac:dyDescent="0.3">
      <c r="A6610" s="2">
        <v>46009</v>
      </c>
      <c r="B6610" s="3">
        <v>146145</v>
      </c>
      <c r="C6610" s="3"/>
      <c r="D6610" s="3" t="s">
        <v>4386</v>
      </c>
      <c r="E6610" s="3" t="s">
        <v>2190</v>
      </c>
      <c r="F6610" s="3" t="s">
        <v>183</v>
      </c>
      <c r="G6610" s="3" t="s">
        <v>75</v>
      </c>
      <c r="H6610" s="3" t="s">
        <v>779</v>
      </c>
      <c r="I6610" s="3" t="s">
        <v>4387</v>
      </c>
      <c r="J6610" s="3" t="s">
        <v>4388</v>
      </c>
      <c r="K6610" s="3" t="s">
        <v>41</v>
      </c>
      <c r="L6610" s="3">
        <v>0</v>
      </c>
      <c r="M6610" s="3" t="s">
        <v>42</v>
      </c>
      <c r="N6610" s="3" t="s">
        <v>42</v>
      </c>
      <c r="O6610" s="3">
        <v>33.332999999999998</v>
      </c>
      <c r="P6610" s="3"/>
      <c r="Q6610" s="3">
        <v>2833305</v>
      </c>
      <c r="R6610" s="3">
        <v>33.332999999999998</v>
      </c>
      <c r="S6610" s="3">
        <v>2797073.48</v>
      </c>
      <c r="T6610" s="3">
        <v>0</v>
      </c>
      <c r="U6610" s="3">
        <v>0</v>
      </c>
      <c r="V6610" s="3"/>
      <c r="W6610" s="3" t="s">
        <v>57</v>
      </c>
      <c r="X6610" s="3" t="s">
        <v>66</v>
      </c>
      <c r="Y6610" s="2">
        <v>46010</v>
      </c>
      <c r="Z6610" s="3"/>
      <c r="AA6610" s="3"/>
      <c r="AB6610" s="3">
        <v>0</v>
      </c>
      <c r="AC6610" s="3" t="s">
        <v>104</v>
      </c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t="s">
        <v>4568</v>
      </c>
      <c r="AL6610">
        <v>12</v>
      </c>
      <c r="AM6610" t="s">
        <v>4566</v>
      </c>
    </row>
    <row r="6611" spans="1:39" ht="31.8" x14ac:dyDescent="0.3">
      <c r="A6611" s="2">
        <v>46009</v>
      </c>
      <c r="B6611" s="3">
        <v>146140</v>
      </c>
      <c r="C6611" s="3" t="s">
        <v>5144</v>
      </c>
      <c r="D6611" s="3" t="s">
        <v>4491</v>
      </c>
      <c r="E6611" s="3" t="s">
        <v>899</v>
      </c>
      <c r="F6611" s="3" t="s">
        <v>183</v>
      </c>
      <c r="G6611" s="3" t="s">
        <v>75</v>
      </c>
      <c r="H6611" s="3" t="s">
        <v>779</v>
      </c>
      <c r="I6611" s="3" t="s">
        <v>4492</v>
      </c>
      <c r="J6611" s="3" t="s">
        <v>1058</v>
      </c>
      <c r="K6611" s="3" t="s">
        <v>41</v>
      </c>
      <c r="L6611" s="3">
        <v>0</v>
      </c>
      <c r="M6611" s="3" t="s">
        <v>56</v>
      </c>
      <c r="N6611" s="3" t="s">
        <v>56</v>
      </c>
      <c r="O6611" s="3">
        <v>32.06</v>
      </c>
      <c r="P6611" s="3"/>
      <c r="Q6611" s="3">
        <v>2725100</v>
      </c>
      <c r="R6611" s="3">
        <v>32.06</v>
      </c>
      <c r="S6611" s="3">
        <v>2690252.17</v>
      </c>
      <c r="T6611" s="3">
        <v>771017.22</v>
      </c>
      <c r="U6611" s="3">
        <v>771017.22</v>
      </c>
      <c r="V6611" s="3" t="s">
        <v>5207</v>
      </c>
      <c r="W6611" s="3" t="s">
        <v>57</v>
      </c>
      <c r="X6611" s="3" t="s">
        <v>66</v>
      </c>
      <c r="Y6611" s="2">
        <v>46010</v>
      </c>
      <c r="Z6611" s="3"/>
      <c r="AA6611" s="3"/>
      <c r="AB6611" s="3">
        <v>0</v>
      </c>
      <c r="AC6611" s="3" t="s">
        <v>104</v>
      </c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t="s">
        <v>4568</v>
      </c>
      <c r="AL6611">
        <v>12</v>
      </c>
      <c r="AM6611" t="s">
        <v>4566</v>
      </c>
    </row>
    <row r="6612" spans="1:39" ht="42" x14ac:dyDescent="0.3">
      <c r="A6612" s="2">
        <v>46010</v>
      </c>
      <c r="B6612" s="3">
        <v>146388</v>
      </c>
      <c r="C6612" s="3" t="s">
        <v>5287</v>
      </c>
      <c r="D6612" s="3" t="s">
        <v>4066</v>
      </c>
      <c r="E6612" s="3" t="s">
        <v>1479</v>
      </c>
      <c r="F6612" s="3" t="s">
        <v>183</v>
      </c>
      <c r="G6612" s="3" t="s">
        <v>164</v>
      </c>
      <c r="H6612" s="3" t="s">
        <v>779</v>
      </c>
      <c r="I6612" s="3" t="s">
        <v>3245</v>
      </c>
      <c r="J6612" s="3" t="s">
        <v>4067</v>
      </c>
      <c r="K6612" s="3" t="s">
        <v>196</v>
      </c>
      <c r="L6612" s="3">
        <v>1200</v>
      </c>
      <c r="M6612" s="3" t="s">
        <v>56</v>
      </c>
      <c r="N6612" s="3" t="s">
        <v>56</v>
      </c>
      <c r="O6612" s="3">
        <v>36.520000000000003</v>
      </c>
      <c r="P6612" s="3"/>
      <c r="Q6612" s="3">
        <v>3104200</v>
      </c>
      <c r="R6612" s="3">
        <v>36.520000000000003</v>
      </c>
      <c r="S6612" s="3">
        <v>3064504.35</v>
      </c>
      <c r="T6612" s="3">
        <v>0</v>
      </c>
      <c r="U6612" s="3">
        <v>0</v>
      </c>
      <c r="V6612" s="3" t="s">
        <v>5288</v>
      </c>
      <c r="W6612" s="3" t="s">
        <v>57</v>
      </c>
      <c r="X6612" s="3" t="s">
        <v>4771</v>
      </c>
      <c r="Y6612" s="2">
        <v>46014</v>
      </c>
      <c r="Z6612" s="3"/>
      <c r="AA6612" s="3"/>
      <c r="AB6612" s="3">
        <v>0</v>
      </c>
      <c r="AC6612" s="3" t="s">
        <v>104</v>
      </c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t="s">
        <v>4568</v>
      </c>
      <c r="AL6612">
        <v>12</v>
      </c>
      <c r="AM6612" t="s">
        <v>4566</v>
      </c>
    </row>
    <row r="6613" spans="1:39" ht="42" x14ac:dyDescent="0.3">
      <c r="A6613" s="2">
        <v>46010</v>
      </c>
      <c r="B6613" s="3">
        <v>146389</v>
      </c>
      <c r="C6613" s="3"/>
      <c r="D6613" s="3" t="s">
        <v>974</v>
      </c>
      <c r="E6613" s="3" t="s">
        <v>1479</v>
      </c>
      <c r="F6613" s="3" t="s">
        <v>183</v>
      </c>
      <c r="G6613" s="3" t="s">
        <v>164</v>
      </c>
      <c r="H6613" s="3" t="s">
        <v>779</v>
      </c>
      <c r="I6613" s="3" t="s">
        <v>2461</v>
      </c>
      <c r="J6613" s="3" t="s">
        <v>2462</v>
      </c>
      <c r="K6613" s="3" t="s">
        <v>196</v>
      </c>
      <c r="L6613" s="3">
        <v>1200</v>
      </c>
      <c r="M6613" s="3" t="s">
        <v>42</v>
      </c>
      <c r="N6613" s="3" t="s">
        <v>42</v>
      </c>
      <c r="O6613" s="3">
        <v>33.332999999999998</v>
      </c>
      <c r="P6613" s="3"/>
      <c r="Q6613" s="3">
        <v>2833333.33</v>
      </c>
      <c r="R6613" s="3">
        <v>33.332999999999998</v>
      </c>
      <c r="S6613" s="3">
        <v>2797101.45</v>
      </c>
      <c r="T6613" s="3">
        <v>0</v>
      </c>
      <c r="U6613" s="3">
        <v>0</v>
      </c>
      <c r="V6613" s="3"/>
      <c r="W6613" s="3" t="s">
        <v>57</v>
      </c>
      <c r="X6613" s="3" t="s">
        <v>4771</v>
      </c>
      <c r="Y6613" s="2">
        <v>46014</v>
      </c>
      <c r="Z6613" s="3"/>
      <c r="AA6613" s="3"/>
      <c r="AB6613" s="3">
        <v>0</v>
      </c>
      <c r="AC6613" s="3" t="s">
        <v>104</v>
      </c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t="s">
        <v>4568</v>
      </c>
      <c r="AL6613">
        <v>12</v>
      </c>
      <c r="AM6613" t="s">
        <v>4566</v>
      </c>
    </row>
    <row r="6614" spans="1:39" ht="31.8" x14ac:dyDescent="0.3">
      <c r="A6614" s="2">
        <v>46010</v>
      </c>
      <c r="B6614" s="3">
        <v>146374</v>
      </c>
      <c r="C6614" s="3" t="s">
        <v>4787</v>
      </c>
      <c r="D6614" s="3" t="s">
        <v>1298</v>
      </c>
      <c r="E6614" s="3" t="s">
        <v>1299</v>
      </c>
      <c r="F6614" s="3" t="s">
        <v>183</v>
      </c>
      <c r="G6614" s="3" t="s">
        <v>184</v>
      </c>
      <c r="H6614" s="3" t="s">
        <v>185</v>
      </c>
      <c r="I6614" s="3" t="s">
        <v>1300</v>
      </c>
      <c r="J6614" s="3" t="s">
        <v>1301</v>
      </c>
      <c r="K6614" s="3" t="s">
        <v>41</v>
      </c>
      <c r="L6614" s="3">
        <v>792</v>
      </c>
      <c r="M6614" s="3" t="s">
        <v>56</v>
      </c>
      <c r="N6614" s="3" t="s">
        <v>56</v>
      </c>
      <c r="O6614" s="3">
        <v>38.6</v>
      </c>
      <c r="P6614" s="3"/>
      <c r="Q6614" s="3">
        <v>2305848.2000000002</v>
      </c>
      <c r="R6614" s="3">
        <v>38.6</v>
      </c>
      <c r="S6614" s="3">
        <v>2195584.7799999998</v>
      </c>
      <c r="T6614" s="3">
        <v>917261.9</v>
      </c>
      <c r="U6614" s="3">
        <v>917261.9</v>
      </c>
      <c r="V6614" s="3" t="s">
        <v>5209</v>
      </c>
      <c r="W6614" s="3" t="s">
        <v>57</v>
      </c>
      <c r="X6614" s="3" t="s">
        <v>4771</v>
      </c>
      <c r="Y6614" s="2">
        <v>46014</v>
      </c>
      <c r="Z6614" s="3"/>
      <c r="AA6614" s="3"/>
      <c r="AB6614" s="3">
        <v>0</v>
      </c>
      <c r="AC6614" s="3" t="s">
        <v>157</v>
      </c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t="s">
        <v>4568</v>
      </c>
      <c r="AL6614">
        <v>12</v>
      </c>
      <c r="AM6614" t="s">
        <v>4566</v>
      </c>
    </row>
    <row r="6615" spans="1:39" ht="21.6" x14ac:dyDescent="0.3">
      <c r="A6615" s="2">
        <v>46010</v>
      </c>
      <c r="B6615" s="3">
        <v>146410</v>
      </c>
      <c r="C6615" s="3" t="s">
        <v>4808</v>
      </c>
      <c r="D6615" s="3" t="s">
        <v>4802</v>
      </c>
      <c r="E6615" s="3" t="s">
        <v>4803</v>
      </c>
      <c r="F6615" s="3" t="s">
        <v>151</v>
      </c>
      <c r="G6615" s="3" t="s">
        <v>381</v>
      </c>
      <c r="H6615" s="3" t="s">
        <v>46</v>
      </c>
      <c r="I6615" s="3" t="s">
        <v>4804</v>
      </c>
      <c r="J6615" s="3" t="s">
        <v>4805</v>
      </c>
      <c r="K6615" s="3" t="s">
        <v>41</v>
      </c>
      <c r="L6615" s="3">
        <v>135</v>
      </c>
      <c r="M6615" s="3" t="s">
        <v>56</v>
      </c>
      <c r="N6615" s="3" t="s">
        <v>56</v>
      </c>
      <c r="O6615" s="3">
        <v>34.340000000000003</v>
      </c>
      <c r="P6615" s="3" t="s">
        <v>5235</v>
      </c>
      <c r="Q6615" s="3">
        <v>892840</v>
      </c>
      <c r="R6615" s="3">
        <v>34.340000000000003</v>
      </c>
      <c r="S6615" s="3">
        <v>690532.61</v>
      </c>
      <c r="T6615" s="3">
        <v>0</v>
      </c>
      <c r="U6615" s="3">
        <v>0</v>
      </c>
      <c r="V6615" s="3" t="s">
        <v>5253</v>
      </c>
      <c r="W6615" s="3" t="s">
        <v>57</v>
      </c>
      <c r="X6615" s="3" t="s">
        <v>4771</v>
      </c>
      <c r="Y6615" s="2">
        <v>46014</v>
      </c>
      <c r="Z6615" s="3"/>
      <c r="AA6615" s="3"/>
      <c r="AB6615" s="3">
        <v>0</v>
      </c>
      <c r="AC6615" s="3" t="s">
        <v>157</v>
      </c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t="s">
        <v>4568</v>
      </c>
      <c r="AL6615">
        <v>12</v>
      </c>
      <c r="AM6615" t="s">
        <v>4566</v>
      </c>
    </row>
    <row r="6616" spans="1:39" ht="21.6" x14ac:dyDescent="0.3">
      <c r="A6616" s="2">
        <v>46010</v>
      </c>
      <c r="B6616" s="3">
        <v>146411</v>
      </c>
      <c r="C6616" s="3" t="s">
        <v>4809</v>
      </c>
      <c r="D6616" s="3" t="s">
        <v>4802</v>
      </c>
      <c r="E6616" s="3" t="s">
        <v>4803</v>
      </c>
      <c r="F6616" s="3" t="s">
        <v>151</v>
      </c>
      <c r="G6616" s="3" t="s">
        <v>381</v>
      </c>
      <c r="H6616" s="3" t="s">
        <v>46</v>
      </c>
      <c r="I6616" s="3" t="s">
        <v>4804</v>
      </c>
      <c r="J6616" s="3" t="s">
        <v>4805</v>
      </c>
      <c r="K6616" s="3" t="s">
        <v>41</v>
      </c>
      <c r="L6616" s="3">
        <v>135</v>
      </c>
      <c r="M6616" s="3" t="s">
        <v>56</v>
      </c>
      <c r="N6616" s="3" t="s">
        <v>56</v>
      </c>
      <c r="O6616" s="3">
        <v>34.659999999999997</v>
      </c>
      <c r="P6616" s="3" t="s">
        <v>5235</v>
      </c>
      <c r="Q6616" s="3">
        <v>901160</v>
      </c>
      <c r="R6616" s="3">
        <v>34.659999999999997</v>
      </c>
      <c r="S6616" s="3">
        <v>696967.39</v>
      </c>
      <c r="T6616" s="3">
        <v>0</v>
      </c>
      <c r="U6616" s="3">
        <v>0</v>
      </c>
      <c r="V6616" s="3" t="s">
        <v>5253</v>
      </c>
      <c r="W6616" s="3" t="s">
        <v>57</v>
      </c>
      <c r="X6616" s="3" t="s">
        <v>4771</v>
      </c>
      <c r="Y6616" s="2">
        <v>46014</v>
      </c>
      <c r="Z6616" s="3"/>
      <c r="AA6616" s="3"/>
      <c r="AB6616" s="3">
        <v>0</v>
      </c>
      <c r="AC6616" s="3" t="s">
        <v>157</v>
      </c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t="s">
        <v>4568</v>
      </c>
      <c r="AL6616">
        <v>12</v>
      </c>
      <c r="AM6616" t="s">
        <v>4566</v>
      </c>
    </row>
    <row r="6617" spans="1:39" ht="52.2" x14ac:dyDescent="0.3">
      <c r="A6617" s="2">
        <v>46010</v>
      </c>
      <c r="B6617" s="3">
        <v>146383</v>
      </c>
      <c r="C6617" s="3" t="s">
        <v>4812</v>
      </c>
      <c r="D6617" s="3" t="s">
        <v>4461</v>
      </c>
      <c r="E6617" s="3" t="s">
        <v>4401</v>
      </c>
      <c r="F6617" s="3" t="s">
        <v>183</v>
      </c>
      <c r="G6617" s="3" t="s">
        <v>164</v>
      </c>
      <c r="H6617" s="3" t="s">
        <v>779</v>
      </c>
      <c r="I6617" s="3" t="s">
        <v>4462</v>
      </c>
      <c r="J6617" s="3" t="s">
        <v>4463</v>
      </c>
      <c r="K6617" s="3" t="s">
        <v>41</v>
      </c>
      <c r="L6617" s="3">
        <v>1200</v>
      </c>
      <c r="M6617" s="3" t="s">
        <v>56</v>
      </c>
      <c r="N6617" s="3" t="s">
        <v>42</v>
      </c>
      <c r="O6617" s="3">
        <v>31.44</v>
      </c>
      <c r="P6617" s="3"/>
      <c r="Q6617" s="3">
        <v>2672400</v>
      </c>
      <c r="R6617" s="3">
        <v>31.44</v>
      </c>
      <c r="S6617" s="3">
        <v>2638226.09</v>
      </c>
      <c r="T6617" s="3">
        <v>1080653.22</v>
      </c>
      <c r="U6617" s="3">
        <v>1080653.22</v>
      </c>
      <c r="V6617" s="3"/>
      <c r="W6617" s="3" t="s">
        <v>57</v>
      </c>
      <c r="X6617" s="3" t="s">
        <v>4771</v>
      </c>
      <c r="Y6617" s="2">
        <v>46014</v>
      </c>
      <c r="Z6617" s="3"/>
      <c r="AA6617" s="3"/>
      <c r="AB6617" s="3">
        <v>0</v>
      </c>
      <c r="AC6617" s="3" t="s">
        <v>104</v>
      </c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t="s">
        <v>4568</v>
      </c>
      <c r="AL6617">
        <v>12</v>
      </c>
      <c r="AM6617" t="s">
        <v>4566</v>
      </c>
    </row>
    <row r="6618" spans="1:39" ht="52.2" x14ac:dyDescent="0.3">
      <c r="A6618" s="2">
        <v>46010</v>
      </c>
      <c r="B6618" s="3">
        <v>146382</v>
      </c>
      <c r="C6618" s="3" t="s">
        <v>4811</v>
      </c>
      <c r="D6618" s="3" t="s">
        <v>4400</v>
      </c>
      <c r="E6618" s="3" t="s">
        <v>4401</v>
      </c>
      <c r="F6618" s="3" t="s">
        <v>183</v>
      </c>
      <c r="G6618" s="3" t="s">
        <v>164</v>
      </c>
      <c r="H6618" s="3" t="s">
        <v>779</v>
      </c>
      <c r="I6618" s="3" t="s">
        <v>4402</v>
      </c>
      <c r="J6618" s="3" t="s">
        <v>4403</v>
      </c>
      <c r="K6618" s="3" t="s">
        <v>41</v>
      </c>
      <c r="L6618" s="3">
        <v>1200</v>
      </c>
      <c r="M6618" s="3" t="s">
        <v>56</v>
      </c>
      <c r="N6618" s="3" t="s">
        <v>42</v>
      </c>
      <c r="O6618" s="3">
        <v>30.12</v>
      </c>
      <c r="P6618" s="3"/>
      <c r="Q6618" s="3">
        <v>2560200</v>
      </c>
      <c r="R6618" s="3">
        <v>30.12</v>
      </c>
      <c r="S6618" s="3">
        <v>2527460.87</v>
      </c>
      <c r="T6618" s="3">
        <v>1114647.56</v>
      </c>
      <c r="U6618" s="3">
        <v>1114647.56</v>
      </c>
      <c r="V6618" s="3"/>
      <c r="W6618" s="3" t="s">
        <v>57</v>
      </c>
      <c r="X6618" s="3" t="s">
        <v>4771</v>
      </c>
      <c r="Y6618" s="2">
        <v>46014</v>
      </c>
      <c r="Z6618" s="3"/>
      <c r="AA6618" s="3"/>
      <c r="AB6618" s="3">
        <v>0</v>
      </c>
      <c r="AC6618" s="3" t="s">
        <v>104</v>
      </c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t="s">
        <v>4568</v>
      </c>
      <c r="AL6618">
        <v>12</v>
      </c>
      <c r="AM6618" t="s">
        <v>4566</v>
      </c>
    </row>
    <row r="6619" spans="1:39" ht="31.8" x14ac:dyDescent="0.3">
      <c r="A6619" s="2">
        <v>46010</v>
      </c>
      <c r="B6619" s="3">
        <v>146378</v>
      </c>
      <c r="C6619" s="3" t="s">
        <v>4815</v>
      </c>
      <c r="D6619" s="3" t="s">
        <v>859</v>
      </c>
      <c r="E6619" s="3" t="s">
        <v>859</v>
      </c>
      <c r="F6619" s="3" t="s">
        <v>183</v>
      </c>
      <c r="G6619" s="3" t="s">
        <v>184</v>
      </c>
      <c r="H6619" s="3" t="s">
        <v>185</v>
      </c>
      <c r="I6619" s="3" t="s">
        <v>861</v>
      </c>
      <c r="J6619" s="3" t="s">
        <v>862</v>
      </c>
      <c r="K6619" s="3" t="s">
        <v>41</v>
      </c>
      <c r="L6619" s="3">
        <v>792</v>
      </c>
      <c r="M6619" s="3" t="s">
        <v>56</v>
      </c>
      <c r="N6619" s="3" t="s">
        <v>56</v>
      </c>
      <c r="O6619" s="3">
        <v>29.66</v>
      </c>
      <c r="P6619" s="3"/>
      <c r="Q6619" s="3">
        <v>1771799.42</v>
      </c>
      <c r="R6619" s="3">
        <v>29.66</v>
      </c>
      <c r="S6619" s="3">
        <v>1687073.7</v>
      </c>
      <c r="T6619" s="3">
        <v>973620.96</v>
      </c>
      <c r="U6619" s="3">
        <v>973620.96</v>
      </c>
      <c r="V6619" s="3" t="s">
        <v>5254</v>
      </c>
      <c r="W6619" s="3" t="s">
        <v>57</v>
      </c>
      <c r="X6619" s="3" t="s">
        <v>4771</v>
      </c>
      <c r="Y6619" s="2">
        <v>46014</v>
      </c>
      <c r="Z6619" s="3"/>
      <c r="AA6619" s="3"/>
      <c r="AB6619" s="3">
        <v>0</v>
      </c>
      <c r="AC6619" s="3" t="s">
        <v>157</v>
      </c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t="s">
        <v>4568</v>
      </c>
      <c r="AL6619">
        <v>12</v>
      </c>
      <c r="AM6619" t="s">
        <v>4566</v>
      </c>
    </row>
    <row r="6620" spans="1:39" ht="31.8" x14ac:dyDescent="0.3">
      <c r="A6620" s="2">
        <v>46010</v>
      </c>
      <c r="B6620" s="3">
        <v>146371</v>
      </c>
      <c r="C6620" s="3" t="s">
        <v>4832</v>
      </c>
      <c r="D6620" s="3" t="s">
        <v>1079</v>
      </c>
      <c r="E6620" s="3" t="s">
        <v>502</v>
      </c>
      <c r="F6620" s="3" t="s">
        <v>183</v>
      </c>
      <c r="G6620" s="3" t="s">
        <v>184</v>
      </c>
      <c r="H6620" s="3" t="s">
        <v>185</v>
      </c>
      <c r="I6620" s="3" t="s">
        <v>1442</v>
      </c>
      <c r="J6620" s="3" t="s">
        <v>1081</v>
      </c>
      <c r="K6620" s="3" t="s">
        <v>41</v>
      </c>
      <c r="L6620" s="3">
        <v>792</v>
      </c>
      <c r="M6620" s="3" t="s">
        <v>56</v>
      </c>
      <c r="N6620" s="3" t="s">
        <v>56</v>
      </c>
      <c r="O6620" s="3">
        <v>27</v>
      </c>
      <c r="P6620" s="3"/>
      <c r="Q6620" s="3">
        <v>1612899</v>
      </c>
      <c r="R6620" s="3">
        <v>27</v>
      </c>
      <c r="S6620" s="3">
        <v>1535771.74</v>
      </c>
      <c r="T6620" s="3">
        <v>849621.01</v>
      </c>
      <c r="U6620" s="3">
        <v>849621.01</v>
      </c>
      <c r="V6620" s="3" t="s">
        <v>5214</v>
      </c>
      <c r="W6620" s="3" t="s">
        <v>57</v>
      </c>
      <c r="X6620" s="3" t="s">
        <v>4771</v>
      </c>
      <c r="Y6620" s="2">
        <v>46014</v>
      </c>
      <c r="Z6620" s="3"/>
      <c r="AA6620" s="3"/>
      <c r="AB6620" s="3">
        <v>0</v>
      </c>
      <c r="AC6620" s="3" t="s">
        <v>157</v>
      </c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t="s">
        <v>4568</v>
      </c>
      <c r="AL6620">
        <v>12</v>
      </c>
      <c r="AM6620" t="s">
        <v>4566</v>
      </c>
    </row>
    <row r="6621" spans="1:39" ht="31.8" x14ac:dyDescent="0.3">
      <c r="A6621" s="2">
        <v>46010</v>
      </c>
      <c r="B6621" s="3">
        <v>146372</v>
      </c>
      <c r="C6621" s="3" t="s">
        <v>4833</v>
      </c>
      <c r="D6621" s="3" t="s">
        <v>501</v>
      </c>
      <c r="E6621" s="3" t="s">
        <v>502</v>
      </c>
      <c r="F6621" s="3" t="s">
        <v>183</v>
      </c>
      <c r="G6621" s="3" t="s">
        <v>184</v>
      </c>
      <c r="H6621" s="3" t="s">
        <v>185</v>
      </c>
      <c r="I6621" s="3" t="s">
        <v>503</v>
      </c>
      <c r="J6621" s="3" t="s">
        <v>504</v>
      </c>
      <c r="K6621" s="3" t="s">
        <v>41</v>
      </c>
      <c r="L6621" s="3">
        <v>792</v>
      </c>
      <c r="M6621" s="3" t="s">
        <v>56</v>
      </c>
      <c r="N6621" s="3" t="s">
        <v>56</v>
      </c>
      <c r="O6621" s="3">
        <v>29.38</v>
      </c>
      <c r="P6621" s="3"/>
      <c r="Q6621" s="3">
        <v>1755073.06</v>
      </c>
      <c r="R6621" s="3">
        <v>29.38</v>
      </c>
      <c r="S6621" s="3">
        <v>1671147.17</v>
      </c>
      <c r="T6621" s="3">
        <v>1072116.01</v>
      </c>
      <c r="U6621" s="3">
        <v>1072116.01</v>
      </c>
      <c r="V6621" s="3" t="s">
        <v>5214</v>
      </c>
      <c r="W6621" s="3" t="s">
        <v>57</v>
      </c>
      <c r="X6621" s="3" t="s">
        <v>4771</v>
      </c>
      <c r="Y6621" s="2">
        <v>46014</v>
      </c>
      <c r="Z6621" s="3"/>
      <c r="AA6621" s="3"/>
      <c r="AB6621" s="3">
        <v>0</v>
      </c>
      <c r="AC6621" s="3" t="s">
        <v>157</v>
      </c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t="s">
        <v>4568</v>
      </c>
      <c r="AL6621">
        <v>12</v>
      </c>
      <c r="AM6621" t="s">
        <v>4566</v>
      </c>
    </row>
    <row r="6622" spans="1:39" ht="21.6" x14ac:dyDescent="0.3">
      <c r="A6622" s="2">
        <v>46010</v>
      </c>
      <c r="B6622" s="3">
        <v>146368</v>
      </c>
      <c r="C6622" s="3" t="s">
        <v>4841</v>
      </c>
      <c r="D6622" s="3" t="s">
        <v>4438</v>
      </c>
      <c r="E6622" s="3" t="s">
        <v>769</v>
      </c>
      <c r="F6622" s="3" t="s">
        <v>183</v>
      </c>
      <c r="G6622" s="3" t="s">
        <v>184</v>
      </c>
      <c r="H6622" s="3" t="s">
        <v>185</v>
      </c>
      <c r="I6622" s="3" t="s">
        <v>2937</v>
      </c>
      <c r="J6622" s="3" t="s">
        <v>4842</v>
      </c>
      <c r="K6622" s="3" t="s">
        <v>41</v>
      </c>
      <c r="L6622" s="3">
        <v>792</v>
      </c>
      <c r="M6622" s="3" t="s">
        <v>56</v>
      </c>
      <c r="N6622" s="3" t="s">
        <v>56</v>
      </c>
      <c r="O6622" s="3">
        <v>34.520000000000003</v>
      </c>
      <c r="P6622" s="3"/>
      <c r="Q6622" s="3">
        <v>2062121.24</v>
      </c>
      <c r="R6622" s="3">
        <v>34.520000000000003</v>
      </c>
      <c r="S6622" s="3">
        <v>1963512.61</v>
      </c>
      <c r="T6622" s="3">
        <v>0</v>
      </c>
      <c r="U6622" s="3">
        <v>0</v>
      </c>
      <c r="V6622" s="3" t="s">
        <v>5215</v>
      </c>
      <c r="W6622" s="3" t="s">
        <v>57</v>
      </c>
      <c r="X6622" s="3" t="s">
        <v>4771</v>
      </c>
      <c r="Y6622" s="2">
        <v>46014</v>
      </c>
      <c r="Z6622" s="3"/>
      <c r="AA6622" s="3"/>
      <c r="AB6622" s="3">
        <v>0</v>
      </c>
      <c r="AC6622" s="3" t="s">
        <v>157</v>
      </c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t="s">
        <v>4568</v>
      </c>
      <c r="AL6622">
        <v>12</v>
      </c>
      <c r="AM6622" t="s">
        <v>4566</v>
      </c>
    </row>
    <row r="6623" spans="1:39" ht="21.6" x14ac:dyDescent="0.3">
      <c r="A6623" s="2">
        <v>46010</v>
      </c>
      <c r="B6623" s="3">
        <v>146370</v>
      </c>
      <c r="C6623" s="3" t="s">
        <v>4844</v>
      </c>
      <c r="D6623" s="3" t="s">
        <v>3055</v>
      </c>
      <c r="E6623" s="3" t="s">
        <v>769</v>
      </c>
      <c r="F6623" s="3" t="s">
        <v>183</v>
      </c>
      <c r="G6623" s="3" t="s">
        <v>184</v>
      </c>
      <c r="H6623" s="3" t="s">
        <v>185</v>
      </c>
      <c r="I6623" s="3" t="s">
        <v>1548</v>
      </c>
      <c r="J6623" s="3" t="s">
        <v>1549</v>
      </c>
      <c r="K6623" s="3" t="s">
        <v>41</v>
      </c>
      <c r="L6623" s="3">
        <v>792</v>
      </c>
      <c r="M6623" s="3" t="s">
        <v>56</v>
      </c>
      <c r="N6623" s="3" t="s">
        <v>56</v>
      </c>
      <c r="O6623" s="3">
        <v>35.380000000000003</v>
      </c>
      <c r="P6623" s="3"/>
      <c r="Q6623" s="3">
        <v>2113495.06</v>
      </c>
      <c r="R6623" s="3">
        <v>35.380000000000003</v>
      </c>
      <c r="S6623" s="3">
        <v>2012429.78</v>
      </c>
      <c r="T6623" s="3">
        <v>0</v>
      </c>
      <c r="U6623" s="3">
        <v>0</v>
      </c>
      <c r="V6623" s="3" t="s">
        <v>5215</v>
      </c>
      <c r="W6623" s="3" t="s">
        <v>57</v>
      </c>
      <c r="X6623" s="3" t="s">
        <v>4771</v>
      </c>
      <c r="Y6623" s="2">
        <v>46014</v>
      </c>
      <c r="Z6623" s="3"/>
      <c r="AA6623" s="3"/>
      <c r="AB6623" s="3">
        <v>0</v>
      </c>
      <c r="AC6623" s="3" t="s">
        <v>157</v>
      </c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t="s">
        <v>4568</v>
      </c>
      <c r="AL6623">
        <v>12</v>
      </c>
      <c r="AM6623" t="s">
        <v>4566</v>
      </c>
    </row>
    <row r="6624" spans="1:39" ht="21.6" x14ac:dyDescent="0.3">
      <c r="A6624" s="2">
        <v>46010</v>
      </c>
      <c r="B6624" s="3">
        <v>146369</v>
      </c>
      <c r="C6624" s="3" t="s">
        <v>4843</v>
      </c>
      <c r="D6624" s="3" t="s">
        <v>768</v>
      </c>
      <c r="E6624" s="3" t="s">
        <v>769</v>
      </c>
      <c r="F6624" s="3" t="s">
        <v>183</v>
      </c>
      <c r="G6624" s="3" t="s">
        <v>184</v>
      </c>
      <c r="H6624" s="3" t="s">
        <v>185</v>
      </c>
      <c r="I6624" s="3" t="s">
        <v>770</v>
      </c>
      <c r="J6624" s="3" t="s">
        <v>771</v>
      </c>
      <c r="K6624" s="3" t="s">
        <v>41</v>
      </c>
      <c r="L6624" s="3">
        <v>792</v>
      </c>
      <c r="M6624" s="3" t="s">
        <v>56</v>
      </c>
      <c r="N6624" s="3" t="s">
        <v>56</v>
      </c>
      <c r="O6624" s="3">
        <v>34.14</v>
      </c>
      <c r="P6624" s="3"/>
      <c r="Q6624" s="3">
        <v>2039421.18</v>
      </c>
      <c r="R6624" s="3">
        <v>34.14</v>
      </c>
      <c r="S6624" s="3">
        <v>1941898.04</v>
      </c>
      <c r="T6624" s="3">
        <v>0</v>
      </c>
      <c r="U6624" s="3">
        <v>0</v>
      </c>
      <c r="V6624" s="3" t="s">
        <v>5215</v>
      </c>
      <c r="W6624" s="3" t="s">
        <v>57</v>
      </c>
      <c r="X6624" s="3" t="s">
        <v>4771</v>
      </c>
      <c r="Y6624" s="2">
        <v>46014</v>
      </c>
      <c r="Z6624" s="3"/>
      <c r="AA6624" s="3"/>
      <c r="AB6624" s="3">
        <v>0</v>
      </c>
      <c r="AC6624" s="3" t="s">
        <v>157</v>
      </c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t="s">
        <v>4568</v>
      </c>
      <c r="AL6624">
        <v>12</v>
      </c>
      <c r="AM6624" t="s">
        <v>4566</v>
      </c>
    </row>
    <row r="6625" spans="1:39" ht="31.8" x14ac:dyDescent="0.3">
      <c r="A6625" s="2">
        <v>46010</v>
      </c>
      <c r="B6625" s="3">
        <v>146396</v>
      </c>
      <c r="C6625" s="3"/>
      <c r="D6625" s="3" t="s">
        <v>2672</v>
      </c>
      <c r="E6625" s="3" t="s">
        <v>2673</v>
      </c>
      <c r="F6625" s="3" t="s">
        <v>183</v>
      </c>
      <c r="G6625" s="3" t="s">
        <v>184</v>
      </c>
      <c r="H6625" s="3" t="s">
        <v>185</v>
      </c>
      <c r="I6625" s="3" t="s">
        <v>2674</v>
      </c>
      <c r="J6625" s="3" t="s">
        <v>4848</v>
      </c>
      <c r="K6625" s="3" t="s">
        <v>41</v>
      </c>
      <c r="L6625" s="3">
        <v>792</v>
      </c>
      <c r="M6625" s="3" t="s">
        <v>42</v>
      </c>
      <c r="N6625" s="3" t="s">
        <v>42</v>
      </c>
      <c r="O6625" s="3">
        <v>33</v>
      </c>
      <c r="P6625" s="3"/>
      <c r="Q6625" s="3">
        <v>1971321</v>
      </c>
      <c r="R6625" s="3">
        <v>33</v>
      </c>
      <c r="S6625" s="3">
        <v>1877054.35</v>
      </c>
      <c r="T6625" s="3">
        <v>0</v>
      </c>
      <c r="U6625" s="3">
        <v>0</v>
      </c>
      <c r="V6625" s="3"/>
      <c r="W6625" s="3" t="s">
        <v>57</v>
      </c>
      <c r="X6625" s="3" t="s">
        <v>4771</v>
      </c>
      <c r="Y6625" s="2">
        <v>46014</v>
      </c>
      <c r="Z6625" s="3"/>
      <c r="AA6625" s="3"/>
      <c r="AB6625" s="3">
        <v>0</v>
      </c>
      <c r="AC6625" s="3" t="s">
        <v>157</v>
      </c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t="s">
        <v>4568</v>
      </c>
      <c r="AL6625">
        <v>12</v>
      </c>
      <c r="AM6625" t="s">
        <v>4566</v>
      </c>
    </row>
    <row r="6626" spans="1:39" ht="31.8" x14ac:dyDescent="0.3">
      <c r="A6626" s="2">
        <v>46010</v>
      </c>
      <c r="B6626" s="3">
        <v>146392</v>
      </c>
      <c r="C6626" s="3" t="s">
        <v>4855</v>
      </c>
      <c r="D6626" s="3" t="s">
        <v>1600</v>
      </c>
      <c r="E6626" s="3" t="s">
        <v>1601</v>
      </c>
      <c r="F6626" s="3" t="s">
        <v>183</v>
      </c>
      <c r="G6626" s="3" t="s">
        <v>164</v>
      </c>
      <c r="H6626" s="3" t="s">
        <v>779</v>
      </c>
      <c r="I6626" s="3" t="s">
        <v>1602</v>
      </c>
      <c r="J6626" s="3" t="s">
        <v>1603</v>
      </c>
      <c r="K6626" s="3" t="s">
        <v>41</v>
      </c>
      <c r="L6626" s="3">
        <v>1200</v>
      </c>
      <c r="M6626" s="3" t="s">
        <v>56</v>
      </c>
      <c r="N6626" s="3" t="s">
        <v>56</v>
      </c>
      <c r="O6626" s="3">
        <v>29.96</v>
      </c>
      <c r="P6626" s="3"/>
      <c r="Q6626" s="3">
        <v>2546600</v>
      </c>
      <c r="R6626" s="3">
        <v>29.96</v>
      </c>
      <c r="S6626" s="3">
        <v>2514034.7799999998</v>
      </c>
      <c r="T6626" s="3">
        <v>776427.36</v>
      </c>
      <c r="U6626" s="3">
        <v>776427.36</v>
      </c>
      <c r="V6626" s="3" t="s">
        <v>5257</v>
      </c>
      <c r="W6626" s="3" t="s">
        <v>57</v>
      </c>
      <c r="X6626" s="3" t="s">
        <v>4771</v>
      </c>
      <c r="Y6626" s="2">
        <v>46014</v>
      </c>
      <c r="Z6626" s="3"/>
      <c r="AA6626" s="3"/>
      <c r="AB6626" s="3">
        <v>0</v>
      </c>
      <c r="AC6626" s="3" t="s">
        <v>104</v>
      </c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t="s">
        <v>4568</v>
      </c>
      <c r="AL6626">
        <v>12</v>
      </c>
      <c r="AM6626" t="s">
        <v>4566</v>
      </c>
    </row>
    <row r="6627" spans="1:39" ht="21.6" x14ac:dyDescent="0.3">
      <c r="A6627" s="2">
        <v>46010</v>
      </c>
      <c r="B6627" s="3">
        <v>146409</v>
      </c>
      <c r="C6627" s="3" t="s">
        <v>4861</v>
      </c>
      <c r="D6627" s="3" t="s">
        <v>4857</v>
      </c>
      <c r="E6627" s="3" t="s">
        <v>4858</v>
      </c>
      <c r="F6627" s="3" t="s">
        <v>151</v>
      </c>
      <c r="G6627" s="3" t="s">
        <v>381</v>
      </c>
      <c r="H6627" s="3" t="s">
        <v>46</v>
      </c>
      <c r="I6627" s="3" t="s">
        <v>4859</v>
      </c>
      <c r="J6627" s="3" t="s">
        <v>4860</v>
      </c>
      <c r="K6627" s="3" t="s">
        <v>41</v>
      </c>
      <c r="L6627" s="3">
        <v>135</v>
      </c>
      <c r="M6627" s="3" t="s">
        <v>56</v>
      </c>
      <c r="N6627" s="3" t="s">
        <v>56</v>
      </c>
      <c r="O6627" s="3">
        <v>33.619999999999997</v>
      </c>
      <c r="P6627" s="3" t="s">
        <v>5235</v>
      </c>
      <c r="Q6627" s="3">
        <v>874120</v>
      </c>
      <c r="R6627" s="3">
        <v>33.619999999999997</v>
      </c>
      <c r="S6627" s="3">
        <v>676054.35</v>
      </c>
      <c r="T6627" s="3">
        <v>0</v>
      </c>
      <c r="U6627" s="3">
        <v>0</v>
      </c>
      <c r="V6627" s="3" t="s">
        <v>5267</v>
      </c>
      <c r="W6627" s="3" t="s">
        <v>57</v>
      </c>
      <c r="X6627" s="3" t="s">
        <v>4771</v>
      </c>
      <c r="Y6627" s="2">
        <v>46014</v>
      </c>
      <c r="Z6627" s="3"/>
      <c r="AA6627" s="3"/>
      <c r="AB6627" s="3">
        <v>0</v>
      </c>
      <c r="AC6627" s="3" t="s">
        <v>157</v>
      </c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t="s">
        <v>4568</v>
      </c>
      <c r="AL6627">
        <v>12</v>
      </c>
      <c r="AM6627" t="s">
        <v>4566</v>
      </c>
    </row>
    <row r="6628" spans="1:39" ht="21.6" x14ac:dyDescent="0.3">
      <c r="A6628" s="2">
        <v>46010</v>
      </c>
      <c r="B6628" s="3">
        <v>146408</v>
      </c>
      <c r="C6628" s="3" t="s">
        <v>4862</v>
      </c>
      <c r="D6628" s="3" t="s">
        <v>4857</v>
      </c>
      <c r="E6628" s="3" t="s">
        <v>4858</v>
      </c>
      <c r="F6628" s="3" t="s">
        <v>151</v>
      </c>
      <c r="G6628" s="3" t="s">
        <v>381</v>
      </c>
      <c r="H6628" s="3" t="s">
        <v>46</v>
      </c>
      <c r="I6628" s="3" t="s">
        <v>4859</v>
      </c>
      <c r="J6628" s="3" t="s">
        <v>4860</v>
      </c>
      <c r="K6628" s="3" t="s">
        <v>41</v>
      </c>
      <c r="L6628" s="3">
        <v>135</v>
      </c>
      <c r="M6628" s="3" t="s">
        <v>56</v>
      </c>
      <c r="N6628" s="3" t="s">
        <v>56</v>
      </c>
      <c r="O6628" s="3">
        <v>34</v>
      </c>
      <c r="P6628" s="3" t="s">
        <v>5235</v>
      </c>
      <c r="Q6628" s="3">
        <v>884000</v>
      </c>
      <c r="R6628" s="3">
        <v>34</v>
      </c>
      <c r="S6628" s="3">
        <v>683695.65</v>
      </c>
      <c r="T6628" s="3">
        <v>517615.98</v>
      </c>
      <c r="U6628" s="3">
        <v>517615.98</v>
      </c>
      <c r="V6628" s="3" t="s">
        <v>5267</v>
      </c>
      <c r="W6628" s="3" t="s">
        <v>57</v>
      </c>
      <c r="X6628" s="3" t="s">
        <v>4771</v>
      </c>
      <c r="Y6628" s="2">
        <v>46014</v>
      </c>
      <c r="Z6628" s="3"/>
      <c r="AA6628" s="3"/>
      <c r="AB6628" s="3">
        <v>0</v>
      </c>
      <c r="AC6628" s="3" t="s">
        <v>157</v>
      </c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t="s">
        <v>4568</v>
      </c>
      <c r="AL6628">
        <v>12</v>
      </c>
      <c r="AM6628" t="s">
        <v>4566</v>
      </c>
    </row>
    <row r="6629" spans="1:39" ht="21.6" x14ac:dyDescent="0.3">
      <c r="A6629" s="2">
        <v>46010</v>
      </c>
      <c r="B6629" s="3">
        <v>146219</v>
      </c>
      <c r="C6629" s="3" t="s">
        <v>5289</v>
      </c>
      <c r="D6629" s="3" t="s">
        <v>288</v>
      </c>
      <c r="E6629" s="3" t="s">
        <v>35</v>
      </c>
      <c r="F6629" s="3" t="s">
        <v>52</v>
      </c>
      <c r="G6629" s="3" t="s">
        <v>273</v>
      </c>
      <c r="H6629" s="3" t="s">
        <v>46</v>
      </c>
      <c r="I6629" s="3" t="s">
        <v>289</v>
      </c>
      <c r="J6629" s="3" t="s">
        <v>290</v>
      </c>
      <c r="K6629" s="3" t="s">
        <v>41</v>
      </c>
      <c r="L6629" s="3">
        <v>1245</v>
      </c>
      <c r="M6629" s="3" t="s">
        <v>56</v>
      </c>
      <c r="N6629" s="3" t="s">
        <v>56</v>
      </c>
      <c r="O6629" s="3">
        <v>34.1</v>
      </c>
      <c r="P6629" s="3"/>
      <c r="Q6629" s="3">
        <v>3049424.55</v>
      </c>
      <c r="R6629" s="3">
        <v>34.1</v>
      </c>
      <c r="S6629" s="3">
        <v>0</v>
      </c>
      <c r="T6629" s="3">
        <v>0</v>
      </c>
      <c r="U6629" s="3">
        <v>0</v>
      </c>
      <c r="V6629" s="3"/>
      <c r="W6629" s="3" t="s">
        <v>57</v>
      </c>
      <c r="X6629" s="3" t="s">
        <v>50</v>
      </c>
      <c r="Y6629" s="2">
        <v>46011</v>
      </c>
      <c r="Z6629" s="3"/>
      <c r="AA6629" s="3"/>
      <c r="AB6629" s="3">
        <v>1245</v>
      </c>
      <c r="AC6629" s="3"/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t="s">
        <v>4568</v>
      </c>
      <c r="AL6629">
        <v>12</v>
      </c>
      <c r="AM6629" t="s">
        <v>4566</v>
      </c>
    </row>
    <row r="6630" spans="1:39" ht="21.6" x14ac:dyDescent="0.3">
      <c r="A6630" s="2">
        <v>46010</v>
      </c>
      <c r="B6630" s="3">
        <v>146233</v>
      </c>
      <c r="C6630" s="3" t="s">
        <v>5290</v>
      </c>
      <c r="D6630" s="3" t="s">
        <v>335</v>
      </c>
      <c r="E6630" s="3" t="s">
        <v>35</v>
      </c>
      <c r="F6630" s="3" t="s">
        <v>52</v>
      </c>
      <c r="G6630" s="3" t="s">
        <v>70</v>
      </c>
      <c r="H6630" s="3" t="s">
        <v>46</v>
      </c>
      <c r="I6630" s="3" t="s">
        <v>1580</v>
      </c>
      <c r="J6630" s="3" t="s">
        <v>1310</v>
      </c>
      <c r="K6630" s="3" t="s">
        <v>41</v>
      </c>
      <c r="L6630" s="3">
        <v>1275</v>
      </c>
      <c r="M6630" s="3" t="s">
        <v>56</v>
      </c>
      <c r="N6630" s="3" t="s">
        <v>56</v>
      </c>
      <c r="O6630" s="3">
        <v>35.200000000000003</v>
      </c>
      <c r="P6630" s="3"/>
      <c r="Q6630" s="3">
        <v>3147793.09</v>
      </c>
      <c r="R6630" s="3">
        <v>35.200000000000003</v>
      </c>
      <c r="S6630" s="3">
        <v>0</v>
      </c>
      <c r="T6630" s="3">
        <v>0</v>
      </c>
      <c r="U6630" s="3">
        <v>0</v>
      </c>
      <c r="V6630" s="3"/>
      <c r="W6630" s="3" t="s">
        <v>57</v>
      </c>
      <c r="X6630" s="3" t="s">
        <v>50</v>
      </c>
      <c r="Y6630" s="2">
        <v>46011</v>
      </c>
      <c r="Z6630" s="3"/>
      <c r="AA6630" s="3"/>
      <c r="AB6630" s="3">
        <v>1275</v>
      </c>
      <c r="AC6630" s="3"/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t="s">
        <v>4568</v>
      </c>
      <c r="AL6630">
        <v>12</v>
      </c>
      <c r="AM6630" t="s">
        <v>4566</v>
      </c>
    </row>
    <row r="6631" spans="1:39" ht="21.6" x14ac:dyDescent="0.3">
      <c r="A6631" s="2">
        <v>46010</v>
      </c>
      <c r="B6631" s="3">
        <v>146205</v>
      </c>
      <c r="C6631" s="3" t="s">
        <v>5291</v>
      </c>
      <c r="D6631" s="3" t="s">
        <v>438</v>
      </c>
      <c r="E6631" s="3" t="s">
        <v>35</v>
      </c>
      <c r="F6631" s="3" t="s">
        <v>452</v>
      </c>
      <c r="G6631" s="3" t="s">
        <v>47</v>
      </c>
      <c r="H6631" s="3" t="s">
        <v>318</v>
      </c>
      <c r="I6631" s="3" t="s">
        <v>439</v>
      </c>
      <c r="J6631" s="3" t="s">
        <v>440</v>
      </c>
      <c r="K6631" s="3" t="s">
        <v>41</v>
      </c>
      <c r="L6631" s="3">
        <v>385</v>
      </c>
      <c r="M6631" s="3" t="s">
        <v>56</v>
      </c>
      <c r="N6631" s="3" t="s">
        <v>56</v>
      </c>
      <c r="O6631" s="3">
        <v>34.22</v>
      </c>
      <c r="P6631" s="3" t="s">
        <v>5166</v>
      </c>
      <c r="Q6631" s="3">
        <v>581740</v>
      </c>
      <c r="R6631" s="3">
        <v>34.22</v>
      </c>
      <c r="S6631" s="3">
        <v>0</v>
      </c>
      <c r="T6631" s="3">
        <v>0</v>
      </c>
      <c r="U6631" s="3">
        <v>0</v>
      </c>
      <c r="V6631" s="3"/>
      <c r="W6631" s="3" t="s">
        <v>65</v>
      </c>
      <c r="X6631" s="3" t="s">
        <v>50</v>
      </c>
      <c r="Y6631" s="2">
        <v>46011</v>
      </c>
      <c r="Z6631" s="3"/>
      <c r="AA6631" s="3"/>
      <c r="AB6631" s="3">
        <v>385</v>
      </c>
      <c r="AC6631" s="3"/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t="s">
        <v>4568</v>
      </c>
      <c r="AL6631">
        <v>12</v>
      </c>
      <c r="AM6631" t="s">
        <v>4566</v>
      </c>
    </row>
    <row r="6632" spans="1:39" ht="21.6" x14ac:dyDescent="0.3">
      <c r="A6632" s="2">
        <v>46010</v>
      </c>
      <c r="B6632" s="3">
        <v>146565</v>
      </c>
      <c r="C6632" s="3"/>
      <c r="D6632" s="3" t="s">
        <v>468</v>
      </c>
      <c r="E6632" s="3" t="s">
        <v>35</v>
      </c>
      <c r="F6632" s="3" t="s">
        <v>36</v>
      </c>
      <c r="G6632" s="3" t="s">
        <v>46</v>
      </c>
      <c r="H6632" s="3" t="s">
        <v>53</v>
      </c>
      <c r="I6632" s="3" t="s">
        <v>469</v>
      </c>
      <c r="J6632" s="3" t="s">
        <v>434</v>
      </c>
      <c r="K6632" s="3" t="s">
        <v>41</v>
      </c>
      <c r="L6632" s="3">
        <v>1298</v>
      </c>
      <c r="M6632" s="3" t="s">
        <v>42</v>
      </c>
      <c r="N6632" s="3" t="s">
        <v>42</v>
      </c>
      <c r="O6632" s="3">
        <v>0</v>
      </c>
      <c r="P6632" s="3"/>
      <c r="Q6632" s="3">
        <v>0</v>
      </c>
      <c r="R6632" s="3">
        <v>0</v>
      </c>
      <c r="S6632" s="3">
        <v>0</v>
      </c>
      <c r="T6632" s="3">
        <v>0</v>
      </c>
      <c r="U6632" s="3">
        <v>0</v>
      </c>
      <c r="V6632" s="3"/>
      <c r="W6632" s="3" t="s">
        <v>110</v>
      </c>
      <c r="X6632" s="3" t="s">
        <v>58</v>
      </c>
      <c r="Y6632" s="2">
        <v>46018</v>
      </c>
      <c r="Z6632" s="3"/>
      <c r="AA6632" s="3"/>
      <c r="AB6632" s="3">
        <v>1298</v>
      </c>
      <c r="AC6632" s="3"/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t="s">
        <v>4568</v>
      </c>
      <c r="AL6632">
        <v>12</v>
      </c>
      <c r="AM6632" t="s">
        <v>4566</v>
      </c>
    </row>
    <row r="6633" spans="1:39" ht="21.6" x14ac:dyDescent="0.3">
      <c r="A6633" s="2">
        <v>46010</v>
      </c>
      <c r="B6633" s="3">
        <v>146199</v>
      </c>
      <c r="C6633" s="3" t="s">
        <v>5292</v>
      </c>
      <c r="D6633" s="3" t="s">
        <v>424</v>
      </c>
      <c r="E6633" s="3" t="s">
        <v>35</v>
      </c>
      <c r="F6633" s="3" t="s">
        <v>452</v>
      </c>
      <c r="G6633" s="3" t="s">
        <v>47</v>
      </c>
      <c r="H6633" s="3" t="s">
        <v>318</v>
      </c>
      <c r="I6633" s="3" t="s">
        <v>425</v>
      </c>
      <c r="J6633" s="3" t="s">
        <v>426</v>
      </c>
      <c r="K6633" s="3" t="s">
        <v>41</v>
      </c>
      <c r="L6633" s="3">
        <v>385</v>
      </c>
      <c r="M6633" s="3" t="s">
        <v>56</v>
      </c>
      <c r="N6633" s="3" t="s">
        <v>56</v>
      </c>
      <c r="O6633" s="3">
        <v>34.299999999999997</v>
      </c>
      <c r="P6633" s="3" t="s">
        <v>5166</v>
      </c>
      <c r="Q6633" s="3">
        <v>583100</v>
      </c>
      <c r="R6633" s="3">
        <v>34.299999999999997</v>
      </c>
      <c r="S6633" s="3">
        <v>0</v>
      </c>
      <c r="T6633" s="3">
        <v>0</v>
      </c>
      <c r="U6633" s="3">
        <v>0</v>
      </c>
      <c r="V6633" s="3"/>
      <c r="W6633" s="3" t="s">
        <v>65</v>
      </c>
      <c r="X6633" s="3" t="s">
        <v>50</v>
      </c>
      <c r="Y6633" s="2">
        <v>46010</v>
      </c>
      <c r="Z6633" s="3"/>
      <c r="AA6633" s="3"/>
      <c r="AB6633" s="3">
        <v>385</v>
      </c>
      <c r="AC6633" s="3"/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t="s">
        <v>4568</v>
      </c>
      <c r="AL6633">
        <v>12</v>
      </c>
      <c r="AM6633" t="s">
        <v>4566</v>
      </c>
    </row>
    <row r="6634" spans="1:39" ht="31.8" x14ac:dyDescent="0.3">
      <c r="A6634" s="2">
        <v>46010</v>
      </c>
      <c r="B6634" s="3">
        <v>146594</v>
      </c>
      <c r="C6634" s="3"/>
      <c r="D6634" s="3" t="s">
        <v>138</v>
      </c>
      <c r="E6634" s="3" t="s">
        <v>35</v>
      </c>
      <c r="F6634" s="3" t="s">
        <v>36</v>
      </c>
      <c r="G6634" s="3" t="s">
        <v>46</v>
      </c>
      <c r="H6634" s="3" t="s">
        <v>53</v>
      </c>
      <c r="I6634" s="3" t="s">
        <v>141</v>
      </c>
      <c r="J6634" s="3" t="s">
        <v>142</v>
      </c>
      <c r="K6634" s="3" t="s">
        <v>41</v>
      </c>
      <c r="L6634" s="3">
        <v>1298</v>
      </c>
      <c r="M6634" s="3" t="s">
        <v>42</v>
      </c>
      <c r="N6634" s="3" t="s">
        <v>42</v>
      </c>
      <c r="O6634" s="3">
        <v>0</v>
      </c>
      <c r="P6634" s="3"/>
      <c r="Q6634" s="3">
        <v>0</v>
      </c>
      <c r="R6634" s="3">
        <v>0</v>
      </c>
      <c r="S6634" s="3">
        <v>0</v>
      </c>
      <c r="T6634" s="3">
        <v>0</v>
      </c>
      <c r="U6634" s="3">
        <v>0</v>
      </c>
      <c r="V6634" s="3"/>
      <c r="W6634" s="3" t="s">
        <v>110</v>
      </c>
      <c r="X6634" s="3" t="s">
        <v>58</v>
      </c>
      <c r="Y6634" s="2">
        <v>46018</v>
      </c>
      <c r="Z6634" s="3"/>
      <c r="AA6634" s="3"/>
      <c r="AB6634" s="3">
        <v>1298</v>
      </c>
      <c r="AC6634" s="3"/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t="s">
        <v>4568</v>
      </c>
      <c r="AL6634">
        <v>12</v>
      </c>
      <c r="AM6634" t="s">
        <v>4566</v>
      </c>
    </row>
    <row r="6635" spans="1:39" ht="21.6" x14ac:dyDescent="0.3">
      <c r="A6635" s="2">
        <v>46010</v>
      </c>
      <c r="B6635" s="3">
        <v>146201</v>
      </c>
      <c r="C6635" s="3" t="s">
        <v>5293</v>
      </c>
      <c r="D6635" s="3" t="s">
        <v>664</v>
      </c>
      <c r="E6635" s="3" t="s">
        <v>35</v>
      </c>
      <c r="F6635" s="3" t="s">
        <v>452</v>
      </c>
      <c r="G6635" s="3" t="s">
        <v>47</v>
      </c>
      <c r="H6635" s="3" t="s">
        <v>318</v>
      </c>
      <c r="I6635" s="3" t="s">
        <v>746</v>
      </c>
      <c r="J6635" s="3" t="s">
        <v>747</v>
      </c>
      <c r="K6635" s="3" t="s">
        <v>41</v>
      </c>
      <c r="L6635" s="3">
        <v>385</v>
      </c>
      <c r="M6635" s="3" t="s">
        <v>56</v>
      </c>
      <c r="N6635" s="3" t="s">
        <v>56</v>
      </c>
      <c r="O6635" s="3">
        <v>35.58</v>
      </c>
      <c r="P6635" s="3" t="s">
        <v>5166</v>
      </c>
      <c r="Q6635" s="3">
        <v>604860</v>
      </c>
      <c r="R6635" s="3">
        <v>35.58</v>
      </c>
      <c r="S6635" s="3">
        <v>0</v>
      </c>
      <c r="T6635" s="3">
        <v>0</v>
      </c>
      <c r="U6635" s="3">
        <v>0</v>
      </c>
      <c r="V6635" s="3"/>
      <c r="W6635" s="3" t="s">
        <v>65</v>
      </c>
      <c r="X6635" s="3" t="s">
        <v>50</v>
      </c>
      <c r="Y6635" s="2">
        <v>46010</v>
      </c>
      <c r="Z6635" s="3"/>
      <c r="AA6635" s="3"/>
      <c r="AB6635" s="3">
        <v>385</v>
      </c>
      <c r="AC6635" s="3"/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t="s">
        <v>4568</v>
      </c>
      <c r="AL6635">
        <v>12</v>
      </c>
      <c r="AM6635" t="s">
        <v>4566</v>
      </c>
    </row>
    <row r="6636" spans="1:39" ht="21.6" x14ac:dyDescent="0.3">
      <c r="A6636" s="2">
        <v>46010</v>
      </c>
      <c r="B6636" s="3">
        <v>146237</v>
      </c>
      <c r="C6636" s="3"/>
      <c r="D6636" s="3" t="s">
        <v>565</v>
      </c>
      <c r="E6636" s="3" t="s">
        <v>35</v>
      </c>
      <c r="F6636" s="3" t="s">
        <v>52</v>
      </c>
      <c r="G6636" s="3" t="s">
        <v>70</v>
      </c>
      <c r="H6636" s="3" t="s">
        <v>46</v>
      </c>
      <c r="I6636" s="3" t="s">
        <v>566</v>
      </c>
      <c r="J6636" s="3" t="s">
        <v>567</v>
      </c>
      <c r="K6636" s="3" t="s">
        <v>41</v>
      </c>
      <c r="L6636" s="3">
        <v>1275</v>
      </c>
      <c r="M6636" s="3" t="s">
        <v>42</v>
      </c>
      <c r="N6636" s="3" t="s">
        <v>42</v>
      </c>
      <c r="O6636" s="3">
        <v>33</v>
      </c>
      <c r="P6636" s="3"/>
      <c r="Q6636" s="3">
        <v>2951056.02</v>
      </c>
      <c r="R6636" s="3">
        <v>33</v>
      </c>
      <c r="S6636" s="3">
        <v>0</v>
      </c>
      <c r="T6636" s="3">
        <v>0</v>
      </c>
      <c r="U6636" s="3">
        <v>0</v>
      </c>
      <c r="V6636" s="3"/>
      <c r="W6636" s="3" t="s">
        <v>57</v>
      </c>
      <c r="X6636" s="3" t="s">
        <v>50</v>
      </c>
      <c r="Y6636" s="2">
        <v>46011</v>
      </c>
      <c r="Z6636" s="3"/>
      <c r="AA6636" s="3"/>
      <c r="AB6636" s="3">
        <v>1275</v>
      </c>
      <c r="AC6636" s="3"/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t="s">
        <v>4568</v>
      </c>
      <c r="AL6636">
        <v>12</v>
      </c>
      <c r="AM6636" t="s">
        <v>4566</v>
      </c>
    </row>
    <row r="6637" spans="1:39" ht="31.8" x14ac:dyDescent="0.3">
      <c r="A6637" s="2">
        <v>46010</v>
      </c>
      <c r="B6637" s="3">
        <v>146316</v>
      </c>
      <c r="C6637" s="3"/>
      <c r="D6637" s="3" t="s">
        <v>684</v>
      </c>
      <c r="E6637" s="3" t="s">
        <v>35</v>
      </c>
      <c r="F6637" s="3" t="s">
        <v>36</v>
      </c>
      <c r="G6637" s="3" t="s">
        <v>46</v>
      </c>
      <c r="H6637" s="3" t="s">
        <v>163</v>
      </c>
      <c r="I6637" s="3" t="s">
        <v>685</v>
      </c>
      <c r="J6637" s="3" t="s">
        <v>686</v>
      </c>
      <c r="K6637" s="3" t="s">
        <v>196</v>
      </c>
      <c r="L6637" s="3">
        <v>1190</v>
      </c>
      <c r="M6637" s="3" t="s">
        <v>42</v>
      </c>
      <c r="N6637" s="3" t="s">
        <v>42</v>
      </c>
      <c r="O6637" s="3">
        <v>0</v>
      </c>
      <c r="P6637" s="3"/>
      <c r="Q6637" s="3">
        <v>0</v>
      </c>
      <c r="R6637" s="3">
        <v>0</v>
      </c>
      <c r="S6637" s="3">
        <v>0</v>
      </c>
      <c r="T6637" s="3">
        <v>0</v>
      </c>
      <c r="U6637" s="3">
        <v>0</v>
      </c>
      <c r="V6637" s="3"/>
      <c r="W6637" s="3" t="s">
        <v>43</v>
      </c>
      <c r="X6637" s="3" t="s">
        <v>58</v>
      </c>
      <c r="Y6637" s="2">
        <v>46013</v>
      </c>
      <c r="Z6637" s="3"/>
      <c r="AA6637" s="3"/>
      <c r="AB6637" s="3">
        <v>1190</v>
      </c>
      <c r="AC6637" s="3"/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t="s">
        <v>4568</v>
      </c>
      <c r="AL6637">
        <v>12</v>
      </c>
      <c r="AM6637" t="s">
        <v>4566</v>
      </c>
    </row>
    <row r="6638" spans="1:39" ht="21.6" x14ac:dyDescent="0.3">
      <c r="A6638" s="2">
        <v>46010</v>
      </c>
      <c r="B6638" s="3">
        <v>146211</v>
      </c>
      <c r="C6638" s="3" t="s">
        <v>5294</v>
      </c>
      <c r="D6638" s="3" t="s">
        <v>417</v>
      </c>
      <c r="E6638" s="3" t="s">
        <v>35</v>
      </c>
      <c r="F6638" s="3" t="s">
        <v>52</v>
      </c>
      <c r="G6638" s="3" t="s">
        <v>273</v>
      </c>
      <c r="H6638" s="3" t="s">
        <v>46</v>
      </c>
      <c r="I6638" s="3" t="s">
        <v>418</v>
      </c>
      <c r="J6638" s="3" t="s">
        <v>419</v>
      </c>
      <c r="K6638" s="3" t="s">
        <v>41</v>
      </c>
      <c r="L6638" s="3">
        <v>1245</v>
      </c>
      <c r="M6638" s="3" t="s">
        <v>56</v>
      </c>
      <c r="N6638" s="3" t="s">
        <v>56</v>
      </c>
      <c r="O6638" s="3">
        <v>35.880000000000003</v>
      </c>
      <c r="P6638" s="3"/>
      <c r="Q6638" s="3">
        <v>3208602.73</v>
      </c>
      <c r="R6638" s="3">
        <v>35.880000000000003</v>
      </c>
      <c r="S6638" s="3">
        <v>0</v>
      </c>
      <c r="T6638" s="3">
        <v>0</v>
      </c>
      <c r="U6638" s="3">
        <v>0</v>
      </c>
      <c r="V6638" s="3"/>
      <c r="W6638" s="3" t="s">
        <v>57</v>
      </c>
      <c r="X6638" s="3" t="s">
        <v>50</v>
      </c>
      <c r="Y6638" s="2">
        <v>46011</v>
      </c>
      <c r="Z6638" s="3"/>
      <c r="AA6638" s="3"/>
      <c r="AB6638" s="3">
        <v>1245</v>
      </c>
      <c r="AC6638" s="3"/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t="s">
        <v>4568</v>
      </c>
      <c r="AL6638">
        <v>12</v>
      </c>
      <c r="AM6638" t="s">
        <v>4566</v>
      </c>
    </row>
    <row r="6639" spans="1:39" ht="31.8" x14ac:dyDescent="0.3">
      <c r="A6639" s="2">
        <v>46010</v>
      </c>
      <c r="B6639" s="3">
        <v>146227</v>
      </c>
      <c r="C6639" s="3" t="s">
        <v>5295</v>
      </c>
      <c r="D6639" s="3" t="s">
        <v>410</v>
      </c>
      <c r="E6639" s="3" t="s">
        <v>35</v>
      </c>
      <c r="F6639" s="3" t="s">
        <v>52</v>
      </c>
      <c r="G6639" s="3" t="s">
        <v>75</v>
      </c>
      <c r="H6639" s="3" t="s">
        <v>46</v>
      </c>
      <c r="I6639" s="3" t="s">
        <v>411</v>
      </c>
      <c r="J6639" s="3" t="s">
        <v>412</v>
      </c>
      <c r="K6639" s="3" t="s">
        <v>41</v>
      </c>
      <c r="L6639" s="3">
        <v>1250</v>
      </c>
      <c r="M6639" s="3" t="s">
        <v>56</v>
      </c>
      <c r="N6639" s="3" t="s">
        <v>56</v>
      </c>
      <c r="O6639" s="3">
        <v>36.76</v>
      </c>
      <c r="P6639" s="3"/>
      <c r="Q6639" s="3">
        <v>3242517.99</v>
      </c>
      <c r="R6639" s="3">
        <v>36.76</v>
      </c>
      <c r="S6639" s="3">
        <v>0</v>
      </c>
      <c r="T6639" s="3">
        <v>0</v>
      </c>
      <c r="U6639" s="3">
        <v>0</v>
      </c>
      <c r="V6639" s="3"/>
      <c r="W6639" s="3" t="s">
        <v>57</v>
      </c>
      <c r="X6639" s="3" t="s">
        <v>50</v>
      </c>
      <c r="Y6639" s="2">
        <v>46011</v>
      </c>
      <c r="Z6639" s="3"/>
      <c r="AA6639" s="3"/>
      <c r="AB6639" s="3">
        <v>1250</v>
      </c>
      <c r="AC6639" s="3"/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t="s">
        <v>4568</v>
      </c>
      <c r="AL6639">
        <v>12</v>
      </c>
      <c r="AM6639" t="s">
        <v>4566</v>
      </c>
    </row>
    <row r="6640" spans="1:39" ht="21.6" x14ac:dyDescent="0.3">
      <c r="A6640" s="2">
        <v>46010</v>
      </c>
      <c r="B6640" s="3">
        <v>146248</v>
      </c>
      <c r="C6640" s="3"/>
      <c r="D6640" s="3" t="s">
        <v>476</v>
      </c>
      <c r="E6640" s="3" t="s">
        <v>35</v>
      </c>
      <c r="F6640" s="3" t="s">
        <v>36</v>
      </c>
      <c r="G6640" s="3" t="s">
        <v>46</v>
      </c>
      <c r="H6640" s="3" t="s">
        <v>164</v>
      </c>
      <c r="I6640" s="3" t="s">
        <v>522</v>
      </c>
      <c r="J6640" s="3" t="s">
        <v>523</v>
      </c>
      <c r="K6640" s="3" t="s">
        <v>41</v>
      </c>
      <c r="L6640" s="3">
        <v>1292</v>
      </c>
      <c r="M6640" s="3" t="s">
        <v>42</v>
      </c>
      <c r="N6640" s="3" t="s">
        <v>42</v>
      </c>
      <c r="O6640" s="3">
        <v>0</v>
      </c>
      <c r="P6640" s="3"/>
      <c r="Q6640" s="3">
        <v>0</v>
      </c>
      <c r="R6640" s="3">
        <v>0</v>
      </c>
      <c r="S6640" s="3">
        <v>0</v>
      </c>
      <c r="T6640" s="3">
        <v>0</v>
      </c>
      <c r="U6640" s="3">
        <v>0</v>
      </c>
      <c r="V6640" s="3"/>
      <c r="W6640" s="3" t="s">
        <v>43</v>
      </c>
      <c r="X6640" s="3" t="s">
        <v>58</v>
      </c>
      <c r="Y6640" s="2">
        <v>46013</v>
      </c>
      <c r="Z6640" s="3"/>
      <c r="AA6640" s="3"/>
      <c r="AB6640" s="3">
        <v>1292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 t="s">
        <v>4568</v>
      </c>
      <c r="AL6640">
        <v>12</v>
      </c>
      <c r="AM6640" t="s">
        <v>4566</v>
      </c>
    </row>
    <row r="6641" spans="1:39" ht="21.6" x14ac:dyDescent="0.3">
      <c r="A6641" s="2">
        <v>46010</v>
      </c>
      <c r="B6641" s="3">
        <v>146203</v>
      </c>
      <c r="C6641" s="3" t="s">
        <v>5296</v>
      </c>
      <c r="D6641" s="3" t="s">
        <v>284</v>
      </c>
      <c r="E6641" s="3" t="s">
        <v>35</v>
      </c>
      <c r="F6641" s="3" t="s">
        <v>452</v>
      </c>
      <c r="G6641" s="3" t="s">
        <v>47</v>
      </c>
      <c r="H6641" s="3" t="s">
        <v>318</v>
      </c>
      <c r="I6641" s="3" t="s">
        <v>285</v>
      </c>
      <c r="J6641" s="3" t="s">
        <v>286</v>
      </c>
      <c r="K6641" s="3" t="s">
        <v>41</v>
      </c>
      <c r="L6641" s="3">
        <v>385</v>
      </c>
      <c r="M6641" s="3" t="s">
        <v>56</v>
      </c>
      <c r="N6641" s="3" t="s">
        <v>56</v>
      </c>
      <c r="O6641" s="3">
        <v>35.58</v>
      </c>
      <c r="P6641" s="3" t="s">
        <v>5166</v>
      </c>
      <c r="Q6641" s="3">
        <v>604860</v>
      </c>
      <c r="R6641" s="3">
        <v>35.58</v>
      </c>
      <c r="S6641" s="3">
        <v>0</v>
      </c>
      <c r="T6641" s="3">
        <v>0</v>
      </c>
      <c r="U6641" s="3">
        <v>0</v>
      </c>
      <c r="V6641" s="3"/>
      <c r="W6641" s="3" t="s">
        <v>65</v>
      </c>
      <c r="X6641" s="3" t="s">
        <v>50</v>
      </c>
      <c r="Y6641" s="2">
        <v>46011</v>
      </c>
      <c r="Z6641" s="3"/>
      <c r="AA6641" s="3"/>
      <c r="AB6641" s="3">
        <v>385</v>
      </c>
      <c r="AC6641" s="3"/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 t="s">
        <v>4568</v>
      </c>
      <c r="AL6641">
        <v>12</v>
      </c>
      <c r="AM6641" t="s">
        <v>4566</v>
      </c>
    </row>
    <row r="6642" spans="1:39" ht="21.6" x14ac:dyDescent="0.3">
      <c r="A6642" s="2">
        <v>46010</v>
      </c>
      <c r="B6642" s="3">
        <v>146241</v>
      </c>
      <c r="C6642" s="3">
        <v>100162</v>
      </c>
      <c r="D6642" s="3" t="s">
        <v>519</v>
      </c>
      <c r="E6642" s="3" t="s">
        <v>35</v>
      </c>
      <c r="F6642" s="3" t="s">
        <v>52</v>
      </c>
      <c r="G6642" s="3" t="s">
        <v>53</v>
      </c>
      <c r="H6642" s="3" t="s">
        <v>46</v>
      </c>
      <c r="I6642" s="3" t="s">
        <v>520</v>
      </c>
      <c r="J6642" s="3" t="s">
        <v>521</v>
      </c>
      <c r="K6642" s="3" t="s">
        <v>41</v>
      </c>
      <c r="L6642" s="3">
        <v>1298</v>
      </c>
      <c r="M6642" s="3" t="s">
        <v>56</v>
      </c>
      <c r="N6642" s="3" t="s">
        <v>56</v>
      </c>
      <c r="O6642" s="3">
        <v>34.68</v>
      </c>
      <c r="P6642" s="3"/>
      <c r="Q6642" s="3">
        <v>3250711.07</v>
      </c>
      <c r="R6642" s="3">
        <v>34.68</v>
      </c>
      <c r="S6642" s="3">
        <v>0</v>
      </c>
      <c r="T6642" s="3">
        <v>0</v>
      </c>
      <c r="U6642" s="3">
        <v>0</v>
      </c>
      <c r="V6642" s="3"/>
      <c r="W6642" s="3" t="s">
        <v>57</v>
      </c>
      <c r="X6642" s="3" t="s">
        <v>50</v>
      </c>
      <c r="Y6642" s="2">
        <v>46011</v>
      </c>
      <c r="Z6642" s="3"/>
      <c r="AA6642" s="3"/>
      <c r="AB6642" s="3">
        <v>1298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 t="s">
        <v>4568</v>
      </c>
      <c r="AL6642">
        <v>12</v>
      </c>
      <c r="AM6642" t="s">
        <v>4566</v>
      </c>
    </row>
    <row r="6643" spans="1:39" ht="21.6" x14ac:dyDescent="0.3">
      <c r="A6643" s="2">
        <v>46010</v>
      </c>
      <c r="B6643" s="3">
        <v>146197</v>
      </c>
      <c r="C6643" s="3" t="s">
        <v>5297</v>
      </c>
      <c r="D6643" s="3" t="s">
        <v>291</v>
      </c>
      <c r="E6643" s="3" t="s">
        <v>35</v>
      </c>
      <c r="F6643" s="3" t="s">
        <v>452</v>
      </c>
      <c r="G6643" s="3" t="s">
        <v>47</v>
      </c>
      <c r="H6643" s="3" t="s">
        <v>318</v>
      </c>
      <c r="I6643" s="3" t="s">
        <v>145</v>
      </c>
      <c r="J6643" s="3" t="s">
        <v>204</v>
      </c>
      <c r="K6643" s="3" t="s">
        <v>41</v>
      </c>
      <c r="L6643" s="3">
        <v>385</v>
      </c>
      <c r="M6643" s="3" t="s">
        <v>56</v>
      </c>
      <c r="N6643" s="3" t="s">
        <v>56</v>
      </c>
      <c r="O6643" s="3">
        <v>34.119999999999997</v>
      </c>
      <c r="P6643" s="3" t="s">
        <v>5166</v>
      </c>
      <c r="Q6643" s="3">
        <v>580040</v>
      </c>
      <c r="R6643" s="3">
        <v>34.119999999999997</v>
      </c>
      <c r="S6643" s="3">
        <v>0</v>
      </c>
      <c r="T6643" s="3">
        <v>0</v>
      </c>
      <c r="U6643" s="3">
        <v>0</v>
      </c>
      <c r="V6643" s="3"/>
      <c r="W6643" s="3" t="s">
        <v>65</v>
      </c>
      <c r="X6643" s="3" t="s">
        <v>50</v>
      </c>
      <c r="Y6643" s="2">
        <v>46010</v>
      </c>
      <c r="Z6643" s="3"/>
      <c r="AA6643" s="3"/>
      <c r="AB6643" s="3">
        <v>385</v>
      </c>
      <c r="AC6643" s="3"/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 t="s">
        <v>4568</v>
      </c>
      <c r="AL6643">
        <v>12</v>
      </c>
      <c r="AM6643" t="s">
        <v>4566</v>
      </c>
    </row>
    <row r="6644" spans="1:39" ht="21.6" x14ac:dyDescent="0.3">
      <c r="A6644" s="2">
        <v>46010</v>
      </c>
      <c r="B6644" s="3">
        <v>146225</v>
      </c>
      <c r="C6644" s="3" t="s">
        <v>5298</v>
      </c>
      <c r="D6644" s="3" t="s">
        <v>329</v>
      </c>
      <c r="E6644" s="3" t="s">
        <v>35</v>
      </c>
      <c r="F6644" s="3" t="s">
        <v>52</v>
      </c>
      <c r="G6644" s="3" t="s">
        <v>273</v>
      </c>
      <c r="H6644" s="3" t="s">
        <v>46</v>
      </c>
      <c r="I6644" s="3" t="s">
        <v>337</v>
      </c>
      <c r="J6644" s="3" t="s">
        <v>338</v>
      </c>
      <c r="K6644" s="3" t="s">
        <v>41</v>
      </c>
      <c r="L6644" s="3">
        <v>1245</v>
      </c>
      <c r="M6644" s="3" t="s">
        <v>56</v>
      </c>
      <c r="N6644" s="3" t="s">
        <v>56</v>
      </c>
      <c r="O6644" s="3">
        <v>34.299999999999997</v>
      </c>
      <c r="P6644" s="3"/>
      <c r="Q6644" s="3">
        <v>3067309.74</v>
      </c>
      <c r="R6644" s="3">
        <v>34.299999999999997</v>
      </c>
      <c r="S6644" s="3">
        <v>0</v>
      </c>
      <c r="T6644" s="3">
        <v>0</v>
      </c>
      <c r="U6644" s="3">
        <v>0</v>
      </c>
      <c r="V6644" s="3"/>
      <c r="W6644" s="3" t="s">
        <v>57</v>
      </c>
      <c r="X6644" s="3" t="s">
        <v>50</v>
      </c>
      <c r="Y6644" s="2">
        <v>46011</v>
      </c>
      <c r="Z6644" s="3"/>
      <c r="AA6644" s="3"/>
      <c r="AB6644" s="3">
        <v>1245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 t="s">
        <v>4568</v>
      </c>
      <c r="AL6644">
        <v>12</v>
      </c>
      <c r="AM6644" t="s">
        <v>4566</v>
      </c>
    </row>
    <row r="6645" spans="1:39" ht="31.8" x14ac:dyDescent="0.3">
      <c r="A6645" s="2">
        <v>46010</v>
      </c>
      <c r="B6645" s="3">
        <v>146536</v>
      </c>
      <c r="C6645" s="3"/>
      <c r="D6645" s="3" t="s">
        <v>557</v>
      </c>
      <c r="E6645" s="3" t="s">
        <v>35</v>
      </c>
      <c r="F6645" s="3" t="s">
        <v>36</v>
      </c>
      <c r="G6645" s="3" t="s">
        <v>46</v>
      </c>
      <c r="H6645" s="3" t="s">
        <v>53</v>
      </c>
      <c r="I6645" s="3" t="s">
        <v>477</v>
      </c>
      <c r="J6645" s="3" t="s">
        <v>478</v>
      </c>
      <c r="K6645" s="3" t="s">
        <v>41</v>
      </c>
      <c r="L6645" s="3">
        <v>1298</v>
      </c>
      <c r="M6645" s="3" t="s">
        <v>42</v>
      </c>
      <c r="N6645" s="3" t="s">
        <v>42</v>
      </c>
      <c r="O6645" s="3">
        <v>0</v>
      </c>
      <c r="P6645" s="3"/>
      <c r="Q6645" s="3">
        <v>0</v>
      </c>
      <c r="R6645" s="3">
        <v>0</v>
      </c>
      <c r="S6645" s="3">
        <v>0</v>
      </c>
      <c r="T6645" s="3">
        <v>0</v>
      </c>
      <c r="U6645" s="3">
        <v>0</v>
      </c>
      <c r="V6645" s="3"/>
      <c r="W6645" s="3" t="s">
        <v>110</v>
      </c>
      <c r="X6645" s="3" t="s">
        <v>58</v>
      </c>
      <c r="Y6645" s="2">
        <v>46017</v>
      </c>
      <c r="Z6645" s="3"/>
      <c r="AA6645" s="3"/>
      <c r="AB6645" s="3">
        <v>1298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 t="s">
        <v>4568</v>
      </c>
      <c r="AL6645">
        <v>12</v>
      </c>
      <c r="AM6645" t="s">
        <v>4566</v>
      </c>
    </row>
    <row r="6646" spans="1:39" ht="21.6" x14ac:dyDescent="0.3">
      <c r="A6646" s="2">
        <v>46010</v>
      </c>
      <c r="B6646" s="3">
        <v>146539</v>
      </c>
      <c r="C6646" s="3"/>
      <c r="D6646" s="3" t="s">
        <v>176</v>
      </c>
      <c r="E6646" s="3" t="s">
        <v>35</v>
      </c>
      <c r="F6646" s="3" t="s">
        <v>36</v>
      </c>
      <c r="G6646" s="3" t="s">
        <v>46</v>
      </c>
      <c r="H6646" s="3" t="s">
        <v>53</v>
      </c>
      <c r="I6646" s="3" t="s">
        <v>261</v>
      </c>
      <c r="J6646" s="3" t="s">
        <v>262</v>
      </c>
      <c r="K6646" s="3" t="s">
        <v>196</v>
      </c>
      <c r="L6646" s="3">
        <v>1298</v>
      </c>
      <c r="M6646" s="3" t="s">
        <v>42</v>
      </c>
      <c r="N6646" s="3" t="s">
        <v>42</v>
      </c>
      <c r="O6646" s="3">
        <v>0</v>
      </c>
      <c r="P6646" s="3"/>
      <c r="Q6646" s="3">
        <v>0</v>
      </c>
      <c r="R6646" s="3">
        <v>0</v>
      </c>
      <c r="S6646" s="3">
        <v>0</v>
      </c>
      <c r="T6646" s="3">
        <v>0</v>
      </c>
      <c r="U6646" s="3">
        <v>0</v>
      </c>
      <c r="V6646" s="3"/>
      <c r="W6646" s="3" t="s">
        <v>110</v>
      </c>
      <c r="X6646" s="3" t="s">
        <v>58</v>
      </c>
      <c r="Y6646" s="2">
        <v>46017</v>
      </c>
      <c r="Z6646" s="3"/>
      <c r="AA6646" s="3"/>
      <c r="AB6646" s="3">
        <v>1298</v>
      </c>
      <c r="AC6646" s="3"/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 t="s">
        <v>4568</v>
      </c>
      <c r="AL6646">
        <v>12</v>
      </c>
      <c r="AM6646" t="s">
        <v>4566</v>
      </c>
    </row>
    <row r="6647" spans="1:39" ht="21.6" x14ac:dyDescent="0.3">
      <c r="A6647" s="2">
        <v>46010</v>
      </c>
      <c r="B6647" s="3">
        <v>146310</v>
      </c>
      <c r="C6647" s="3"/>
      <c r="D6647" s="3" t="s">
        <v>1067</v>
      </c>
      <c r="E6647" s="3" t="s">
        <v>35</v>
      </c>
      <c r="F6647" s="3" t="s">
        <v>36</v>
      </c>
      <c r="G6647" s="3" t="s">
        <v>46</v>
      </c>
      <c r="H6647" s="3" t="s">
        <v>163</v>
      </c>
      <c r="I6647" s="3" t="s">
        <v>308</v>
      </c>
      <c r="J6647" s="3" t="s">
        <v>309</v>
      </c>
      <c r="K6647" s="3" t="s">
        <v>41</v>
      </c>
      <c r="L6647" s="3">
        <v>1190</v>
      </c>
      <c r="M6647" s="3" t="s">
        <v>42</v>
      </c>
      <c r="N6647" s="3" t="s">
        <v>42</v>
      </c>
      <c r="O6647" s="3">
        <v>0</v>
      </c>
      <c r="P6647" s="3"/>
      <c r="Q6647" s="3">
        <v>0</v>
      </c>
      <c r="R6647" s="3">
        <v>0</v>
      </c>
      <c r="S6647" s="3">
        <v>0</v>
      </c>
      <c r="T6647" s="3">
        <v>0</v>
      </c>
      <c r="U6647" s="3">
        <v>0</v>
      </c>
      <c r="V6647" s="3"/>
      <c r="W6647" s="3" t="s">
        <v>43</v>
      </c>
      <c r="X6647" s="3" t="s">
        <v>58</v>
      </c>
      <c r="Y6647" s="2">
        <v>46013</v>
      </c>
      <c r="Z6647" s="3"/>
      <c r="AA6647" s="3"/>
      <c r="AB6647" s="3">
        <v>1190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 t="s">
        <v>4568</v>
      </c>
      <c r="AL6647">
        <v>12</v>
      </c>
      <c r="AM6647" t="s">
        <v>4566</v>
      </c>
    </row>
    <row r="6648" spans="1:39" ht="31.8" x14ac:dyDescent="0.3">
      <c r="A6648" s="2">
        <v>46010</v>
      </c>
      <c r="B6648" s="3">
        <v>146246</v>
      </c>
      <c r="C6648" s="3"/>
      <c r="D6648" s="3" t="s">
        <v>451</v>
      </c>
      <c r="E6648" s="3" t="s">
        <v>35</v>
      </c>
      <c r="F6648" s="3" t="s">
        <v>36</v>
      </c>
      <c r="G6648" s="3" t="s">
        <v>46</v>
      </c>
      <c r="H6648" s="3" t="s">
        <v>164</v>
      </c>
      <c r="I6648" s="3" t="s">
        <v>453</v>
      </c>
      <c r="J6648" s="3" t="s">
        <v>454</v>
      </c>
      <c r="K6648" s="3" t="s">
        <v>455</v>
      </c>
      <c r="L6648" s="3">
        <v>1292</v>
      </c>
      <c r="M6648" s="3" t="s">
        <v>42</v>
      </c>
      <c r="N6648" s="3" t="s">
        <v>42</v>
      </c>
      <c r="O6648" s="3">
        <v>0</v>
      </c>
      <c r="P6648" s="3"/>
      <c r="Q6648" s="3">
        <v>0</v>
      </c>
      <c r="R6648" s="3">
        <v>0</v>
      </c>
      <c r="S6648" s="3">
        <v>0</v>
      </c>
      <c r="T6648" s="3">
        <v>0</v>
      </c>
      <c r="U6648" s="3">
        <v>0</v>
      </c>
      <c r="V6648" s="3"/>
      <c r="W6648" s="3" t="s">
        <v>43</v>
      </c>
      <c r="X6648" s="3" t="s">
        <v>58</v>
      </c>
      <c r="Y6648" s="2">
        <v>46013</v>
      </c>
      <c r="Z6648" s="3"/>
      <c r="AA6648" s="3"/>
      <c r="AB6648" s="3">
        <v>1292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 t="s">
        <v>4568</v>
      </c>
      <c r="AL6648">
        <v>12</v>
      </c>
      <c r="AM6648" t="s">
        <v>4566</v>
      </c>
    </row>
    <row r="6649" spans="1:39" ht="21.6" x14ac:dyDescent="0.3">
      <c r="A6649" s="2">
        <v>46010</v>
      </c>
      <c r="B6649" s="3">
        <v>146557</v>
      </c>
      <c r="C6649" s="3"/>
      <c r="D6649" s="3" t="s">
        <v>667</v>
      </c>
      <c r="E6649" s="3" t="s">
        <v>35</v>
      </c>
      <c r="F6649" s="3" t="s">
        <v>36</v>
      </c>
      <c r="G6649" s="3" t="s">
        <v>46</v>
      </c>
      <c r="H6649" s="3" t="s">
        <v>53</v>
      </c>
      <c r="I6649" s="3" t="s">
        <v>668</v>
      </c>
      <c r="J6649" s="3" t="s">
        <v>669</v>
      </c>
      <c r="K6649" s="3" t="s">
        <v>41</v>
      </c>
      <c r="L6649" s="3">
        <v>1298</v>
      </c>
      <c r="M6649" s="3" t="s">
        <v>42</v>
      </c>
      <c r="N6649" s="3" t="s">
        <v>42</v>
      </c>
      <c r="O6649" s="3">
        <v>0</v>
      </c>
      <c r="P6649" s="3"/>
      <c r="Q6649" s="3">
        <v>0</v>
      </c>
      <c r="R6649" s="3">
        <v>0</v>
      </c>
      <c r="S6649" s="3">
        <v>0</v>
      </c>
      <c r="T6649" s="3">
        <v>0</v>
      </c>
      <c r="U6649" s="3">
        <v>0</v>
      </c>
      <c r="V6649" s="3"/>
      <c r="W6649" s="3" t="s">
        <v>110</v>
      </c>
      <c r="X6649" s="3" t="s">
        <v>58</v>
      </c>
      <c r="Y6649" s="2">
        <v>46018</v>
      </c>
      <c r="Z6649" s="3"/>
      <c r="AA6649" s="3"/>
      <c r="AB6649" s="3">
        <v>1298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 t="s">
        <v>4568</v>
      </c>
      <c r="AL6649">
        <v>12</v>
      </c>
      <c r="AM6649" t="s">
        <v>4566</v>
      </c>
    </row>
    <row r="6650" spans="1:39" ht="21.6" x14ac:dyDescent="0.3">
      <c r="A6650" s="2">
        <v>46010</v>
      </c>
      <c r="B6650" s="3">
        <v>146962</v>
      </c>
      <c r="C6650" s="3"/>
      <c r="D6650" s="3" t="s">
        <v>424</v>
      </c>
      <c r="E6650" s="3" t="s">
        <v>35</v>
      </c>
      <c r="F6650" s="3" t="s">
        <v>36</v>
      </c>
      <c r="G6650" s="3" t="s">
        <v>318</v>
      </c>
      <c r="H6650" s="3" t="s">
        <v>38</v>
      </c>
      <c r="I6650" s="3" t="s">
        <v>425</v>
      </c>
      <c r="J6650" s="3" t="s">
        <v>426</v>
      </c>
      <c r="K6650" s="3" t="s">
        <v>41</v>
      </c>
      <c r="L6650" s="3">
        <v>45</v>
      </c>
      <c r="M6650" s="3" t="s">
        <v>42</v>
      </c>
      <c r="N6650" s="3" t="s">
        <v>42</v>
      </c>
      <c r="O6650" s="3">
        <v>0</v>
      </c>
      <c r="P6650" s="3"/>
      <c r="Q6650" s="3">
        <v>0</v>
      </c>
      <c r="R6650" s="3">
        <v>0</v>
      </c>
      <c r="S6650" s="3">
        <v>0</v>
      </c>
      <c r="T6650" s="3">
        <v>0</v>
      </c>
      <c r="U6650" s="3">
        <v>0</v>
      </c>
      <c r="V6650" s="3"/>
      <c r="W6650" s="3" t="s">
        <v>43</v>
      </c>
      <c r="X6650" s="3" t="s">
        <v>50</v>
      </c>
      <c r="Y6650" s="2">
        <v>46026</v>
      </c>
      <c r="Z6650" s="3"/>
      <c r="AA6650" s="3"/>
      <c r="AB6650" s="3">
        <v>45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 t="s">
        <v>4568</v>
      </c>
      <c r="AL6650">
        <v>12</v>
      </c>
      <c r="AM6650" t="s">
        <v>4566</v>
      </c>
    </row>
    <row r="6651" spans="1:39" ht="31.8" x14ac:dyDescent="0.3">
      <c r="A6651" s="2">
        <v>46010</v>
      </c>
      <c r="B6651" s="3">
        <v>146235</v>
      </c>
      <c r="C6651" s="3" t="s">
        <v>5299</v>
      </c>
      <c r="D6651" s="3" t="s">
        <v>855</v>
      </c>
      <c r="E6651" s="3" t="s">
        <v>35</v>
      </c>
      <c r="F6651" s="3" t="s">
        <v>52</v>
      </c>
      <c r="G6651" s="3" t="s">
        <v>70</v>
      </c>
      <c r="H6651" s="3" t="s">
        <v>46</v>
      </c>
      <c r="I6651" s="3" t="s">
        <v>856</v>
      </c>
      <c r="J6651" s="3" t="s">
        <v>857</v>
      </c>
      <c r="K6651" s="3" t="s">
        <v>41</v>
      </c>
      <c r="L6651" s="3">
        <v>1275</v>
      </c>
      <c r="M6651" s="3" t="s">
        <v>56</v>
      </c>
      <c r="N6651" s="3" t="s">
        <v>56</v>
      </c>
      <c r="O6651" s="3">
        <v>36.6</v>
      </c>
      <c r="P6651" s="3"/>
      <c r="Q6651" s="3">
        <v>3272989.4</v>
      </c>
      <c r="R6651" s="3">
        <v>36.6</v>
      </c>
      <c r="S6651" s="3">
        <v>0</v>
      </c>
      <c r="T6651" s="3">
        <v>0</v>
      </c>
      <c r="U6651" s="3">
        <v>0</v>
      </c>
      <c r="V6651" s="3"/>
      <c r="W6651" s="3" t="s">
        <v>57</v>
      </c>
      <c r="X6651" s="3" t="s">
        <v>50</v>
      </c>
      <c r="Y6651" s="2">
        <v>46011</v>
      </c>
      <c r="Z6651" s="3"/>
      <c r="AA6651" s="3"/>
      <c r="AB6651" s="3">
        <v>1275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 t="s">
        <v>4568</v>
      </c>
      <c r="AL6651">
        <v>12</v>
      </c>
      <c r="AM6651" t="s">
        <v>4566</v>
      </c>
    </row>
    <row r="6652" spans="1:39" ht="21.6" x14ac:dyDescent="0.3">
      <c r="A6652" s="2">
        <v>46010</v>
      </c>
      <c r="B6652" s="3">
        <v>146182</v>
      </c>
      <c r="C6652" s="3"/>
      <c r="D6652" s="3" t="s">
        <v>133</v>
      </c>
      <c r="E6652" s="3" t="s">
        <v>35</v>
      </c>
      <c r="F6652" s="3" t="s">
        <v>36</v>
      </c>
      <c r="G6652" s="3" t="s">
        <v>46</v>
      </c>
      <c r="H6652" s="3" t="s">
        <v>70</v>
      </c>
      <c r="I6652" s="3" t="s">
        <v>134</v>
      </c>
      <c r="J6652" s="3" t="s">
        <v>135</v>
      </c>
      <c r="K6652" s="3" t="s">
        <v>41</v>
      </c>
      <c r="L6652" s="3">
        <v>1275</v>
      </c>
      <c r="M6652" s="3" t="s">
        <v>42</v>
      </c>
      <c r="N6652" s="3" t="s">
        <v>42</v>
      </c>
      <c r="O6652" s="3">
        <v>0</v>
      </c>
      <c r="P6652" s="3"/>
      <c r="Q6652" s="3">
        <v>0</v>
      </c>
      <c r="R6652" s="3">
        <v>0</v>
      </c>
      <c r="S6652" s="3">
        <v>0</v>
      </c>
      <c r="T6652" s="3">
        <v>0</v>
      </c>
      <c r="U6652" s="3">
        <v>0</v>
      </c>
      <c r="V6652" s="3"/>
      <c r="W6652" s="3" t="s">
        <v>147</v>
      </c>
      <c r="X6652" s="3" t="s">
        <v>50</v>
      </c>
      <c r="Y6652" s="2">
        <v>46010</v>
      </c>
      <c r="Z6652" s="3"/>
      <c r="AA6652" s="3"/>
      <c r="AB6652" s="3">
        <v>1275</v>
      </c>
      <c r="AC6652" s="3"/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 t="s">
        <v>4568</v>
      </c>
      <c r="AL6652">
        <v>12</v>
      </c>
      <c r="AM6652" t="s">
        <v>4566</v>
      </c>
    </row>
    <row r="6653" spans="1:39" ht="31.8" x14ac:dyDescent="0.3">
      <c r="A6653" s="2">
        <v>46010</v>
      </c>
      <c r="B6653" s="3">
        <v>146244</v>
      </c>
      <c r="C6653" s="3"/>
      <c r="D6653" s="3" t="s">
        <v>618</v>
      </c>
      <c r="E6653" s="3" t="s">
        <v>35</v>
      </c>
      <c r="F6653" s="3" t="s">
        <v>36</v>
      </c>
      <c r="G6653" s="3" t="s">
        <v>46</v>
      </c>
      <c r="H6653" s="3" t="s">
        <v>164</v>
      </c>
      <c r="I6653" s="3" t="s">
        <v>619</v>
      </c>
      <c r="J6653" s="3" t="s">
        <v>620</v>
      </c>
      <c r="K6653" s="3" t="s">
        <v>41</v>
      </c>
      <c r="L6653" s="3">
        <v>1292</v>
      </c>
      <c r="M6653" s="3" t="s">
        <v>42</v>
      </c>
      <c r="N6653" s="3" t="s">
        <v>42</v>
      </c>
      <c r="O6653" s="3">
        <v>0</v>
      </c>
      <c r="P6653" s="3"/>
      <c r="Q6653" s="3">
        <v>0</v>
      </c>
      <c r="R6653" s="3">
        <v>0</v>
      </c>
      <c r="S6653" s="3">
        <v>0</v>
      </c>
      <c r="T6653" s="3">
        <v>100000</v>
      </c>
      <c r="U6653" s="3">
        <v>0</v>
      </c>
      <c r="V6653" s="3"/>
      <c r="W6653" s="3" t="s">
        <v>43</v>
      </c>
      <c r="X6653" s="3" t="s">
        <v>58</v>
      </c>
      <c r="Y6653" s="2">
        <v>46013</v>
      </c>
      <c r="Z6653" s="3"/>
      <c r="AA6653" s="3"/>
      <c r="AB6653" s="3">
        <v>1292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 t="s">
        <v>4568</v>
      </c>
      <c r="AL6653">
        <v>12</v>
      </c>
      <c r="AM6653" t="s">
        <v>4566</v>
      </c>
    </row>
    <row r="6654" spans="1:39" ht="21.6" x14ac:dyDescent="0.3">
      <c r="A6654" s="2">
        <v>46010</v>
      </c>
      <c r="B6654" s="3">
        <v>146689</v>
      </c>
      <c r="C6654" s="3"/>
      <c r="D6654" s="3" t="s">
        <v>124</v>
      </c>
      <c r="E6654" s="3" t="s">
        <v>35</v>
      </c>
      <c r="F6654" s="3" t="s">
        <v>36</v>
      </c>
      <c r="G6654" s="3" t="s">
        <v>46</v>
      </c>
      <c r="H6654" s="3" t="s">
        <v>163</v>
      </c>
      <c r="I6654" s="3" t="s">
        <v>371</v>
      </c>
      <c r="J6654" s="3" t="s">
        <v>372</v>
      </c>
      <c r="K6654" s="3" t="s">
        <v>41</v>
      </c>
      <c r="L6654" s="3">
        <v>1190</v>
      </c>
      <c r="M6654" s="3" t="s">
        <v>42</v>
      </c>
      <c r="N6654" s="3" t="s">
        <v>42</v>
      </c>
      <c r="O6654" s="3">
        <v>0</v>
      </c>
      <c r="P6654" s="3"/>
      <c r="Q6654" s="3">
        <v>0</v>
      </c>
      <c r="R6654" s="3">
        <v>0</v>
      </c>
      <c r="S6654" s="3">
        <v>0</v>
      </c>
      <c r="T6654" s="3">
        <v>0</v>
      </c>
      <c r="U6654" s="3">
        <v>0</v>
      </c>
      <c r="V6654" s="3"/>
      <c r="W6654" s="3" t="s">
        <v>43</v>
      </c>
      <c r="X6654" s="3" t="s">
        <v>44</v>
      </c>
      <c r="Y6654" s="2">
        <v>46018</v>
      </c>
      <c r="Z6654" s="3"/>
      <c r="AA6654" s="3"/>
      <c r="AB6654" s="3">
        <v>1190</v>
      </c>
      <c r="AC6654" s="3"/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 t="s">
        <v>4568</v>
      </c>
      <c r="AL6654">
        <v>12</v>
      </c>
      <c r="AM6654" t="s">
        <v>4566</v>
      </c>
    </row>
    <row r="6655" spans="1:39" ht="21.6" x14ac:dyDescent="0.3">
      <c r="A6655" s="2">
        <v>46010</v>
      </c>
      <c r="B6655" s="3">
        <v>146467</v>
      </c>
      <c r="C6655" s="3">
        <v>100117</v>
      </c>
      <c r="D6655" s="3" t="s">
        <v>1030</v>
      </c>
      <c r="E6655" s="3" t="s">
        <v>35</v>
      </c>
      <c r="F6655" s="3" t="s">
        <v>52</v>
      </c>
      <c r="G6655" s="3" t="s">
        <v>53</v>
      </c>
      <c r="H6655" s="3" t="s">
        <v>46</v>
      </c>
      <c r="I6655" s="3" t="s">
        <v>722</v>
      </c>
      <c r="J6655" s="3" t="s">
        <v>555</v>
      </c>
      <c r="K6655" s="3" t="s">
        <v>41</v>
      </c>
      <c r="L6655" s="3">
        <v>1298</v>
      </c>
      <c r="M6655" s="3" t="s">
        <v>56</v>
      </c>
      <c r="N6655" s="3" t="s">
        <v>56</v>
      </c>
      <c r="O6655" s="3">
        <v>34.6</v>
      </c>
      <c r="P6655" s="3"/>
      <c r="Q6655" s="3">
        <v>3243212.32</v>
      </c>
      <c r="R6655" s="3">
        <v>34.6</v>
      </c>
      <c r="S6655" s="3">
        <v>0</v>
      </c>
      <c r="T6655" s="3">
        <v>0</v>
      </c>
      <c r="U6655" s="3">
        <v>0</v>
      </c>
      <c r="V6655" s="3"/>
      <c r="W6655" s="3" t="s">
        <v>57</v>
      </c>
      <c r="X6655" s="3" t="s">
        <v>58</v>
      </c>
      <c r="Y6655" s="2">
        <v>46015</v>
      </c>
      <c r="Z6655" s="3"/>
      <c r="AA6655" s="3"/>
      <c r="AB6655" s="3">
        <v>1298</v>
      </c>
      <c r="AC6655" s="3"/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 t="s">
        <v>4568</v>
      </c>
      <c r="AL6655">
        <v>12</v>
      </c>
      <c r="AM6655" t="s">
        <v>4566</v>
      </c>
    </row>
    <row r="6656" spans="1:39" ht="21.6" x14ac:dyDescent="0.3">
      <c r="A6656" s="2">
        <v>46010</v>
      </c>
      <c r="B6656" s="3">
        <v>146213</v>
      </c>
      <c r="C6656" s="3" t="s">
        <v>5300</v>
      </c>
      <c r="D6656" s="3" t="s">
        <v>385</v>
      </c>
      <c r="E6656" s="3" t="s">
        <v>35</v>
      </c>
      <c r="F6656" s="3" t="s">
        <v>52</v>
      </c>
      <c r="G6656" s="3" t="s">
        <v>273</v>
      </c>
      <c r="H6656" s="3" t="s">
        <v>46</v>
      </c>
      <c r="I6656" s="3" t="s">
        <v>386</v>
      </c>
      <c r="J6656" s="3" t="s">
        <v>387</v>
      </c>
      <c r="K6656" s="3" t="s">
        <v>41</v>
      </c>
      <c r="L6656" s="3">
        <v>1245</v>
      </c>
      <c r="M6656" s="3" t="s">
        <v>56</v>
      </c>
      <c r="N6656" s="3" t="s">
        <v>56</v>
      </c>
      <c r="O6656" s="3">
        <v>35.74</v>
      </c>
      <c r="P6656" s="3"/>
      <c r="Q6656" s="3">
        <v>3196083.1</v>
      </c>
      <c r="R6656" s="3">
        <v>35.74</v>
      </c>
      <c r="S6656" s="3">
        <v>0</v>
      </c>
      <c r="T6656" s="3">
        <v>0</v>
      </c>
      <c r="U6656" s="3">
        <v>0</v>
      </c>
      <c r="V6656" s="3"/>
      <c r="W6656" s="3" t="s">
        <v>57</v>
      </c>
      <c r="X6656" s="3" t="s">
        <v>50</v>
      </c>
      <c r="Y6656" s="2">
        <v>46011</v>
      </c>
      <c r="Z6656" s="3"/>
      <c r="AA6656" s="3"/>
      <c r="AB6656" s="3">
        <v>1245</v>
      </c>
      <c r="AC6656" s="3"/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 t="s">
        <v>4568</v>
      </c>
      <c r="AL6656">
        <v>12</v>
      </c>
      <c r="AM6656" t="s">
        <v>4566</v>
      </c>
    </row>
    <row r="6657" spans="1:39" ht="21.6" x14ac:dyDescent="0.3">
      <c r="A6657" s="2">
        <v>46010</v>
      </c>
      <c r="B6657" s="3">
        <v>146496</v>
      </c>
      <c r="C6657" s="3"/>
      <c r="D6657" s="3" t="s">
        <v>278</v>
      </c>
      <c r="E6657" s="3" t="s">
        <v>35</v>
      </c>
      <c r="F6657" s="3" t="s">
        <v>36</v>
      </c>
      <c r="G6657" s="3" t="s">
        <v>46</v>
      </c>
      <c r="H6657" s="3" t="s">
        <v>53</v>
      </c>
      <c r="I6657" s="3" t="s">
        <v>279</v>
      </c>
      <c r="J6657" s="3" t="s">
        <v>280</v>
      </c>
      <c r="K6657" s="3" t="s">
        <v>241</v>
      </c>
      <c r="L6657" s="3">
        <v>1298</v>
      </c>
      <c r="M6657" s="3" t="s">
        <v>42</v>
      </c>
      <c r="N6657" s="3" t="s">
        <v>42</v>
      </c>
      <c r="O6657" s="3">
        <v>0</v>
      </c>
      <c r="P6657" s="3"/>
      <c r="Q6657" s="3">
        <v>0</v>
      </c>
      <c r="R6657" s="3">
        <v>0</v>
      </c>
      <c r="S6657" s="3">
        <v>0</v>
      </c>
      <c r="T6657" s="3">
        <v>0</v>
      </c>
      <c r="U6657" s="3">
        <v>0</v>
      </c>
      <c r="V6657" s="3"/>
      <c r="W6657" s="3" t="s">
        <v>110</v>
      </c>
      <c r="X6657" s="3" t="s">
        <v>50</v>
      </c>
      <c r="Y6657" s="2">
        <v>46017</v>
      </c>
      <c r="Z6657" s="3"/>
      <c r="AA6657" s="3"/>
      <c r="AB6657" s="3">
        <v>1298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 t="s">
        <v>4568</v>
      </c>
      <c r="AL6657">
        <v>12</v>
      </c>
      <c r="AM6657" t="s">
        <v>4566</v>
      </c>
    </row>
    <row r="6658" spans="1:39" ht="31.8" x14ac:dyDescent="0.3">
      <c r="A6658" s="2">
        <v>46010</v>
      </c>
      <c r="B6658" s="3">
        <v>146069</v>
      </c>
      <c r="C6658" s="3"/>
      <c r="D6658" s="3" t="s">
        <v>1012</v>
      </c>
      <c r="E6658" s="3" t="s">
        <v>35</v>
      </c>
      <c r="F6658" s="3" t="s">
        <v>36</v>
      </c>
      <c r="G6658" s="3" t="s">
        <v>38</v>
      </c>
      <c r="H6658" s="3" t="s">
        <v>53</v>
      </c>
      <c r="I6658" s="3" t="s">
        <v>276</v>
      </c>
      <c r="J6658" s="3" t="s">
        <v>277</v>
      </c>
      <c r="K6658" s="3" t="s">
        <v>41</v>
      </c>
      <c r="L6658" s="3">
        <v>85</v>
      </c>
      <c r="M6658" s="3" t="s">
        <v>42</v>
      </c>
      <c r="N6658" s="3" t="s">
        <v>42</v>
      </c>
      <c r="O6658" s="3">
        <v>0</v>
      </c>
      <c r="P6658" s="3"/>
      <c r="Q6658" s="3">
        <v>0</v>
      </c>
      <c r="R6658" s="3">
        <v>0</v>
      </c>
      <c r="S6658" s="3">
        <v>0</v>
      </c>
      <c r="T6658" s="3">
        <v>100000</v>
      </c>
      <c r="U6658" s="3">
        <v>0</v>
      </c>
      <c r="V6658" s="3"/>
      <c r="W6658" s="3" t="s">
        <v>43</v>
      </c>
      <c r="X6658" s="3" t="s">
        <v>50</v>
      </c>
      <c r="Y6658" s="2">
        <v>46009</v>
      </c>
      <c r="Z6658" s="3"/>
      <c r="AA6658" s="3"/>
      <c r="AB6658" s="3">
        <v>85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 t="s">
        <v>4568</v>
      </c>
      <c r="AL6658">
        <v>12</v>
      </c>
      <c r="AM6658" t="s">
        <v>4566</v>
      </c>
    </row>
    <row r="6659" spans="1:39" ht="31.8" x14ac:dyDescent="0.3">
      <c r="A6659" s="2">
        <v>46010</v>
      </c>
      <c r="B6659" s="3">
        <v>146209</v>
      </c>
      <c r="C6659" s="3"/>
      <c r="D6659" s="3" t="s">
        <v>238</v>
      </c>
      <c r="E6659" s="3" t="s">
        <v>35</v>
      </c>
      <c r="F6659" s="3" t="s">
        <v>52</v>
      </c>
      <c r="G6659" s="3" t="s">
        <v>273</v>
      </c>
      <c r="H6659" s="3" t="s">
        <v>46</v>
      </c>
      <c r="I6659" s="3" t="s">
        <v>239</v>
      </c>
      <c r="J6659" s="3" t="s">
        <v>240</v>
      </c>
      <c r="K6659" s="3" t="s">
        <v>241</v>
      </c>
      <c r="L6659" s="3">
        <v>1245</v>
      </c>
      <c r="M6659" s="3" t="s">
        <v>42</v>
      </c>
      <c r="N6659" s="3" t="s">
        <v>42</v>
      </c>
      <c r="O6659" s="3">
        <v>33</v>
      </c>
      <c r="P6659" s="3"/>
      <c r="Q6659" s="3">
        <v>2951056.02</v>
      </c>
      <c r="R6659" s="3">
        <v>33</v>
      </c>
      <c r="S6659" s="3">
        <v>0</v>
      </c>
      <c r="T6659" s="3">
        <v>0</v>
      </c>
      <c r="U6659" s="3">
        <v>0</v>
      </c>
      <c r="V6659" s="3"/>
      <c r="W6659" s="3" t="s">
        <v>57</v>
      </c>
      <c r="X6659" s="3" t="s">
        <v>50</v>
      </c>
      <c r="Y6659" s="2">
        <v>46011</v>
      </c>
      <c r="Z6659" s="3"/>
      <c r="AA6659" s="3"/>
      <c r="AB6659" s="3">
        <v>1245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 t="s">
        <v>4568</v>
      </c>
      <c r="AL6659">
        <v>12</v>
      </c>
      <c r="AM6659" t="s">
        <v>4566</v>
      </c>
    </row>
    <row r="6660" spans="1:39" ht="21.6" x14ac:dyDescent="0.3">
      <c r="A6660" s="2">
        <v>46010</v>
      </c>
      <c r="B6660" s="3">
        <v>146600</v>
      </c>
      <c r="C6660" s="3"/>
      <c r="D6660" s="3" t="s">
        <v>580</v>
      </c>
      <c r="E6660" s="3" t="s">
        <v>35</v>
      </c>
      <c r="F6660" s="3" t="s">
        <v>36</v>
      </c>
      <c r="G6660" s="3" t="s">
        <v>46</v>
      </c>
      <c r="H6660" s="3" t="s">
        <v>53</v>
      </c>
      <c r="I6660" s="3" t="s">
        <v>319</v>
      </c>
      <c r="J6660" s="3" t="s">
        <v>320</v>
      </c>
      <c r="K6660" s="3" t="s">
        <v>41</v>
      </c>
      <c r="L6660" s="3">
        <v>1298</v>
      </c>
      <c r="M6660" s="3" t="s">
        <v>42</v>
      </c>
      <c r="N6660" s="3" t="s">
        <v>42</v>
      </c>
      <c r="O6660" s="3">
        <v>0</v>
      </c>
      <c r="P6660" s="3"/>
      <c r="Q6660" s="3">
        <v>0</v>
      </c>
      <c r="R6660" s="3">
        <v>0</v>
      </c>
      <c r="S6660" s="3">
        <v>0</v>
      </c>
      <c r="T6660" s="3">
        <v>0</v>
      </c>
      <c r="U6660" s="3">
        <v>0</v>
      </c>
      <c r="V6660" s="3"/>
      <c r="W6660" s="3" t="s">
        <v>110</v>
      </c>
      <c r="X6660" s="3" t="s">
        <v>58</v>
      </c>
      <c r="Y6660" s="2">
        <v>46018</v>
      </c>
      <c r="Z6660" s="3"/>
      <c r="AA6660" s="3"/>
      <c r="AB6660" s="3">
        <v>1298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 t="s">
        <v>4568</v>
      </c>
      <c r="AL6660">
        <v>12</v>
      </c>
      <c r="AM6660" t="s">
        <v>4566</v>
      </c>
    </row>
    <row r="6661" spans="1:39" ht="21.6" x14ac:dyDescent="0.3">
      <c r="A6661" s="2">
        <v>46010</v>
      </c>
      <c r="B6661" s="3">
        <v>146488</v>
      </c>
      <c r="C6661" s="3"/>
      <c r="D6661" s="3" t="s">
        <v>496</v>
      </c>
      <c r="E6661" s="3" t="s">
        <v>35</v>
      </c>
      <c r="F6661" s="3" t="s">
        <v>36</v>
      </c>
      <c r="G6661" s="3" t="s">
        <v>46</v>
      </c>
      <c r="H6661" s="3" t="s">
        <v>53</v>
      </c>
      <c r="I6661" s="3" t="s">
        <v>210</v>
      </c>
      <c r="J6661" s="3" t="s">
        <v>211</v>
      </c>
      <c r="K6661" s="3" t="s">
        <v>41</v>
      </c>
      <c r="L6661" s="3">
        <v>1298</v>
      </c>
      <c r="M6661" s="3" t="s">
        <v>42</v>
      </c>
      <c r="N6661" s="3" t="s">
        <v>42</v>
      </c>
      <c r="O6661" s="3">
        <v>0</v>
      </c>
      <c r="P6661" s="3"/>
      <c r="Q6661" s="3">
        <v>0</v>
      </c>
      <c r="R6661" s="3">
        <v>0</v>
      </c>
      <c r="S6661" s="3">
        <v>0</v>
      </c>
      <c r="T6661" s="3">
        <v>100000</v>
      </c>
      <c r="U6661" s="3">
        <v>0</v>
      </c>
      <c r="V6661" s="3"/>
      <c r="W6661" s="3" t="s">
        <v>110</v>
      </c>
      <c r="X6661" s="3" t="s">
        <v>50</v>
      </c>
      <c r="Y6661" s="2">
        <v>46017</v>
      </c>
      <c r="Z6661" s="3"/>
      <c r="AA6661" s="3"/>
      <c r="AB6661" s="3">
        <v>1298</v>
      </c>
      <c r="AC6661" s="3"/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 t="s">
        <v>4568</v>
      </c>
      <c r="AL6661">
        <v>12</v>
      </c>
      <c r="AM6661" t="s">
        <v>4566</v>
      </c>
    </row>
    <row r="6662" spans="1:39" ht="21.6" x14ac:dyDescent="0.3">
      <c r="A6662" s="2">
        <v>46010</v>
      </c>
      <c r="B6662" s="3">
        <v>146624</v>
      </c>
      <c r="C6662" s="3"/>
      <c r="D6662" s="3" t="s">
        <v>4888</v>
      </c>
      <c r="E6662" s="3" t="s">
        <v>35</v>
      </c>
      <c r="F6662" s="3" t="s">
        <v>36</v>
      </c>
      <c r="G6662" s="3" t="s">
        <v>46</v>
      </c>
      <c r="H6662" s="3" t="s">
        <v>47</v>
      </c>
      <c r="I6662" s="3" t="s">
        <v>446</v>
      </c>
      <c r="J6662" s="3" t="s">
        <v>447</v>
      </c>
      <c r="K6662" s="3" t="s">
        <v>41</v>
      </c>
      <c r="L6662" s="3">
        <v>1005</v>
      </c>
      <c r="M6662" s="3" t="s">
        <v>42</v>
      </c>
      <c r="N6662" s="3" t="s">
        <v>42</v>
      </c>
      <c r="O6662" s="3">
        <v>0</v>
      </c>
      <c r="P6662" s="3"/>
      <c r="Q6662" s="3">
        <v>0</v>
      </c>
      <c r="R6662" s="3">
        <v>0</v>
      </c>
      <c r="S6662" s="3">
        <v>0</v>
      </c>
      <c r="T6662" s="3">
        <v>100000</v>
      </c>
      <c r="U6662" s="3">
        <v>0</v>
      </c>
      <c r="V6662" s="3"/>
      <c r="W6662" s="3" t="s">
        <v>43</v>
      </c>
      <c r="X6662" s="3" t="s">
        <v>58</v>
      </c>
      <c r="Y6662" s="2">
        <v>46018</v>
      </c>
      <c r="Z6662" s="3"/>
      <c r="AA6662" s="3"/>
      <c r="AB6662" s="3">
        <v>1005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 t="s">
        <v>4568</v>
      </c>
      <c r="AL6662">
        <v>12</v>
      </c>
      <c r="AM6662" t="s">
        <v>4566</v>
      </c>
    </row>
    <row r="6663" spans="1:39" ht="31.8" x14ac:dyDescent="0.3">
      <c r="A6663" s="2">
        <v>46010</v>
      </c>
      <c r="B6663" s="3">
        <v>146319</v>
      </c>
      <c r="C6663" s="3"/>
      <c r="D6663" s="3" t="s">
        <v>234</v>
      </c>
      <c r="E6663" s="3" t="s">
        <v>35</v>
      </c>
      <c r="F6663" s="3" t="s">
        <v>36</v>
      </c>
      <c r="G6663" s="3" t="s">
        <v>46</v>
      </c>
      <c r="H6663" s="3" t="s">
        <v>163</v>
      </c>
      <c r="I6663" s="3" t="s">
        <v>235</v>
      </c>
      <c r="J6663" s="3" t="s">
        <v>4390</v>
      </c>
      <c r="K6663" s="3" t="s">
        <v>41</v>
      </c>
      <c r="L6663" s="3">
        <v>1190</v>
      </c>
      <c r="M6663" s="3" t="s">
        <v>42</v>
      </c>
      <c r="N6663" s="3" t="s">
        <v>42</v>
      </c>
      <c r="O6663" s="3">
        <v>0</v>
      </c>
      <c r="P6663" s="3"/>
      <c r="Q6663" s="3">
        <v>0</v>
      </c>
      <c r="R6663" s="3">
        <v>0</v>
      </c>
      <c r="S6663" s="3">
        <v>0</v>
      </c>
      <c r="T6663" s="3">
        <v>100000</v>
      </c>
      <c r="U6663" s="3">
        <v>0</v>
      </c>
      <c r="V6663" s="3"/>
      <c r="W6663" s="3" t="s">
        <v>43</v>
      </c>
      <c r="X6663" s="3" t="s">
        <v>58</v>
      </c>
      <c r="Y6663" s="2">
        <v>46013</v>
      </c>
      <c r="Z6663" s="3"/>
      <c r="AA6663" s="3"/>
      <c r="AB6663" s="3">
        <v>1190</v>
      </c>
      <c r="AC6663" s="3"/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 t="s">
        <v>4568</v>
      </c>
      <c r="AL6663">
        <v>12</v>
      </c>
      <c r="AM6663" t="s">
        <v>4566</v>
      </c>
    </row>
    <row r="6664" spans="1:39" ht="31.8" x14ac:dyDescent="0.3">
      <c r="A6664" s="2">
        <v>46010</v>
      </c>
      <c r="B6664" s="3">
        <v>146313</v>
      </c>
      <c r="C6664" s="3"/>
      <c r="D6664" s="3" t="s">
        <v>632</v>
      </c>
      <c r="E6664" s="3" t="s">
        <v>35</v>
      </c>
      <c r="F6664" s="3" t="s">
        <v>36</v>
      </c>
      <c r="G6664" s="3" t="s">
        <v>46</v>
      </c>
      <c r="H6664" s="3" t="s">
        <v>163</v>
      </c>
      <c r="I6664" s="3" t="s">
        <v>633</v>
      </c>
      <c r="J6664" s="3" t="s">
        <v>634</v>
      </c>
      <c r="K6664" s="3" t="s">
        <v>41</v>
      </c>
      <c r="L6664" s="3">
        <v>1190</v>
      </c>
      <c r="M6664" s="3" t="s">
        <v>42</v>
      </c>
      <c r="N6664" s="3" t="s">
        <v>42</v>
      </c>
      <c r="O6664" s="3">
        <v>0</v>
      </c>
      <c r="P6664" s="3"/>
      <c r="Q6664" s="3">
        <v>0</v>
      </c>
      <c r="R6664" s="3">
        <v>0</v>
      </c>
      <c r="S6664" s="3">
        <v>0</v>
      </c>
      <c r="T6664" s="3">
        <v>0</v>
      </c>
      <c r="U6664" s="3">
        <v>0</v>
      </c>
      <c r="V6664" s="3"/>
      <c r="W6664" s="3" t="s">
        <v>43</v>
      </c>
      <c r="X6664" s="3" t="s">
        <v>58</v>
      </c>
      <c r="Y6664" s="2">
        <v>46013</v>
      </c>
      <c r="Z6664" s="3"/>
      <c r="AA6664" s="3"/>
      <c r="AB6664" s="3">
        <v>1190</v>
      </c>
      <c r="AC6664" s="3"/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 t="s">
        <v>4568</v>
      </c>
      <c r="AL6664">
        <v>12</v>
      </c>
      <c r="AM6664" t="s">
        <v>4566</v>
      </c>
    </row>
    <row r="6665" spans="1:39" ht="21.6" x14ac:dyDescent="0.3">
      <c r="A6665" s="2">
        <v>46010</v>
      </c>
      <c r="B6665" s="3">
        <v>146684</v>
      </c>
      <c r="C6665" s="3"/>
      <c r="D6665" s="3" t="s">
        <v>595</v>
      </c>
      <c r="E6665" s="3" t="s">
        <v>35</v>
      </c>
      <c r="F6665" s="3" t="s">
        <v>36</v>
      </c>
      <c r="G6665" s="3" t="s">
        <v>46</v>
      </c>
      <c r="H6665" s="3" t="s">
        <v>3303</v>
      </c>
      <c r="I6665" s="3" t="s">
        <v>596</v>
      </c>
      <c r="J6665" s="3" t="s">
        <v>597</v>
      </c>
      <c r="K6665" s="3" t="s">
        <v>41</v>
      </c>
      <c r="L6665" s="3">
        <v>600</v>
      </c>
      <c r="M6665" s="3" t="s">
        <v>42</v>
      </c>
      <c r="N6665" s="3" t="s">
        <v>42</v>
      </c>
      <c r="O6665" s="3">
        <v>0</v>
      </c>
      <c r="P6665" s="3"/>
      <c r="Q6665" s="3">
        <v>0</v>
      </c>
      <c r="R6665" s="3">
        <v>0</v>
      </c>
      <c r="S6665" s="3">
        <v>0</v>
      </c>
      <c r="T6665" s="3">
        <v>0</v>
      </c>
      <c r="U6665" s="3">
        <v>0</v>
      </c>
      <c r="V6665" s="3"/>
      <c r="W6665" s="3" t="s">
        <v>43</v>
      </c>
      <c r="X6665" s="3" t="s">
        <v>44</v>
      </c>
      <c r="Y6665" s="2">
        <v>46018</v>
      </c>
      <c r="Z6665" s="3"/>
      <c r="AA6665" s="3"/>
      <c r="AB6665" s="3">
        <v>600</v>
      </c>
      <c r="AC6665" s="3"/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 t="s">
        <v>4568</v>
      </c>
      <c r="AL6665">
        <v>12</v>
      </c>
      <c r="AM6665" t="s">
        <v>4566</v>
      </c>
    </row>
    <row r="6666" spans="1:39" ht="21.6" x14ac:dyDescent="0.3">
      <c r="A6666" s="2">
        <v>46010</v>
      </c>
      <c r="B6666" s="3">
        <v>146215</v>
      </c>
      <c r="C6666" s="3"/>
      <c r="D6666" s="3" t="s">
        <v>544</v>
      </c>
      <c r="E6666" s="3" t="s">
        <v>35</v>
      </c>
      <c r="F6666" s="3" t="s">
        <v>52</v>
      </c>
      <c r="G6666" s="3" t="s">
        <v>273</v>
      </c>
      <c r="H6666" s="3" t="s">
        <v>46</v>
      </c>
      <c r="I6666" s="3" t="s">
        <v>545</v>
      </c>
      <c r="J6666" s="3" t="s">
        <v>546</v>
      </c>
      <c r="K6666" s="3" t="s">
        <v>41</v>
      </c>
      <c r="L6666" s="3">
        <v>1245</v>
      </c>
      <c r="M6666" s="3" t="s">
        <v>42</v>
      </c>
      <c r="N6666" s="3" t="s">
        <v>42</v>
      </c>
      <c r="O6666" s="3">
        <v>33</v>
      </c>
      <c r="P6666" s="3"/>
      <c r="Q6666" s="3">
        <v>2951056.02</v>
      </c>
      <c r="R6666" s="3">
        <v>33</v>
      </c>
      <c r="S6666" s="3">
        <v>0</v>
      </c>
      <c r="T6666" s="3">
        <v>0</v>
      </c>
      <c r="U6666" s="3">
        <v>0</v>
      </c>
      <c r="V6666" s="3"/>
      <c r="W6666" s="3" t="s">
        <v>57</v>
      </c>
      <c r="X6666" s="3" t="s">
        <v>50</v>
      </c>
      <c r="Y6666" s="2">
        <v>46011</v>
      </c>
      <c r="Z6666" s="3"/>
      <c r="AA6666" s="3"/>
      <c r="AB6666" s="3">
        <v>1245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 t="s">
        <v>4568</v>
      </c>
      <c r="AL6666">
        <v>12</v>
      </c>
      <c r="AM6666" t="s">
        <v>4566</v>
      </c>
    </row>
    <row r="6667" spans="1:39" ht="31.8" x14ac:dyDescent="0.3">
      <c r="A6667" s="2">
        <v>46010</v>
      </c>
      <c r="B6667" s="3">
        <v>146561</v>
      </c>
      <c r="C6667" s="3"/>
      <c r="D6667" s="3" t="s">
        <v>226</v>
      </c>
      <c r="E6667" s="3" t="s">
        <v>35</v>
      </c>
      <c r="F6667" s="3" t="s">
        <v>36</v>
      </c>
      <c r="G6667" s="3" t="s">
        <v>46</v>
      </c>
      <c r="H6667" s="3" t="s">
        <v>53</v>
      </c>
      <c r="I6667" s="3" t="s">
        <v>228</v>
      </c>
      <c r="J6667" s="3" t="s">
        <v>229</v>
      </c>
      <c r="K6667" s="3" t="s">
        <v>41</v>
      </c>
      <c r="L6667" s="3">
        <v>1298</v>
      </c>
      <c r="M6667" s="3" t="s">
        <v>42</v>
      </c>
      <c r="N6667" s="3" t="s">
        <v>42</v>
      </c>
      <c r="O6667" s="3">
        <v>0</v>
      </c>
      <c r="P6667" s="3"/>
      <c r="Q6667" s="3">
        <v>0</v>
      </c>
      <c r="R6667" s="3">
        <v>0</v>
      </c>
      <c r="S6667" s="3">
        <v>0</v>
      </c>
      <c r="T6667" s="3">
        <v>0</v>
      </c>
      <c r="U6667" s="3">
        <v>0</v>
      </c>
      <c r="V6667" s="3"/>
      <c r="W6667" s="3" t="s">
        <v>110</v>
      </c>
      <c r="X6667" s="3" t="s">
        <v>58</v>
      </c>
      <c r="Y6667" s="2">
        <v>46018</v>
      </c>
      <c r="Z6667" s="3"/>
      <c r="AA6667" s="3"/>
      <c r="AB6667" s="3">
        <v>1298</v>
      </c>
      <c r="AC6667" s="3"/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 t="s">
        <v>4568</v>
      </c>
      <c r="AL6667">
        <v>12</v>
      </c>
      <c r="AM6667" t="s">
        <v>4566</v>
      </c>
    </row>
    <row r="6668" spans="1:39" ht="21.6" x14ac:dyDescent="0.3">
      <c r="A6668" s="2">
        <v>46010</v>
      </c>
      <c r="B6668" s="3">
        <v>146659</v>
      </c>
      <c r="C6668" s="3"/>
      <c r="D6668" s="3" t="s">
        <v>284</v>
      </c>
      <c r="E6668" s="3" t="s">
        <v>35</v>
      </c>
      <c r="F6668" s="3" t="s">
        <v>36</v>
      </c>
      <c r="G6668" s="3" t="s">
        <v>318</v>
      </c>
      <c r="H6668" s="3" t="s">
        <v>38</v>
      </c>
      <c r="I6668" s="3" t="s">
        <v>285</v>
      </c>
      <c r="J6668" s="3" t="s">
        <v>286</v>
      </c>
      <c r="K6668" s="3" t="s">
        <v>41</v>
      </c>
      <c r="L6668" s="3">
        <v>45</v>
      </c>
      <c r="M6668" s="3" t="s">
        <v>42</v>
      </c>
      <c r="N6668" s="3" t="s">
        <v>42</v>
      </c>
      <c r="O6668" s="3">
        <v>0</v>
      </c>
      <c r="P6668" s="3"/>
      <c r="Q6668" s="3">
        <v>0</v>
      </c>
      <c r="R6668" s="3">
        <v>0</v>
      </c>
      <c r="S6668" s="3">
        <v>0</v>
      </c>
      <c r="T6668" s="3">
        <v>33000</v>
      </c>
      <c r="U6668" s="3">
        <v>0</v>
      </c>
      <c r="V6668" s="3"/>
      <c r="W6668" s="3" t="s">
        <v>43</v>
      </c>
      <c r="X6668" s="3" t="s">
        <v>58</v>
      </c>
      <c r="Y6668" s="2">
        <v>46018</v>
      </c>
      <c r="Z6668" s="3"/>
      <c r="AA6668" s="3"/>
      <c r="AB6668" s="3">
        <v>45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 t="s">
        <v>4568</v>
      </c>
      <c r="AL6668">
        <v>12</v>
      </c>
      <c r="AM6668" t="s">
        <v>4566</v>
      </c>
    </row>
    <row r="6669" spans="1:39" ht="21.6" x14ac:dyDescent="0.3">
      <c r="A6669" s="2">
        <v>46010</v>
      </c>
      <c r="B6669" s="3">
        <v>146223</v>
      </c>
      <c r="C6669" s="3" t="s">
        <v>5301</v>
      </c>
      <c r="D6669" s="3" t="s">
        <v>303</v>
      </c>
      <c r="E6669" s="3" t="s">
        <v>35</v>
      </c>
      <c r="F6669" s="3" t="s">
        <v>52</v>
      </c>
      <c r="G6669" s="3" t="s">
        <v>273</v>
      </c>
      <c r="H6669" s="3" t="s">
        <v>46</v>
      </c>
      <c r="I6669" s="3" t="s">
        <v>304</v>
      </c>
      <c r="J6669" s="3" t="s">
        <v>305</v>
      </c>
      <c r="K6669" s="3" t="s">
        <v>41</v>
      </c>
      <c r="L6669" s="3">
        <v>1245</v>
      </c>
      <c r="M6669" s="3" t="s">
        <v>56</v>
      </c>
      <c r="N6669" s="3" t="s">
        <v>56</v>
      </c>
      <c r="O6669" s="3">
        <v>35.78</v>
      </c>
      <c r="P6669" s="3"/>
      <c r="Q6669" s="3">
        <v>3199660.13</v>
      </c>
      <c r="R6669" s="3">
        <v>35.78</v>
      </c>
      <c r="S6669" s="3">
        <v>0</v>
      </c>
      <c r="T6669" s="3">
        <v>0</v>
      </c>
      <c r="U6669" s="3">
        <v>0</v>
      </c>
      <c r="V6669" s="3"/>
      <c r="W6669" s="3" t="s">
        <v>57</v>
      </c>
      <c r="X6669" s="3" t="s">
        <v>50</v>
      </c>
      <c r="Y6669" s="2">
        <v>46011</v>
      </c>
      <c r="Z6669" s="3"/>
      <c r="AA6669" s="3"/>
      <c r="AB6669" s="3">
        <v>1245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 t="s">
        <v>4568</v>
      </c>
      <c r="AL6669">
        <v>12</v>
      </c>
      <c r="AM6669" t="s">
        <v>4566</v>
      </c>
    </row>
    <row r="6670" spans="1:39" ht="31.8" x14ac:dyDescent="0.3">
      <c r="A6670" s="2">
        <v>46010</v>
      </c>
      <c r="B6670" s="3">
        <v>146231</v>
      </c>
      <c r="C6670" s="3"/>
      <c r="D6670" s="3" t="s">
        <v>487</v>
      </c>
      <c r="E6670" s="3" t="s">
        <v>35</v>
      </c>
      <c r="F6670" s="3" t="s">
        <v>52</v>
      </c>
      <c r="G6670" s="3" t="s">
        <v>70</v>
      </c>
      <c r="H6670" s="3" t="s">
        <v>46</v>
      </c>
      <c r="I6670" s="3" t="s">
        <v>330</v>
      </c>
      <c r="J6670" s="3" t="s">
        <v>331</v>
      </c>
      <c r="K6670" s="3" t="s">
        <v>41</v>
      </c>
      <c r="L6670" s="3">
        <v>1275</v>
      </c>
      <c r="M6670" s="3" t="s">
        <v>42</v>
      </c>
      <c r="N6670" s="3" t="s">
        <v>42</v>
      </c>
      <c r="O6670" s="3">
        <v>33</v>
      </c>
      <c r="P6670" s="3"/>
      <c r="Q6670" s="3">
        <v>2951056.02</v>
      </c>
      <c r="R6670" s="3">
        <v>33</v>
      </c>
      <c r="S6670" s="3">
        <v>0</v>
      </c>
      <c r="T6670" s="3">
        <v>0</v>
      </c>
      <c r="U6670" s="3">
        <v>0</v>
      </c>
      <c r="V6670" s="3"/>
      <c r="W6670" s="3" t="s">
        <v>57</v>
      </c>
      <c r="X6670" s="3" t="s">
        <v>50</v>
      </c>
      <c r="Y6670" s="2">
        <v>46011</v>
      </c>
      <c r="Z6670" s="3"/>
      <c r="AA6670" s="3"/>
      <c r="AB6670" s="3">
        <v>1275</v>
      </c>
      <c r="AC6670" s="3"/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 t="s">
        <v>4568</v>
      </c>
      <c r="AL6670">
        <v>12</v>
      </c>
      <c r="AM6670" t="s">
        <v>4566</v>
      </c>
    </row>
    <row r="6671" spans="1:39" ht="21.6" x14ac:dyDescent="0.3">
      <c r="A6671" s="2">
        <v>46010</v>
      </c>
      <c r="B6671" s="3">
        <v>146466</v>
      </c>
      <c r="C6671" s="3"/>
      <c r="D6671" s="3" t="s">
        <v>1030</v>
      </c>
      <c r="E6671" s="3" t="s">
        <v>35</v>
      </c>
      <c r="F6671" s="3" t="s">
        <v>36</v>
      </c>
      <c r="G6671" s="3" t="s">
        <v>38</v>
      </c>
      <c r="H6671" s="3" t="s">
        <v>53</v>
      </c>
      <c r="I6671" s="3" t="s">
        <v>722</v>
      </c>
      <c r="J6671" s="3" t="s">
        <v>555</v>
      </c>
      <c r="K6671" s="3" t="s">
        <v>41</v>
      </c>
      <c r="L6671" s="3">
        <v>85</v>
      </c>
      <c r="M6671" s="3" t="s">
        <v>42</v>
      </c>
      <c r="N6671" s="3" t="s">
        <v>42</v>
      </c>
      <c r="O6671" s="3">
        <v>0</v>
      </c>
      <c r="P6671" s="3"/>
      <c r="Q6671" s="3">
        <v>0</v>
      </c>
      <c r="R6671" s="3">
        <v>0</v>
      </c>
      <c r="S6671" s="3">
        <v>0</v>
      </c>
      <c r="T6671" s="3">
        <v>128000</v>
      </c>
      <c r="U6671" s="3">
        <v>0</v>
      </c>
      <c r="V6671" s="3"/>
      <c r="W6671" s="3" t="s">
        <v>43</v>
      </c>
      <c r="X6671" s="3" t="s">
        <v>58</v>
      </c>
      <c r="Y6671" s="2">
        <v>46015</v>
      </c>
      <c r="Z6671" s="3"/>
      <c r="AA6671" s="3"/>
      <c r="AB6671" s="3">
        <v>85</v>
      </c>
      <c r="AC6671" s="3"/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 t="s">
        <v>4568</v>
      </c>
      <c r="AL6671">
        <v>12</v>
      </c>
      <c r="AM6671" t="s">
        <v>4566</v>
      </c>
    </row>
    <row r="6672" spans="1:39" ht="21.6" x14ac:dyDescent="0.3">
      <c r="A6672" s="2">
        <v>46010</v>
      </c>
      <c r="B6672" s="3">
        <v>146221</v>
      </c>
      <c r="C6672" s="3">
        <v>6.5159000000000002</v>
      </c>
      <c r="D6672" s="3" t="s">
        <v>282</v>
      </c>
      <c r="E6672" s="3" t="s">
        <v>35</v>
      </c>
      <c r="F6672" s="3" t="s">
        <v>52</v>
      </c>
      <c r="G6672" s="3" t="s">
        <v>273</v>
      </c>
      <c r="H6672" s="3" t="s">
        <v>46</v>
      </c>
      <c r="I6672" s="3" t="s">
        <v>1365</v>
      </c>
      <c r="J6672" s="3" t="s">
        <v>1024</v>
      </c>
      <c r="K6672" s="3" t="s">
        <v>41</v>
      </c>
      <c r="L6672" s="3">
        <v>1245</v>
      </c>
      <c r="M6672" s="3" t="s">
        <v>56</v>
      </c>
      <c r="N6672" s="3" t="s">
        <v>56</v>
      </c>
      <c r="O6672" s="3">
        <v>35.1</v>
      </c>
      <c r="P6672" s="3"/>
      <c r="Q6672" s="3">
        <v>3138850.49</v>
      </c>
      <c r="R6672" s="3">
        <v>35.1</v>
      </c>
      <c r="S6672" s="3">
        <v>0</v>
      </c>
      <c r="T6672" s="3">
        <v>0</v>
      </c>
      <c r="U6672" s="3">
        <v>0</v>
      </c>
      <c r="V6672" s="3"/>
      <c r="W6672" s="3" t="s">
        <v>57</v>
      </c>
      <c r="X6672" s="3" t="s">
        <v>50</v>
      </c>
      <c r="Y6672" s="2">
        <v>46011</v>
      </c>
      <c r="Z6672" s="3"/>
      <c r="AA6672" s="3"/>
      <c r="AB6672" s="3">
        <v>1245</v>
      </c>
      <c r="AC6672" s="3"/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 t="s">
        <v>4568</v>
      </c>
      <c r="AL6672">
        <v>12</v>
      </c>
      <c r="AM6672" t="s">
        <v>4566</v>
      </c>
    </row>
    <row r="6673" spans="1:39" ht="31.8" x14ac:dyDescent="0.3">
      <c r="A6673" s="2">
        <v>46010</v>
      </c>
      <c r="B6673" s="3">
        <v>146648</v>
      </c>
      <c r="C6673" s="3"/>
      <c r="D6673" s="3" t="s">
        <v>432</v>
      </c>
      <c r="E6673" s="3" t="s">
        <v>35</v>
      </c>
      <c r="F6673" s="3" t="s">
        <v>36</v>
      </c>
      <c r="G6673" s="3" t="s">
        <v>1364</v>
      </c>
      <c r="H6673" s="3" t="s">
        <v>46</v>
      </c>
      <c r="I6673" s="3" t="s">
        <v>433</v>
      </c>
      <c r="J6673" s="3" t="s">
        <v>434</v>
      </c>
      <c r="K6673" s="3" t="s">
        <v>41</v>
      </c>
      <c r="L6673" s="3">
        <v>350</v>
      </c>
      <c r="M6673" s="3" t="s">
        <v>42</v>
      </c>
      <c r="N6673" s="3" t="s">
        <v>42</v>
      </c>
      <c r="O6673" s="3">
        <v>0</v>
      </c>
      <c r="P6673" s="3"/>
      <c r="Q6673" s="3">
        <v>0</v>
      </c>
      <c r="R6673" s="3">
        <v>0</v>
      </c>
      <c r="S6673" s="3">
        <v>0</v>
      </c>
      <c r="T6673" s="3">
        <v>0</v>
      </c>
      <c r="U6673" s="3">
        <v>0</v>
      </c>
      <c r="V6673" s="3"/>
      <c r="W6673" s="3" t="s">
        <v>43</v>
      </c>
      <c r="X6673" s="3" t="s">
        <v>58</v>
      </c>
      <c r="Y6673" s="2">
        <v>46018</v>
      </c>
      <c r="Z6673" s="3"/>
      <c r="AA6673" s="3"/>
      <c r="AB6673" s="3">
        <v>350</v>
      </c>
      <c r="AC6673" s="3"/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 t="s">
        <v>4568</v>
      </c>
      <c r="AL6673">
        <v>12</v>
      </c>
      <c r="AM6673" t="s">
        <v>4566</v>
      </c>
    </row>
    <row r="6674" spans="1:39" ht="21.6" x14ac:dyDescent="0.3">
      <c r="A6674" s="2">
        <v>46010</v>
      </c>
      <c r="B6674" s="3">
        <v>146606</v>
      </c>
      <c r="C6674" s="3"/>
      <c r="D6674" s="3" t="s">
        <v>4887</v>
      </c>
      <c r="E6674" s="3" t="s">
        <v>35</v>
      </c>
      <c r="F6674" s="3" t="s">
        <v>36</v>
      </c>
      <c r="G6674" s="3" t="s">
        <v>46</v>
      </c>
      <c r="H6674" s="3" t="s">
        <v>47</v>
      </c>
      <c r="I6674" s="3" t="s">
        <v>206</v>
      </c>
      <c r="J6674" s="3" t="s">
        <v>207</v>
      </c>
      <c r="K6674" s="3" t="s">
        <v>41</v>
      </c>
      <c r="L6674" s="3">
        <v>1005</v>
      </c>
      <c r="M6674" s="3" t="s">
        <v>42</v>
      </c>
      <c r="N6674" s="3" t="s">
        <v>42</v>
      </c>
      <c r="O6674" s="3">
        <v>0</v>
      </c>
      <c r="P6674" s="3"/>
      <c r="Q6674" s="3">
        <v>0</v>
      </c>
      <c r="R6674" s="3">
        <v>0</v>
      </c>
      <c r="S6674" s="3">
        <v>0</v>
      </c>
      <c r="T6674" s="3">
        <v>100000</v>
      </c>
      <c r="U6674" s="3">
        <v>0</v>
      </c>
      <c r="V6674" s="3"/>
      <c r="W6674" s="3" t="s">
        <v>43</v>
      </c>
      <c r="X6674" s="3" t="s">
        <v>58</v>
      </c>
      <c r="Y6674" s="2">
        <v>46018</v>
      </c>
      <c r="Z6674" s="3"/>
      <c r="AA6674" s="3"/>
      <c r="AB6674" s="3">
        <v>1005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 t="s">
        <v>4568</v>
      </c>
      <c r="AL6674">
        <v>12</v>
      </c>
      <c r="AM6674" t="s">
        <v>4566</v>
      </c>
    </row>
    <row r="6675" spans="1:39" ht="31.8" x14ac:dyDescent="0.3">
      <c r="A6675" s="2">
        <v>46010</v>
      </c>
      <c r="B6675" s="3">
        <v>146526</v>
      </c>
      <c r="C6675" s="3"/>
      <c r="D6675" s="3" t="s">
        <v>1535</v>
      </c>
      <c r="E6675" s="3" t="s">
        <v>35</v>
      </c>
      <c r="F6675" s="3" t="s">
        <v>36</v>
      </c>
      <c r="G6675" s="3" t="s">
        <v>46</v>
      </c>
      <c r="H6675" s="3" t="s">
        <v>38</v>
      </c>
      <c r="I6675" s="3" t="s">
        <v>539</v>
      </c>
      <c r="J6675" s="3" t="s">
        <v>540</v>
      </c>
      <c r="K6675" s="3" t="s">
        <v>41</v>
      </c>
      <c r="L6675" s="3">
        <v>1190</v>
      </c>
      <c r="M6675" s="3" t="s">
        <v>42</v>
      </c>
      <c r="N6675" s="3" t="s">
        <v>42</v>
      </c>
      <c r="O6675" s="3">
        <v>0</v>
      </c>
      <c r="P6675" s="3"/>
      <c r="Q6675" s="3">
        <v>0</v>
      </c>
      <c r="R6675" s="3">
        <v>0</v>
      </c>
      <c r="S6675" s="3">
        <v>0</v>
      </c>
      <c r="T6675" s="3">
        <v>0</v>
      </c>
      <c r="U6675" s="3">
        <v>0</v>
      </c>
      <c r="V6675" s="3"/>
      <c r="W6675" s="3" t="s">
        <v>43</v>
      </c>
      <c r="X6675" s="3" t="s">
        <v>44</v>
      </c>
      <c r="Y6675" s="2">
        <v>46017</v>
      </c>
      <c r="Z6675" s="3"/>
      <c r="AA6675" s="3"/>
      <c r="AB6675" s="3">
        <v>1190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 t="s">
        <v>4568</v>
      </c>
      <c r="AL6675">
        <v>12</v>
      </c>
      <c r="AM6675" t="s">
        <v>4566</v>
      </c>
    </row>
    <row r="6676" spans="1:39" ht="21.6" x14ac:dyDescent="0.3">
      <c r="A6676" s="2">
        <v>46010</v>
      </c>
      <c r="B6676" s="3">
        <v>146217</v>
      </c>
      <c r="C6676" s="3"/>
      <c r="D6676" s="3" t="s">
        <v>709</v>
      </c>
      <c r="E6676" s="3" t="s">
        <v>35</v>
      </c>
      <c r="F6676" s="3" t="s">
        <v>52</v>
      </c>
      <c r="G6676" s="3" t="s">
        <v>273</v>
      </c>
      <c r="H6676" s="3" t="s">
        <v>46</v>
      </c>
      <c r="I6676" s="3" t="s">
        <v>710</v>
      </c>
      <c r="J6676" s="3" t="s">
        <v>711</v>
      </c>
      <c r="K6676" s="3" t="s">
        <v>41</v>
      </c>
      <c r="L6676" s="3">
        <v>1245</v>
      </c>
      <c r="M6676" s="3" t="s">
        <v>42</v>
      </c>
      <c r="N6676" s="3" t="s">
        <v>42</v>
      </c>
      <c r="O6676" s="3">
        <v>33</v>
      </c>
      <c r="P6676" s="3"/>
      <c r="Q6676" s="3">
        <v>2951056.02</v>
      </c>
      <c r="R6676" s="3">
        <v>33</v>
      </c>
      <c r="S6676" s="3">
        <v>0</v>
      </c>
      <c r="T6676" s="3">
        <v>0</v>
      </c>
      <c r="U6676" s="3">
        <v>0</v>
      </c>
      <c r="V6676" s="3"/>
      <c r="W6676" s="3" t="s">
        <v>57</v>
      </c>
      <c r="X6676" s="3" t="s">
        <v>50</v>
      </c>
      <c r="Y6676" s="2">
        <v>46011</v>
      </c>
      <c r="Z6676" s="3"/>
      <c r="AA6676" s="3"/>
      <c r="AB6676" s="3">
        <v>1245</v>
      </c>
      <c r="AC6676" s="3"/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 t="s">
        <v>4568</v>
      </c>
      <c r="AL6676">
        <v>12</v>
      </c>
      <c r="AM6676" t="s">
        <v>4566</v>
      </c>
    </row>
    <row r="6677" spans="1:39" ht="21.6" x14ac:dyDescent="0.3">
      <c r="A6677" s="2">
        <v>46010</v>
      </c>
      <c r="B6677" s="3">
        <v>146683</v>
      </c>
      <c r="C6677" s="3"/>
      <c r="D6677" s="3" t="s">
        <v>664</v>
      </c>
      <c r="E6677" s="3" t="s">
        <v>35</v>
      </c>
      <c r="F6677" s="3" t="s">
        <v>36</v>
      </c>
      <c r="G6677" s="3" t="s">
        <v>318</v>
      </c>
      <c r="H6677" s="3" t="s">
        <v>38</v>
      </c>
      <c r="I6677" s="3" t="s">
        <v>746</v>
      </c>
      <c r="J6677" s="3" t="s">
        <v>747</v>
      </c>
      <c r="K6677" s="3" t="s">
        <v>41</v>
      </c>
      <c r="L6677" s="3">
        <v>45</v>
      </c>
      <c r="M6677" s="3" t="s">
        <v>42</v>
      </c>
      <c r="N6677" s="3" t="s">
        <v>42</v>
      </c>
      <c r="O6677" s="3">
        <v>0</v>
      </c>
      <c r="P6677" s="3"/>
      <c r="Q6677" s="3">
        <v>0</v>
      </c>
      <c r="R6677" s="3">
        <v>0</v>
      </c>
      <c r="S6677" s="3">
        <v>0</v>
      </c>
      <c r="T6677" s="3">
        <v>0</v>
      </c>
      <c r="U6677" s="3">
        <v>0</v>
      </c>
      <c r="V6677" s="3"/>
      <c r="W6677" s="3" t="s">
        <v>43</v>
      </c>
      <c r="X6677" s="3" t="s">
        <v>44</v>
      </c>
      <c r="Y6677" s="2">
        <v>46018</v>
      </c>
      <c r="Z6677" s="3"/>
      <c r="AA6677" s="3"/>
      <c r="AB6677" s="3">
        <v>45</v>
      </c>
      <c r="AC6677" s="3"/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 t="s">
        <v>4568</v>
      </c>
      <c r="AL6677">
        <v>12</v>
      </c>
      <c r="AM6677" t="s">
        <v>4566</v>
      </c>
    </row>
    <row r="6678" spans="1:39" ht="31.8" x14ac:dyDescent="0.3">
      <c r="A6678" s="2">
        <v>46010</v>
      </c>
      <c r="B6678" s="3">
        <v>146486</v>
      </c>
      <c r="C6678" s="3"/>
      <c r="D6678" s="3" t="s">
        <v>432</v>
      </c>
      <c r="E6678" s="3" t="s">
        <v>35</v>
      </c>
      <c r="F6678" s="3" t="s">
        <v>36</v>
      </c>
      <c r="G6678" s="3" t="s">
        <v>46</v>
      </c>
      <c r="H6678" s="3" t="s">
        <v>1364</v>
      </c>
      <c r="I6678" s="3" t="s">
        <v>85</v>
      </c>
      <c r="J6678" s="3" t="s">
        <v>86</v>
      </c>
      <c r="K6678" s="3" t="s">
        <v>41</v>
      </c>
      <c r="L6678" s="3">
        <v>350</v>
      </c>
      <c r="M6678" s="3" t="s">
        <v>42</v>
      </c>
      <c r="N6678" s="3" t="s">
        <v>42</v>
      </c>
      <c r="O6678" s="3">
        <v>0</v>
      </c>
      <c r="P6678" s="3"/>
      <c r="Q6678" s="3">
        <v>0</v>
      </c>
      <c r="R6678" s="3">
        <v>0</v>
      </c>
      <c r="S6678" s="3">
        <v>0</v>
      </c>
      <c r="T6678" s="3">
        <v>100000</v>
      </c>
      <c r="U6678" s="3">
        <v>0</v>
      </c>
      <c r="V6678" s="3"/>
      <c r="W6678" s="3" t="s">
        <v>43</v>
      </c>
      <c r="X6678" s="3" t="s">
        <v>50</v>
      </c>
      <c r="Y6678" s="2">
        <v>46017</v>
      </c>
      <c r="Z6678" s="3"/>
      <c r="AA6678" s="3"/>
      <c r="AB6678" s="3">
        <v>350</v>
      </c>
      <c r="AC6678" s="3"/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 t="s">
        <v>4568</v>
      </c>
      <c r="AL6678">
        <v>12</v>
      </c>
      <c r="AM6678" t="s">
        <v>4566</v>
      </c>
    </row>
    <row r="6679" spans="1:39" ht="21.6" x14ac:dyDescent="0.3">
      <c r="A6679" s="2">
        <v>46010</v>
      </c>
      <c r="B6679" s="3">
        <v>146207</v>
      </c>
      <c r="C6679" s="3" t="s">
        <v>5302</v>
      </c>
      <c r="D6679" s="3" t="s">
        <v>691</v>
      </c>
      <c r="E6679" s="3" t="s">
        <v>35</v>
      </c>
      <c r="F6679" s="3" t="s">
        <v>139</v>
      </c>
      <c r="G6679" s="3" t="s">
        <v>47</v>
      </c>
      <c r="H6679" s="3" t="s">
        <v>912</v>
      </c>
      <c r="I6679" s="3" t="s">
        <v>692</v>
      </c>
      <c r="J6679" s="3" t="s">
        <v>693</v>
      </c>
      <c r="K6679" s="3" t="s">
        <v>41</v>
      </c>
      <c r="L6679" s="3">
        <v>415</v>
      </c>
      <c r="M6679" s="3" t="s">
        <v>56</v>
      </c>
      <c r="N6679" s="3" t="s">
        <v>56</v>
      </c>
      <c r="O6679" s="3">
        <v>35.4</v>
      </c>
      <c r="P6679" s="3" t="s">
        <v>5164</v>
      </c>
      <c r="Q6679" s="3">
        <v>708000</v>
      </c>
      <c r="R6679" s="3">
        <v>35.4</v>
      </c>
      <c r="S6679" s="3">
        <v>0</v>
      </c>
      <c r="T6679" s="3">
        <v>0</v>
      </c>
      <c r="U6679" s="3">
        <v>0</v>
      </c>
      <c r="V6679" s="3"/>
      <c r="W6679" s="3" t="s">
        <v>65</v>
      </c>
      <c r="X6679" s="3" t="s">
        <v>50</v>
      </c>
      <c r="Y6679" s="2">
        <v>46011</v>
      </c>
      <c r="Z6679" s="3"/>
      <c r="AA6679" s="3"/>
      <c r="AB6679" s="3">
        <v>415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 t="s">
        <v>4568</v>
      </c>
      <c r="AL6679">
        <v>12</v>
      </c>
      <c r="AM6679" t="s">
        <v>4566</v>
      </c>
    </row>
    <row r="6680" spans="1:39" ht="31.8" x14ac:dyDescent="0.3">
      <c r="A6680" s="2">
        <v>46010</v>
      </c>
      <c r="B6680" s="3">
        <v>146229</v>
      </c>
      <c r="C6680" s="3" t="s">
        <v>4938</v>
      </c>
      <c r="D6680" s="3" t="s">
        <v>158</v>
      </c>
      <c r="E6680" s="3" t="s">
        <v>35</v>
      </c>
      <c r="F6680" s="3" t="s">
        <v>52</v>
      </c>
      <c r="G6680" s="3" t="s">
        <v>75</v>
      </c>
      <c r="H6680" s="3" t="s">
        <v>46</v>
      </c>
      <c r="I6680" s="3" t="s">
        <v>159</v>
      </c>
      <c r="J6680" s="3" t="s">
        <v>160</v>
      </c>
      <c r="K6680" s="3" t="s">
        <v>41</v>
      </c>
      <c r="L6680" s="3">
        <v>1250</v>
      </c>
      <c r="M6680" s="3" t="s">
        <v>56</v>
      </c>
      <c r="N6680" s="3" t="s">
        <v>56</v>
      </c>
      <c r="O6680" s="3">
        <v>35.5</v>
      </c>
      <c r="P6680" s="3"/>
      <c r="Q6680" s="3">
        <v>3131376.19</v>
      </c>
      <c r="R6680" s="3">
        <v>35.5</v>
      </c>
      <c r="S6680" s="3">
        <v>0</v>
      </c>
      <c r="T6680" s="3">
        <v>0</v>
      </c>
      <c r="U6680" s="3">
        <v>0</v>
      </c>
      <c r="V6680" s="3"/>
      <c r="W6680" s="3" t="s">
        <v>57</v>
      </c>
      <c r="X6680" s="3" t="s">
        <v>50</v>
      </c>
      <c r="Y6680" s="2">
        <v>46011</v>
      </c>
      <c r="Z6680" s="3"/>
      <c r="AA6680" s="3"/>
      <c r="AB6680" s="3">
        <v>1250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 t="s">
        <v>4568</v>
      </c>
      <c r="AL6680">
        <v>12</v>
      </c>
      <c r="AM6680" t="s">
        <v>4566</v>
      </c>
    </row>
    <row r="6681" spans="1:39" ht="21.6" x14ac:dyDescent="0.3">
      <c r="A6681" s="2">
        <v>46010</v>
      </c>
      <c r="B6681" s="3">
        <v>146682</v>
      </c>
      <c r="C6681" s="3"/>
      <c r="D6681" s="3" t="s">
        <v>424</v>
      </c>
      <c r="E6681" s="3" t="s">
        <v>35</v>
      </c>
      <c r="F6681" s="3" t="s">
        <v>36</v>
      </c>
      <c r="G6681" s="3" t="s">
        <v>318</v>
      </c>
      <c r="H6681" s="3" t="s">
        <v>38</v>
      </c>
      <c r="I6681" s="3" t="s">
        <v>425</v>
      </c>
      <c r="J6681" s="3" t="s">
        <v>426</v>
      </c>
      <c r="K6681" s="3" t="s">
        <v>41</v>
      </c>
      <c r="L6681" s="3">
        <v>45</v>
      </c>
      <c r="M6681" s="3" t="s">
        <v>42</v>
      </c>
      <c r="N6681" s="3" t="s">
        <v>42</v>
      </c>
      <c r="O6681" s="3">
        <v>0</v>
      </c>
      <c r="P6681" s="3"/>
      <c r="Q6681" s="3">
        <v>0</v>
      </c>
      <c r="R6681" s="3">
        <v>0</v>
      </c>
      <c r="S6681" s="3">
        <v>0</v>
      </c>
      <c r="T6681" s="3">
        <v>0</v>
      </c>
      <c r="U6681" s="3">
        <v>0</v>
      </c>
      <c r="V6681" s="3"/>
      <c r="W6681" s="3" t="s">
        <v>43</v>
      </c>
      <c r="X6681" s="3" t="s">
        <v>44</v>
      </c>
      <c r="Y6681" s="2">
        <v>46018</v>
      </c>
      <c r="Z6681" s="3"/>
      <c r="AA6681" s="3"/>
      <c r="AB6681" s="3">
        <v>45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 t="s">
        <v>4568</v>
      </c>
      <c r="AL6681">
        <v>12</v>
      </c>
      <c r="AM6681" t="s">
        <v>4566</v>
      </c>
    </row>
    <row r="6682" spans="1:39" ht="21.6" x14ac:dyDescent="0.3">
      <c r="A6682" s="2">
        <v>46010</v>
      </c>
      <c r="B6682" s="3">
        <v>146419</v>
      </c>
      <c r="C6682" s="3" t="s">
        <v>4947</v>
      </c>
      <c r="D6682" s="3" t="s">
        <v>4948</v>
      </c>
      <c r="E6682" s="3" t="s">
        <v>3150</v>
      </c>
      <c r="F6682" s="3" t="s">
        <v>183</v>
      </c>
      <c r="G6682" s="3" t="s">
        <v>184</v>
      </c>
      <c r="H6682" s="3" t="s">
        <v>185</v>
      </c>
      <c r="I6682" s="3" t="s">
        <v>3151</v>
      </c>
      <c r="J6682" s="3" t="s">
        <v>4949</v>
      </c>
      <c r="K6682" s="3" t="s">
        <v>41</v>
      </c>
      <c r="L6682" s="3">
        <v>792</v>
      </c>
      <c r="M6682" s="3" t="s">
        <v>56</v>
      </c>
      <c r="N6682" s="3" t="s">
        <v>56</v>
      </c>
      <c r="O6682" s="3">
        <v>29.26</v>
      </c>
      <c r="P6682" s="3"/>
      <c r="Q6682" s="3">
        <v>1747904.62</v>
      </c>
      <c r="R6682" s="3">
        <v>29.26</v>
      </c>
      <c r="S6682" s="3">
        <v>1664321.52</v>
      </c>
      <c r="T6682" s="3">
        <v>0</v>
      </c>
      <c r="U6682" s="3">
        <v>0</v>
      </c>
      <c r="V6682" s="3" t="s">
        <v>5220</v>
      </c>
      <c r="W6682" s="3" t="s">
        <v>57</v>
      </c>
      <c r="X6682" s="3" t="s">
        <v>190</v>
      </c>
      <c r="Y6682" s="2">
        <v>46014</v>
      </c>
      <c r="Z6682" s="3"/>
      <c r="AA6682" s="3"/>
      <c r="AB6682" s="3">
        <v>0</v>
      </c>
      <c r="AC6682" s="3" t="s">
        <v>157</v>
      </c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 t="s">
        <v>4568</v>
      </c>
      <c r="AL6682">
        <v>12</v>
      </c>
      <c r="AM6682" t="s">
        <v>4566</v>
      </c>
    </row>
    <row r="6683" spans="1:39" ht="21.6" x14ac:dyDescent="0.3">
      <c r="A6683" s="2">
        <v>46010</v>
      </c>
      <c r="B6683" s="3">
        <v>146377</v>
      </c>
      <c r="C6683" s="3"/>
      <c r="D6683" s="3" t="s">
        <v>3149</v>
      </c>
      <c r="E6683" s="3" t="s">
        <v>3150</v>
      </c>
      <c r="F6683" s="3" t="s">
        <v>183</v>
      </c>
      <c r="G6683" s="3" t="s">
        <v>184</v>
      </c>
      <c r="H6683" s="3" t="s">
        <v>185</v>
      </c>
      <c r="I6683" s="3" t="s">
        <v>3151</v>
      </c>
      <c r="J6683" s="3" t="s">
        <v>4949</v>
      </c>
      <c r="K6683" s="3" t="s">
        <v>41</v>
      </c>
      <c r="L6683" s="3">
        <v>792</v>
      </c>
      <c r="M6683" s="3" t="s">
        <v>42</v>
      </c>
      <c r="N6683" s="3" t="s">
        <v>42</v>
      </c>
      <c r="O6683" s="3">
        <v>33</v>
      </c>
      <c r="P6683" s="3"/>
      <c r="Q6683" s="3">
        <v>1971321</v>
      </c>
      <c r="R6683" s="3">
        <v>33</v>
      </c>
      <c r="S6683" s="3">
        <v>1877054.35</v>
      </c>
      <c r="T6683" s="3">
        <v>0</v>
      </c>
      <c r="U6683" s="3">
        <v>0</v>
      </c>
      <c r="V6683" s="3"/>
      <c r="W6683" s="3" t="s">
        <v>57</v>
      </c>
      <c r="X6683" s="3" t="s">
        <v>4771</v>
      </c>
      <c r="Y6683" s="2">
        <v>46014</v>
      </c>
      <c r="Z6683" s="3"/>
      <c r="AA6683" s="3"/>
      <c r="AB6683" s="3">
        <v>0</v>
      </c>
      <c r="AC6683" s="3" t="s">
        <v>157</v>
      </c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 t="s">
        <v>4568</v>
      </c>
      <c r="AL6683">
        <v>12</v>
      </c>
      <c r="AM6683" t="s">
        <v>4566</v>
      </c>
    </row>
    <row r="6684" spans="1:39" ht="21.6" x14ac:dyDescent="0.3">
      <c r="A6684" s="2">
        <v>46010</v>
      </c>
      <c r="B6684" s="3">
        <v>146385</v>
      </c>
      <c r="C6684" s="3" t="s">
        <v>4951</v>
      </c>
      <c r="D6684" s="3" t="s">
        <v>4355</v>
      </c>
      <c r="E6684" s="3" t="s">
        <v>264</v>
      </c>
      <c r="F6684" s="3" t="s">
        <v>183</v>
      </c>
      <c r="G6684" s="3" t="s">
        <v>164</v>
      </c>
      <c r="H6684" s="3" t="s">
        <v>779</v>
      </c>
      <c r="I6684" s="3" t="s">
        <v>265</v>
      </c>
      <c r="J6684" s="3" t="s">
        <v>2027</v>
      </c>
      <c r="K6684" s="3" t="s">
        <v>41</v>
      </c>
      <c r="L6684" s="3">
        <v>1200</v>
      </c>
      <c r="M6684" s="3" t="s">
        <v>56</v>
      </c>
      <c r="N6684" s="3" t="s">
        <v>56</v>
      </c>
      <c r="O6684" s="3">
        <v>31.18</v>
      </c>
      <c r="P6684" s="3"/>
      <c r="Q6684" s="3">
        <v>2650300</v>
      </c>
      <c r="R6684" s="3">
        <v>31.18</v>
      </c>
      <c r="S6684" s="3">
        <v>2616408.7000000002</v>
      </c>
      <c r="T6684" s="3">
        <v>733669.81</v>
      </c>
      <c r="U6684" s="3">
        <v>733669.81</v>
      </c>
      <c r="V6684" s="3" t="s">
        <v>5303</v>
      </c>
      <c r="W6684" s="3" t="s">
        <v>57</v>
      </c>
      <c r="X6684" s="3" t="s">
        <v>4771</v>
      </c>
      <c r="Y6684" s="2">
        <v>46014</v>
      </c>
      <c r="Z6684" s="3"/>
      <c r="AA6684" s="3"/>
      <c r="AB6684" s="3">
        <v>0</v>
      </c>
      <c r="AC6684" s="3" t="s">
        <v>157</v>
      </c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 t="s">
        <v>4568</v>
      </c>
      <c r="AL6684">
        <v>12</v>
      </c>
      <c r="AM6684" t="s">
        <v>4566</v>
      </c>
    </row>
    <row r="6685" spans="1:39" ht="21.6" x14ac:dyDescent="0.3">
      <c r="A6685" s="2">
        <v>46010</v>
      </c>
      <c r="B6685" s="3">
        <v>146395</v>
      </c>
      <c r="C6685" s="3"/>
      <c r="D6685" s="3" t="s">
        <v>4732</v>
      </c>
      <c r="E6685" s="3" t="s">
        <v>2966</v>
      </c>
      <c r="F6685" s="3" t="s">
        <v>183</v>
      </c>
      <c r="G6685" s="3" t="s">
        <v>164</v>
      </c>
      <c r="H6685" s="3" t="s">
        <v>397</v>
      </c>
      <c r="I6685" s="3" t="s">
        <v>4733</v>
      </c>
      <c r="J6685" s="3" t="s">
        <v>4965</v>
      </c>
      <c r="K6685" s="3" t="s">
        <v>41</v>
      </c>
      <c r="L6685" s="3">
        <v>0</v>
      </c>
      <c r="M6685" s="3" t="s">
        <v>42</v>
      </c>
      <c r="N6685" s="3" t="s">
        <v>42</v>
      </c>
      <c r="O6685" s="3">
        <v>33.332999999999998</v>
      </c>
      <c r="P6685" s="3"/>
      <c r="Q6685" s="3">
        <v>2833333.33</v>
      </c>
      <c r="R6685" s="3">
        <v>33.332999999999998</v>
      </c>
      <c r="S6685" s="3">
        <v>2826086.96</v>
      </c>
      <c r="T6685" s="3">
        <v>0</v>
      </c>
      <c r="U6685" s="3">
        <v>0</v>
      </c>
      <c r="V6685" s="3"/>
      <c r="W6685" s="3" t="s">
        <v>57</v>
      </c>
      <c r="X6685" s="3" t="s">
        <v>4771</v>
      </c>
      <c r="Y6685" s="2">
        <v>46014</v>
      </c>
      <c r="Z6685" s="3"/>
      <c r="AA6685" s="3"/>
      <c r="AB6685" s="3">
        <v>0</v>
      </c>
      <c r="AC6685" s="3" t="s">
        <v>254</v>
      </c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 t="s">
        <v>4568</v>
      </c>
      <c r="AL6685">
        <v>12</v>
      </c>
      <c r="AM6685" t="s">
        <v>4566</v>
      </c>
    </row>
    <row r="6686" spans="1:39" ht="21.6" x14ac:dyDescent="0.3">
      <c r="A6686" s="2">
        <v>46010</v>
      </c>
      <c r="B6686" s="3">
        <v>146366</v>
      </c>
      <c r="C6686" s="3"/>
      <c r="D6686" s="3" t="s">
        <v>983</v>
      </c>
      <c r="E6686" s="3" t="s">
        <v>984</v>
      </c>
      <c r="F6686" s="3" t="s">
        <v>183</v>
      </c>
      <c r="G6686" s="3" t="s">
        <v>184</v>
      </c>
      <c r="H6686" s="3" t="s">
        <v>185</v>
      </c>
      <c r="I6686" s="3" t="s">
        <v>985</v>
      </c>
      <c r="J6686" s="3" t="s">
        <v>986</v>
      </c>
      <c r="K6686" s="3" t="s">
        <v>41</v>
      </c>
      <c r="L6686" s="3">
        <v>792</v>
      </c>
      <c r="M6686" s="3" t="s">
        <v>42</v>
      </c>
      <c r="N6686" s="3" t="s">
        <v>42</v>
      </c>
      <c r="O6686" s="3">
        <v>33</v>
      </c>
      <c r="P6686" s="3"/>
      <c r="Q6686" s="3">
        <v>1971321</v>
      </c>
      <c r="R6686" s="3">
        <v>33</v>
      </c>
      <c r="S6686" s="3">
        <v>1877054.35</v>
      </c>
      <c r="T6686" s="3">
        <v>0</v>
      </c>
      <c r="U6686" s="3">
        <v>0</v>
      </c>
      <c r="V6686" s="3"/>
      <c r="W6686" s="3" t="s">
        <v>57</v>
      </c>
      <c r="X6686" s="3" t="s">
        <v>4771</v>
      </c>
      <c r="Y6686" s="2">
        <v>46014</v>
      </c>
      <c r="Z6686" s="3"/>
      <c r="AA6686" s="3"/>
      <c r="AB6686" s="3">
        <v>0</v>
      </c>
      <c r="AC6686" s="3" t="s">
        <v>157</v>
      </c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 t="s">
        <v>4568</v>
      </c>
      <c r="AL6686">
        <v>12</v>
      </c>
      <c r="AM6686" t="s">
        <v>4566</v>
      </c>
    </row>
    <row r="6687" spans="1:39" ht="21.6" x14ac:dyDescent="0.3">
      <c r="A6687" s="2">
        <v>46010</v>
      </c>
      <c r="B6687" s="3">
        <v>146387</v>
      </c>
      <c r="C6687" s="3" t="s">
        <v>4987</v>
      </c>
      <c r="D6687" s="3" t="s">
        <v>701</v>
      </c>
      <c r="E6687" s="3" t="s">
        <v>702</v>
      </c>
      <c r="F6687" s="3" t="s">
        <v>183</v>
      </c>
      <c r="G6687" s="3" t="s">
        <v>164</v>
      </c>
      <c r="H6687" s="3" t="s">
        <v>779</v>
      </c>
      <c r="I6687" s="3" t="s">
        <v>703</v>
      </c>
      <c r="J6687" s="3" t="s">
        <v>704</v>
      </c>
      <c r="K6687" s="3" t="s">
        <v>41</v>
      </c>
      <c r="L6687" s="3">
        <v>1200</v>
      </c>
      <c r="M6687" s="3" t="s">
        <v>56</v>
      </c>
      <c r="N6687" s="3" t="s">
        <v>56</v>
      </c>
      <c r="O6687" s="3">
        <v>36.340000000000003</v>
      </c>
      <c r="P6687" s="3"/>
      <c r="Q6687" s="3">
        <v>3088900</v>
      </c>
      <c r="R6687" s="3">
        <v>36.340000000000003</v>
      </c>
      <c r="S6687" s="3">
        <v>3049400</v>
      </c>
      <c r="T6687" s="3">
        <v>1059625.33</v>
      </c>
      <c r="U6687" s="3">
        <v>1059625.33</v>
      </c>
      <c r="V6687" s="3" t="s">
        <v>5304</v>
      </c>
      <c r="W6687" s="3" t="s">
        <v>57</v>
      </c>
      <c r="X6687" s="3" t="s">
        <v>4771</v>
      </c>
      <c r="Y6687" s="2">
        <v>46014</v>
      </c>
      <c r="Z6687" s="3"/>
      <c r="AA6687" s="3"/>
      <c r="AB6687" s="3">
        <v>0</v>
      </c>
      <c r="AC6687" s="3" t="s">
        <v>104</v>
      </c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 t="s">
        <v>4568</v>
      </c>
      <c r="AL6687">
        <v>12</v>
      </c>
      <c r="AM6687" t="s">
        <v>4566</v>
      </c>
    </row>
    <row r="6688" spans="1:39" ht="21.6" x14ac:dyDescent="0.3">
      <c r="A6688" s="2">
        <v>46010</v>
      </c>
      <c r="B6688" s="3">
        <v>146386</v>
      </c>
      <c r="C6688" s="3" t="s">
        <v>4990</v>
      </c>
      <c r="D6688" s="3" t="s">
        <v>4538</v>
      </c>
      <c r="E6688" s="3" t="s">
        <v>2019</v>
      </c>
      <c r="F6688" s="3" t="s">
        <v>183</v>
      </c>
      <c r="G6688" s="3" t="s">
        <v>164</v>
      </c>
      <c r="H6688" s="3" t="s">
        <v>779</v>
      </c>
      <c r="I6688" s="3" t="s">
        <v>4539</v>
      </c>
      <c r="J6688" s="3" t="s">
        <v>4540</v>
      </c>
      <c r="K6688" s="3" t="s">
        <v>41</v>
      </c>
      <c r="L6688" s="3">
        <v>1200</v>
      </c>
      <c r="M6688" s="3" t="s">
        <v>56</v>
      </c>
      <c r="N6688" s="3" t="s">
        <v>56</v>
      </c>
      <c r="O6688" s="3">
        <v>35.68</v>
      </c>
      <c r="P6688" s="3"/>
      <c r="Q6688" s="3">
        <v>3032800</v>
      </c>
      <c r="R6688" s="3">
        <v>35.68</v>
      </c>
      <c r="S6688" s="3">
        <v>2994017.39</v>
      </c>
      <c r="T6688" s="3">
        <v>899464.12</v>
      </c>
      <c r="U6688" s="3">
        <v>899464.12</v>
      </c>
      <c r="V6688" s="3" t="s">
        <v>5305</v>
      </c>
      <c r="W6688" s="3" t="s">
        <v>57</v>
      </c>
      <c r="X6688" s="3" t="s">
        <v>4771</v>
      </c>
      <c r="Y6688" s="2">
        <v>46014</v>
      </c>
      <c r="Z6688" s="3"/>
      <c r="AA6688" s="3"/>
      <c r="AB6688" s="3">
        <v>0</v>
      </c>
      <c r="AC6688" s="3" t="s">
        <v>104</v>
      </c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 t="s">
        <v>4568</v>
      </c>
      <c r="AL6688">
        <v>12</v>
      </c>
      <c r="AM6688" t="s">
        <v>4566</v>
      </c>
    </row>
    <row r="6689" spans="1:39" ht="21.6" x14ac:dyDescent="0.3">
      <c r="A6689" s="2">
        <v>46010</v>
      </c>
      <c r="B6689" s="3">
        <v>146384</v>
      </c>
      <c r="C6689" s="3" t="s">
        <v>4991</v>
      </c>
      <c r="D6689" s="3" t="s">
        <v>2920</v>
      </c>
      <c r="E6689" s="3" t="s">
        <v>2019</v>
      </c>
      <c r="F6689" s="3" t="s">
        <v>183</v>
      </c>
      <c r="G6689" s="3" t="s">
        <v>164</v>
      </c>
      <c r="H6689" s="3" t="s">
        <v>779</v>
      </c>
      <c r="I6689" s="3" t="s">
        <v>2020</v>
      </c>
      <c r="J6689" s="3" t="s">
        <v>4992</v>
      </c>
      <c r="K6689" s="3" t="s">
        <v>41</v>
      </c>
      <c r="L6689" s="3">
        <v>1200</v>
      </c>
      <c r="M6689" s="3" t="s">
        <v>56</v>
      </c>
      <c r="N6689" s="3" t="s">
        <v>56</v>
      </c>
      <c r="O6689" s="3">
        <v>37.58</v>
      </c>
      <c r="P6689" s="3"/>
      <c r="Q6689" s="3">
        <v>3194300</v>
      </c>
      <c r="R6689" s="3">
        <v>37.58</v>
      </c>
      <c r="S6689" s="3">
        <v>3153452.17</v>
      </c>
      <c r="T6689" s="3">
        <v>950342.96</v>
      </c>
      <c r="U6689" s="3">
        <v>950342.96</v>
      </c>
      <c r="V6689" s="3" t="s">
        <v>5305</v>
      </c>
      <c r="W6689" s="3" t="s">
        <v>57</v>
      </c>
      <c r="X6689" s="3" t="s">
        <v>4771</v>
      </c>
      <c r="Y6689" s="2">
        <v>46014</v>
      </c>
      <c r="Z6689" s="3"/>
      <c r="AA6689" s="3"/>
      <c r="AB6689" s="3">
        <v>0</v>
      </c>
      <c r="AC6689" s="3" t="s">
        <v>104</v>
      </c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 t="s">
        <v>4568</v>
      </c>
      <c r="AL6689">
        <v>12</v>
      </c>
      <c r="AM6689" t="s">
        <v>4566</v>
      </c>
    </row>
    <row r="6690" spans="1:39" ht="21.6" x14ac:dyDescent="0.3">
      <c r="A6690" s="2">
        <v>46010</v>
      </c>
      <c r="B6690" s="3">
        <v>146393</v>
      </c>
      <c r="C6690" s="3" t="s">
        <v>4997</v>
      </c>
      <c r="D6690" s="3" t="s">
        <v>4415</v>
      </c>
      <c r="E6690" s="3" t="s">
        <v>4416</v>
      </c>
      <c r="F6690" s="3" t="s">
        <v>183</v>
      </c>
      <c r="G6690" s="3" t="s">
        <v>164</v>
      </c>
      <c r="H6690" s="3" t="s">
        <v>779</v>
      </c>
      <c r="I6690" s="3" t="s">
        <v>4417</v>
      </c>
      <c r="J6690" s="3" t="s">
        <v>4998</v>
      </c>
      <c r="K6690" s="3" t="s">
        <v>455</v>
      </c>
      <c r="L6690" s="3">
        <v>1200</v>
      </c>
      <c r="M6690" s="3" t="s">
        <v>56</v>
      </c>
      <c r="N6690" s="3" t="s">
        <v>42</v>
      </c>
      <c r="O6690" s="3">
        <v>33.56</v>
      </c>
      <c r="P6690" s="3"/>
      <c r="Q6690" s="3">
        <v>2852600</v>
      </c>
      <c r="R6690" s="3">
        <v>33.56</v>
      </c>
      <c r="S6690" s="3">
        <v>2816121.74</v>
      </c>
      <c r="T6690" s="3">
        <v>1163935.77</v>
      </c>
      <c r="U6690" s="3">
        <v>1163935.77</v>
      </c>
      <c r="V6690" s="3"/>
      <c r="W6690" s="3" t="s">
        <v>57</v>
      </c>
      <c r="X6690" s="3" t="s">
        <v>4771</v>
      </c>
      <c r="Y6690" s="2">
        <v>46014</v>
      </c>
      <c r="Z6690" s="3"/>
      <c r="AA6690" s="3"/>
      <c r="AB6690" s="3">
        <v>0</v>
      </c>
      <c r="AC6690" s="3" t="s">
        <v>104</v>
      </c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 t="s">
        <v>4568</v>
      </c>
      <c r="AL6690">
        <v>12</v>
      </c>
      <c r="AM6690" t="s">
        <v>4566</v>
      </c>
    </row>
    <row r="6691" spans="1:39" ht="72.599999999999994" x14ac:dyDescent="0.3">
      <c r="A6691" s="2">
        <v>46010</v>
      </c>
      <c r="B6691" s="3">
        <v>146406</v>
      </c>
      <c r="C6691" s="3" t="s">
        <v>5129</v>
      </c>
      <c r="D6691" s="3" t="s">
        <v>5124</v>
      </c>
      <c r="E6691" s="3" t="s">
        <v>5280</v>
      </c>
      <c r="F6691" s="3" t="s">
        <v>151</v>
      </c>
      <c r="G6691" s="3" t="s">
        <v>381</v>
      </c>
      <c r="H6691" s="3" t="s">
        <v>46</v>
      </c>
      <c r="I6691" s="3" t="s">
        <v>5126</v>
      </c>
      <c r="J6691" s="3" t="s">
        <v>5127</v>
      </c>
      <c r="K6691" s="3" t="s">
        <v>196</v>
      </c>
      <c r="L6691" s="3">
        <v>135</v>
      </c>
      <c r="M6691" s="3" t="s">
        <v>56</v>
      </c>
      <c r="N6691" s="3" t="s">
        <v>56</v>
      </c>
      <c r="O6691" s="3">
        <v>33.340000000000003</v>
      </c>
      <c r="P6691" s="3" t="s">
        <v>5235</v>
      </c>
      <c r="Q6691" s="3">
        <v>866840</v>
      </c>
      <c r="R6691" s="3">
        <v>33.340000000000003</v>
      </c>
      <c r="S6691" s="3">
        <v>670423.91</v>
      </c>
      <c r="T6691" s="3">
        <v>0</v>
      </c>
      <c r="U6691" s="3">
        <v>0</v>
      </c>
      <c r="V6691" s="3" t="s">
        <v>5281</v>
      </c>
      <c r="W6691" s="3" t="s">
        <v>57</v>
      </c>
      <c r="X6691" s="3" t="s">
        <v>4771</v>
      </c>
      <c r="Y6691" s="2">
        <v>46014</v>
      </c>
      <c r="Z6691" s="3"/>
      <c r="AA6691" s="3"/>
      <c r="AB6691" s="3">
        <v>0</v>
      </c>
      <c r="AC6691" s="3" t="s">
        <v>157</v>
      </c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 t="s">
        <v>4568</v>
      </c>
      <c r="AL6691">
        <v>12</v>
      </c>
      <c r="AM6691" t="s">
        <v>4566</v>
      </c>
    </row>
    <row r="6692" spans="1:39" ht="72.599999999999994" x14ac:dyDescent="0.3">
      <c r="A6692" s="2">
        <v>46010</v>
      </c>
      <c r="B6692" s="3">
        <v>146360</v>
      </c>
      <c r="C6692" s="3" t="s">
        <v>5130</v>
      </c>
      <c r="D6692" s="3" t="s">
        <v>5124</v>
      </c>
      <c r="E6692" s="3" t="s">
        <v>5280</v>
      </c>
      <c r="F6692" s="3" t="s">
        <v>151</v>
      </c>
      <c r="G6692" s="3" t="s">
        <v>381</v>
      </c>
      <c r="H6692" s="3" t="s">
        <v>46</v>
      </c>
      <c r="I6692" s="3" t="s">
        <v>5126</v>
      </c>
      <c r="J6692" s="3" t="s">
        <v>5127</v>
      </c>
      <c r="K6692" s="3" t="s">
        <v>196</v>
      </c>
      <c r="L6692" s="3">
        <v>135</v>
      </c>
      <c r="M6692" s="3" t="s">
        <v>56</v>
      </c>
      <c r="N6692" s="3" t="s">
        <v>56</v>
      </c>
      <c r="O6692" s="3">
        <v>30.16</v>
      </c>
      <c r="P6692" s="3" t="s">
        <v>5235</v>
      </c>
      <c r="Q6692" s="3">
        <v>784160</v>
      </c>
      <c r="R6692" s="3">
        <v>30.16</v>
      </c>
      <c r="S6692" s="3">
        <v>606478.26</v>
      </c>
      <c r="T6692" s="3">
        <v>0</v>
      </c>
      <c r="U6692" s="3">
        <v>0</v>
      </c>
      <c r="V6692" s="3" t="s">
        <v>5281</v>
      </c>
      <c r="W6692" s="3" t="s">
        <v>57</v>
      </c>
      <c r="X6692" s="3" t="s">
        <v>4771</v>
      </c>
      <c r="Y6692" s="2">
        <v>46014</v>
      </c>
      <c r="Z6692" s="3"/>
      <c r="AA6692" s="3"/>
      <c r="AB6692" s="3">
        <v>0</v>
      </c>
      <c r="AC6692" s="3" t="s">
        <v>157</v>
      </c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 t="s">
        <v>4568</v>
      </c>
      <c r="AL6692">
        <v>12</v>
      </c>
      <c r="AM6692" t="s">
        <v>4566</v>
      </c>
    </row>
    <row r="6693" spans="1:39" ht="31.8" x14ac:dyDescent="0.3">
      <c r="A6693" s="2">
        <v>46010</v>
      </c>
      <c r="B6693" s="3">
        <v>146394</v>
      </c>
      <c r="C6693" s="3" t="s">
        <v>5306</v>
      </c>
      <c r="D6693" s="3" t="s">
        <v>4432</v>
      </c>
      <c r="E6693" s="3" t="s">
        <v>4433</v>
      </c>
      <c r="F6693" s="3" t="s">
        <v>90</v>
      </c>
      <c r="G6693" s="3" t="s">
        <v>99</v>
      </c>
      <c r="H6693" s="3" t="s">
        <v>273</v>
      </c>
      <c r="I6693" s="3" t="s">
        <v>4434</v>
      </c>
      <c r="J6693" s="3" t="s">
        <v>5007</v>
      </c>
      <c r="K6693" s="3" t="s">
        <v>41</v>
      </c>
      <c r="L6693" s="3">
        <v>0</v>
      </c>
      <c r="M6693" s="3" t="s">
        <v>56</v>
      </c>
      <c r="N6693" s="3" t="s">
        <v>56</v>
      </c>
      <c r="O6693" s="3">
        <v>36.5</v>
      </c>
      <c r="P6693" s="3"/>
      <c r="Q6693" s="3">
        <v>706275</v>
      </c>
      <c r="R6693" s="3">
        <v>36.5</v>
      </c>
      <c r="S6693" s="3">
        <v>650652.17000000004</v>
      </c>
      <c r="T6693" s="3">
        <v>0</v>
      </c>
      <c r="U6693" s="3">
        <v>0</v>
      </c>
      <c r="V6693" s="3"/>
      <c r="W6693" s="3" t="s">
        <v>65</v>
      </c>
      <c r="X6693" s="3" t="s">
        <v>4771</v>
      </c>
      <c r="Y6693" s="2">
        <v>46014</v>
      </c>
      <c r="Z6693" s="3"/>
      <c r="AA6693" s="3"/>
      <c r="AB6693" s="3">
        <v>0</v>
      </c>
      <c r="AC6693" s="3" t="s">
        <v>104</v>
      </c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t="s">
        <v>4568</v>
      </c>
      <c r="AL6693">
        <v>12</v>
      </c>
      <c r="AM6693" t="s">
        <v>4566</v>
      </c>
    </row>
    <row r="6694" spans="1:39" ht="21.6" x14ac:dyDescent="0.3">
      <c r="A6694" s="2">
        <v>46010</v>
      </c>
      <c r="B6694" s="3">
        <v>146404</v>
      </c>
      <c r="C6694" s="3" t="s">
        <v>5020</v>
      </c>
      <c r="D6694" s="3" t="s">
        <v>5014</v>
      </c>
      <c r="E6694" s="3" t="s">
        <v>5015</v>
      </c>
      <c r="F6694" s="3" t="s">
        <v>151</v>
      </c>
      <c r="G6694" s="3" t="s">
        <v>381</v>
      </c>
      <c r="H6694" s="3" t="s">
        <v>46</v>
      </c>
      <c r="I6694" s="3" t="s">
        <v>5016</v>
      </c>
      <c r="J6694" s="3" t="s">
        <v>5017</v>
      </c>
      <c r="K6694" s="3" t="s">
        <v>41</v>
      </c>
      <c r="L6694" s="3">
        <v>135</v>
      </c>
      <c r="M6694" s="3" t="s">
        <v>56</v>
      </c>
      <c r="N6694" s="3" t="s">
        <v>56</v>
      </c>
      <c r="O6694" s="3">
        <v>34.340000000000003</v>
      </c>
      <c r="P6694" s="3" t="s">
        <v>5235</v>
      </c>
      <c r="Q6694" s="3">
        <v>892840</v>
      </c>
      <c r="R6694" s="3">
        <v>34.340000000000003</v>
      </c>
      <c r="S6694" s="3">
        <v>690532.61</v>
      </c>
      <c r="T6694" s="3">
        <v>0</v>
      </c>
      <c r="U6694" s="3">
        <v>0</v>
      </c>
      <c r="V6694" s="3" t="s">
        <v>5263</v>
      </c>
      <c r="W6694" s="3" t="s">
        <v>57</v>
      </c>
      <c r="X6694" s="3" t="s">
        <v>4771</v>
      </c>
      <c r="Y6694" s="2">
        <v>46014</v>
      </c>
      <c r="Z6694" s="3"/>
      <c r="AA6694" s="3"/>
      <c r="AB6694" s="3">
        <v>0</v>
      </c>
      <c r="AC6694" s="3" t="s">
        <v>157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t="s">
        <v>4568</v>
      </c>
      <c r="AL6694">
        <v>12</v>
      </c>
      <c r="AM6694" t="s">
        <v>4566</v>
      </c>
    </row>
    <row r="6695" spans="1:39" ht="21.6" x14ac:dyDescent="0.3">
      <c r="A6695" s="2">
        <v>46010</v>
      </c>
      <c r="B6695" s="3">
        <v>146407</v>
      </c>
      <c r="C6695" s="3" t="s">
        <v>5021</v>
      </c>
      <c r="D6695" s="3" t="s">
        <v>5014</v>
      </c>
      <c r="E6695" s="3" t="s">
        <v>5015</v>
      </c>
      <c r="F6695" s="3" t="s">
        <v>151</v>
      </c>
      <c r="G6695" s="3" t="s">
        <v>381</v>
      </c>
      <c r="H6695" s="3" t="s">
        <v>185</v>
      </c>
      <c r="I6695" s="3" t="s">
        <v>5016</v>
      </c>
      <c r="J6695" s="3" t="s">
        <v>5017</v>
      </c>
      <c r="K6695" s="3" t="s">
        <v>41</v>
      </c>
      <c r="L6695" s="3">
        <v>0</v>
      </c>
      <c r="M6695" s="3" t="s">
        <v>56</v>
      </c>
      <c r="N6695" s="3" t="s">
        <v>56</v>
      </c>
      <c r="O6695" s="3">
        <v>34.36</v>
      </c>
      <c r="P6695" s="3" t="s">
        <v>5235</v>
      </c>
      <c r="Q6695" s="3">
        <v>893360</v>
      </c>
      <c r="R6695" s="3">
        <v>34.36</v>
      </c>
      <c r="S6695" s="3">
        <v>690934.78</v>
      </c>
      <c r="T6695" s="3">
        <v>0</v>
      </c>
      <c r="U6695" s="3">
        <v>0</v>
      </c>
      <c r="V6695" s="3" t="s">
        <v>5263</v>
      </c>
      <c r="W6695" s="3" t="s">
        <v>57</v>
      </c>
      <c r="X6695" s="3" t="s">
        <v>4771</v>
      </c>
      <c r="Y6695" s="2">
        <v>46014</v>
      </c>
      <c r="Z6695" s="3"/>
      <c r="AA6695" s="3"/>
      <c r="AB6695" s="3">
        <v>0</v>
      </c>
      <c r="AC6695" s="3" t="s">
        <v>157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t="s">
        <v>4568</v>
      </c>
      <c r="AL6695">
        <v>12</v>
      </c>
      <c r="AM6695" t="s">
        <v>4566</v>
      </c>
    </row>
    <row r="6696" spans="1:39" ht="21.6" x14ac:dyDescent="0.3">
      <c r="A6696" s="2">
        <v>46010</v>
      </c>
      <c r="B6696" s="3">
        <v>146367</v>
      </c>
      <c r="C6696" s="3" t="s">
        <v>5030</v>
      </c>
      <c r="D6696" s="3" t="s">
        <v>997</v>
      </c>
      <c r="E6696" s="3" t="s">
        <v>998</v>
      </c>
      <c r="F6696" s="3" t="s">
        <v>183</v>
      </c>
      <c r="G6696" s="3" t="s">
        <v>184</v>
      </c>
      <c r="H6696" s="3" t="s">
        <v>185</v>
      </c>
      <c r="I6696" s="3" t="s">
        <v>999</v>
      </c>
      <c r="J6696" s="3" t="s">
        <v>1000</v>
      </c>
      <c r="K6696" s="3" t="s">
        <v>41</v>
      </c>
      <c r="L6696" s="3">
        <v>792</v>
      </c>
      <c r="M6696" s="3" t="s">
        <v>56</v>
      </c>
      <c r="N6696" s="3" t="s">
        <v>56</v>
      </c>
      <c r="O6696" s="3">
        <v>33.64</v>
      </c>
      <c r="P6696" s="3"/>
      <c r="Q6696" s="3">
        <v>2009552.68</v>
      </c>
      <c r="R6696" s="3">
        <v>33.64</v>
      </c>
      <c r="S6696" s="3">
        <v>1913457.83</v>
      </c>
      <c r="T6696" s="3">
        <v>0</v>
      </c>
      <c r="U6696" s="3">
        <v>0</v>
      </c>
      <c r="V6696" s="3" t="s">
        <v>5232</v>
      </c>
      <c r="W6696" s="3" t="s">
        <v>57</v>
      </c>
      <c r="X6696" s="3" t="s">
        <v>4771</v>
      </c>
      <c r="Y6696" s="2">
        <v>46014</v>
      </c>
      <c r="Z6696" s="3"/>
      <c r="AA6696" s="3"/>
      <c r="AB6696" s="3">
        <v>0</v>
      </c>
      <c r="AC6696" s="3" t="s">
        <v>157</v>
      </c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t="s">
        <v>4568</v>
      </c>
      <c r="AL6696">
        <v>12</v>
      </c>
      <c r="AM6696" t="s">
        <v>4566</v>
      </c>
    </row>
    <row r="6697" spans="1:39" ht="31.8" x14ac:dyDescent="0.3">
      <c r="A6697" s="2">
        <v>46010</v>
      </c>
      <c r="B6697" s="3">
        <v>146376</v>
      </c>
      <c r="C6697" s="3" t="s">
        <v>5047</v>
      </c>
      <c r="D6697" s="3" t="s">
        <v>3531</v>
      </c>
      <c r="E6697" s="3" t="s">
        <v>3532</v>
      </c>
      <c r="F6697" s="3" t="s">
        <v>183</v>
      </c>
      <c r="G6697" s="3" t="s">
        <v>184</v>
      </c>
      <c r="H6697" s="3" t="s">
        <v>185</v>
      </c>
      <c r="I6697" s="3" t="s">
        <v>3533</v>
      </c>
      <c r="J6697" s="3" t="s">
        <v>3534</v>
      </c>
      <c r="K6697" s="3" t="s">
        <v>41</v>
      </c>
      <c r="L6697" s="3">
        <v>792</v>
      </c>
      <c r="M6697" s="3" t="s">
        <v>56</v>
      </c>
      <c r="N6697" s="3" t="s">
        <v>56</v>
      </c>
      <c r="O6697" s="3">
        <v>29.82</v>
      </c>
      <c r="P6697" s="3"/>
      <c r="Q6697" s="3">
        <v>1781357.34</v>
      </c>
      <c r="R6697" s="3">
        <v>29.82</v>
      </c>
      <c r="S6697" s="3">
        <v>1696174.57</v>
      </c>
      <c r="T6697" s="3">
        <v>0</v>
      </c>
      <c r="U6697" s="3">
        <v>0</v>
      </c>
      <c r="V6697" s="3" t="s">
        <v>5233</v>
      </c>
      <c r="W6697" s="3" t="s">
        <v>57</v>
      </c>
      <c r="X6697" s="3" t="s">
        <v>4771</v>
      </c>
      <c r="Y6697" s="2">
        <v>46014</v>
      </c>
      <c r="Z6697" s="3"/>
      <c r="AA6697" s="3"/>
      <c r="AB6697" s="3">
        <v>0</v>
      </c>
      <c r="AC6697" s="3" t="s">
        <v>157</v>
      </c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t="s">
        <v>4568</v>
      </c>
      <c r="AL6697">
        <v>12</v>
      </c>
      <c r="AM6697" t="s">
        <v>4566</v>
      </c>
    </row>
    <row r="6698" spans="1:39" ht="31.8" x14ac:dyDescent="0.3">
      <c r="A6698" s="2">
        <v>46010</v>
      </c>
      <c r="B6698" s="3">
        <v>146391</v>
      </c>
      <c r="C6698" s="3" t="s">
        <v>5050</v>
      </c>
      <c r="D6698" s="3" t="s">
        <v>1106</v>
      </c>
      <c r="E6698" s="3" t="s">
        <v>1106</v>
      </c>
      <c r="F6698" s="3" t="s">
        <v>183</v>
      </c>
      <c r="G6698" s="3" t="s">
        <v>164</v>
      </c>
      <c r="H6698" s="3" t="s">
        <v>779</v>
      </c>
      <c r="I6698" s="3" t="s">
        <v>1107</v>
      </c>
      <c r="J6698" s="3" t="s">
        <v>1108</v>
      </c>
      <c r="K6698" s="3" t="s">
        <v>196</v>
      </c>
      <c r="L6698" s="3">
        <v>1200</v>
      </c>
      <c r="M6698" s="3" t="s">
        <v>56</v>
      </c>
      <c r="N6698" s="3" t="s">
        <v>42</v>
      </c>
      <c r="O6698" s="3">
        <v>36.56</v>
      </c>
      <c r="P6698" s="3"/>
      <c r="Q6698" s="3">
        <v>3107600</v>
      </c>
      <c r="R6698" s="3">
        <v>36.56</v>
      </c>
      <c r="S6698" s="3">
        <v>3067860.87</v>
      </c>
      <c r="T6698" s="3">
        <v>1191015.6100000001</v>
      </c>
      <c r="U6698" s="3">
        <v>1191015.6100000001</v>
      </c>
      <c r="V6698" s="3"/>
      <c r="W6698" s="3" t="s">
        <v>57</v>
      </c>
      <c r="X6698" s="3" t="s">
        <v>4771</v>
      </c>
      <c r="Y6698" s="2">
        <v>46014</v>
      </c>
      <c r="Z6698" s="3"/>
      <c r="AA6698" s="3"/>
      <c r="AB6698" s="3">
        <v>0</v>
      </c>
      <c r="AC6698" s="3" t="s">
        <v>104</v>
      </c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t="s">
        <v>4568</v>
      </c>
      <c r="AL6698">
        <v>12</v>
      </c>
      <c r="AM6698" t="s">
        <v>4566</v>
      </c>
    </row>
    <row r="6699" spans="1:39" ht="21.6" x14ac:dyDescent="0.3">
      <c r="A6699" s="2">
        <v>46010</v>
      </c>
      <c r="B6699" s="3">
        <v>146375</v>
      </c>
      <c r="C6699" s="3" t="s">
        <v>5056</v>
      </c>
      <c r="D6699" s="3" t="s">
        <v>481</v>
      </c>
      <c r="E6699" s="3" t="s">
        <v>482</v>
      </c>
      <c r="F6699" s="3" t="s">
        <v>183</v>
      </c>
      <c r="G6699" s="3" t="s">
        <v>184</v>
      </c>
      <c r="H6699" s="3" t="s">
        <v>185</v>
      </c>
      <c r="I6699" s="3" t="s">
        <v>536</v>
      </c>
      <c r="J6699" s="3" t="s">
        <v>484</v>
      </c>
      <c r="K6699" s="3" t="s">
        <v>41</v>
      </c>
      <c r="L6699" s="3">
        <v>792</v>
      </c>
      <c r="M6699" s="3" t="s">
        <v>56</v>
      </c>
      <c r="N6699" s="3" t="s">
        <v>56</v>
      </c>
      <c r="O6699" s="3">
        <v>32.200000000000003</v>
      </c>
      <c r="P6699" s="3"/>
      <c r="Q6699" s="3">
        <v>1923531.4</v>
      </c>
      <c r="R6699" s="3">
        <v>32.200000000000003</v>
      </c>
      <c r="S6699" s="3">
        <v>1831550</v>
      </c>
      <c r="T6699" s="3">
        <v>745771.9</v>
      </c>
      <c r="U6699" s="3">
        <v>745771.9</v>
      </c>
      <c r="V6699" s="3" t="s">
        <v>5234</v>
      </c>
      <c r="W6699" s="3" t="s">
        <v>57</v>
      </c>
      <c r="X6699" s="3" t="s">
        <v>4771</v>
      </c>
      <c r="Y6699" s="2">
        <v>46014</v>
      </c>
      <c r="Z6699" s="3"/>
      <c r="AA6699" s="3"/>
      <c r="AB6699" s="3">
        <v>0</v>
      </c>
      <c r="AC6699" s="3" t="s">
        <v>157</v>
      </c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t="s">
        <v>4568</v>
      </c>
      <c r="AL6699">
        <v>12</v>
      </c>
      <c r="AM6699" t="s">
        <v>4566</v>
      </c>
    </row>
    <row r="6700" spans="1:39" ht="21.6" x14ac:dyDescent="0.3">
      <c r="A6700" s="2">
        <v>46010</v>
      </c>
      <c r="B6700" s="3">
        <v>146413</v>
      </c>
      <c r="C6700" s="3" t="s">
        <v>5093</v>
      </c>
      <c r="D6700" s="3" t="s">
        <v>653</v>
      </c>
      <c r="E6700" s="3" t="s">
        <v>654</v>
      </c>
      <c r="F6700" s="3" t="s">
        <v>151</v>
      </c>
      <c r="G6700" s="3" t="s">
        <v>381</v>
      </c>
      <c r="H6700" s="3" t="s">
        <v>46</v>
      </c>
      <c r="I6700" s="3" t="s">
        <v>655</v>
      </c>
      <c r="J6700" s="3" t="s">
        <v>656</v>
      </c>
      <c r="K6700" s="3" t="s">
        <v>41</v>
      </c>
      <c r="L6700" s="3">
        <v>0</v>
      </c>
      <c r="M6700" s="3" t="s">
        <v>56</v>
      </c>
      <c r="N6700" s="3" t="s">
        <v>56</v>
      </c>
      <c r="O6700" s="3">
        <v>34.159999999999997</v>
      </c>
      <c r="P6700" s="3" t="s">
        <v>5235</v>
      </c>
      <c r="Q6700" s="3">
        <v>888160</v>
      </c>
      <c r="R6700" s="3">
        <v>34.159999999999997</v>
      </c>
      <c r="S6700" s="3">
        <v>742608.7</v>
      </c>
      <c r="T6700" s="3">
        <v>0</v>
      </c>
      <c r="U6700" s="3">
        <v>0</v>
      </c>
      <c r="V6700" s="3" t="s">
        <v>5237</v>
      </c>
      <c r="W6700" s="3" t="s">
        <v>57</v>
      </c>
      <c r="X6700" s="3" t="s">
        <v>4771</v>
      </c>
      <c r="Y6700" s="2">
        <v>46014</v>
      </c>
      <c r="Z6700" s="3"/>
      <c r="AA6700" s="3"/>
      <c r="AB6700" s="3">
        <v>0</v>
      </c>
      <c r="AC6700" s="3" t="s">
        <v>157</v>
      </c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t="s">
        <v>4568</v>
      </c>
      <c r="AL6700">
        <v>12</v>
      </c>
      <c r="AM6700" t="s">
        <v>4566</v>
      </c>
    </row>
    <row r="6701" spans="1:39" ht="21.6" x14ac:dyDescent="0.3">
      <c r="A6701" s="2">
        <v>46010</v>
      </c>
      <c r="B6701" s="3">
        <v>146365</v>
      </c>
      <c r="C6701" s="3" t="s">
        <v>5096</v>
      </c>
      <c r="D6701" s="3" t="s">
        <v>4464</v>
      </c>
      <c r="E6701" s="3" t="s">
        <v>654</v>
      </c>
      <c r="F6701" s="3" t="s">
        <v>151</v>
      </c>
      <c r="G6701" s="3" t="s">
        <v>381</v>
      </c>
      <c r="H6701" s="3" t="s">
        <v>46</v>
      </c>
      <c r="I6701" s="3" t="s">
        <v>4465</v>
      </c>
      <c r="J6701" s="3" t="s">
        <v>5086</v>
      </c>
      <c r="K6701" s="3" t="s">
        <v>41</v>
      </c>
      <c r="L6701" s="3">
        <v>0</v>
      </c>
      <c r="M6701" s="3" t="s">
        <v>56</v>
      </c>
      <c r="N6701" s="3" t="s">
        <v>56</v>
      </c>
      <c r="O6701" s="3">
        <v>35.18</v>
      </c>
      <c r="P6701" s="3" t="s">
        <v>5235</v>
      </c>
      <c r="Q6701" s="3">
        <v>914680</v>
      </c>
      <c r="R6701" s="3">
        <v>35.18</v>
      </c>
      <c r="S6701" s="3">
        <v>764782.61</v>
      </c>
      <c r="T6701" s="3">
        <v>0</v>
      </c>
      <c r="U6701" s="3">
        <v>0</v>
      </c>
      <c r="V6701" s="3" t="s">
        <v>5237</v>
      </c>
      <c r="W6701" s="3" t="s">
        <v>57</v>
      </c>
      <c r="X6701" s="3" t="s">
        <v>4771</v>
      </c>
      <c r="Y6701" s="2">
        <v>46014</v>
      </c>
      <c r="Z6701" s="3"/>
      <c r="AA6701" s="3"/>
      <c r="AB6701" s="3">
        <v>0</v>
      </c>
      <c r="AC6701" s="3" t="s">
        <v>157</v>
      </c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t="s">
        <v>4568</v>
      </c>
      <c r="AL6701">
        <v>12</v>
      </c>
      <c r="AM6701" t="s">
        <v>4566</v>
      </c>
    </row>
    <row r="6702" spans="1:39" ht="21.6" x14ac:dyDescent="0.3">
      <c r="A6702" s="2">
        <v>46010</v>
      </c>
      <c r="B6702" s="3">
        <v>146412</v>
      </c>
      <c r="C6702" s="3" t="s">
        <v>5097</v>
      </c>
      <c r="D6702" s="3" t="s">
        <v>4493</v>
      </c>
      <c r="E6702" s="3" t="s">
        <v>654</v>
      </c>
      <c r="F6702" s="3" t="s">
        <v>151</v>
      </c>
      <c r="G6702" s="3" t="s">
        <v>381</v>
      </c>
      <c r="H6702" s="3" t="s">
        <v>46</v>
      </c>
      <c r="I6702" s="3" t="s">
        <v>4428</v>
      </c>
      <c r="J6702" s="3" t="s">
        <v>5073</v>
      </c>
      <c r="K6702" s="3" t="s">
        <v>41</v>
      </c>
      <c r="L6702" s="3">
        <v>0</v>
      </c>
      <c r="M6702" s="3" t="s">
        <v>56</v>
      </c>
      <c r="N6702" s="3" t="s">
        <v>56</v>
      </c>
      <c r="O6702" s="3">
        <v>34.520000000000003</v>
      </c>
      <c r="P6702" s="3" t="s">
        <v>5235</v>
      </c>
      <c r="Q6702" s="3">
        <v>897520</v>
      </c>
      <c r="R6702" s="3">
        <v>34.520000000000003</v>
      </c>
      <c r="S6702" s="3">
        <v>750434.78</v>
      </c>
      <c r="T6702" s="3">
        <v>0</v>
      </c>
      <c r="U6702" s="3">
        <v>0</v>
      </c>
      <c r="V6702" s="3" t="s">
        <v>5237</v>
      </c>
      <c r="W6702" s="3" t="s">
        <v>57</v>
      </c>
      <c r="X6702" s="3" t="s">
        <v>4771</v>
      </c>
      <c r="Y6702" s="2">
        <v>46014</v>
      </c>
      <c r="Z6702" s="3"/>
      <c r="AA6702" s="3"/>
      <c r="AB6702" s="3">
        <v>0</v>
      </c>
      <c r="AC6702" s="3" t="s">
        <v>157</v>
      </c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t="s">
        <v>4568</v>
      </c>
      <c r="AL6702">
        <v>12</v>
      </c>
      <c r="AM6702" t="s">
        <v>4566</v>
      </c>
    </row>
    <row r="6703" spans="1:39" ht="21.6" x14ac:dyDescent="0.3">
      <c r="A6703" s="2">
        <v>46010</v>
      </c>
      <c r="B6703" s="3">
        <v>146362</v>
      </c>
      <c r="C6703" s="3" t="s">
        <v>5098</v>
      </c>
      <c r="D6703" s="3" t="s">
        <v>1663</v>
      </c>
      <c r="E6703" s="3" t="s">
        <v>654</v>
      </c>
      <c r="F6703" s="3" t="s">
        <v>151</v>
      </c>
      <c r="G6703" s="3" t="s">
        <v>245</v>
      </c>
      <c r="H6703" s="3" t="s">
        <v>46</v>
      </c>
      <c r="I6703" s="3" t="s">
        <v>4358</v>
      </c>
      <c r="J6703" s="3" t="s">
        <v>5076</v>
      </c>
      <c r="K6703" s="3" t="s">
        <v>41</v>
      </c>
      <c r="L6703" s="3">
        <v>0</v>
      </c>
      <c r="M6703" s="3" t="s">
        <v>56</v>
      </c>
      <c r="N6703" s="3" t="s">
        <v>56</v>
      </c>
      <c r="O6703" s="3">
        <v>32.26</v>
      </c>
      <c r="P6703" s="3" t="s">
        <v>5235</v>
      </c>
      <c r="Q6703" s="3">
        <v>838760</v>
      </c>
      <c r="R6703" s="3">
        <v>32.26</v>
      </c>
      <c r="S6703" s="3">
        <v>701304.35</v>
      </c>
      <c r="T6703" s="3">
        <v>0</v>
      </c>
      <c r="U6703" s="3">
        <v>0</v>
      </c>
      <c r="V6703" s="3" t="s">
        <v>5237</v>
      </c>
      <c r="W6703" s="3" t="s">
        <v>57</v>
      </c>
      <c r="X6703" s="3" t="s">
        <v>4771</v>
      </c>
      <c r="Y6703" s="2">
        <v>46014</v>
      </c>
      <c r="Z6703" s="3"/>
      <c r="AA6703" s="3"/>
      <c r="AB6703" s="3">
        <v>135</v>
      </c>
      <c r="AC6703" s="3" t="s">
        <v>157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t="s">
        <v>4568</v>
      </c>
      <c r="AL6703">
        <v>12</v>
      </c>
      <c r="AM6703" t="s">
        <v>4566</v>
      </c>
    </row>
    <row r="6704" spans="1:39" ht="21.6" x14ac:dyDescent="0.3">
      <c r="A6704" s="2">
        <v>46010</v>
      </c>
      <c r="B6704" s="3">
        <v>146363</v>
      </c>
      <c r="C6704" s="3" t="s">
        <v>5094</v>
      </c>
      <c r="D6704" s="3" t="s">
        <v>1663</v>
      </c>
      <c r="E6704" s="3" t="s">
        <v>654</v>
      </c>
      <c r="F6704" s="3" t="s">
        <v>151</v>
      </c>
      <c r="G6704" s="3" t="s">
        <v>381</v>
      </c>
      <c r="H6704" s="3" t="s">
        <v>46</v>
      </c>
      <c r="I6704" s="3" t="s">
        <v>4358</v>
      </c>
      <c r="J6704" s="3" t="s">
        <v>5076</v>
      </c>
      <c r="K6704" s="3" t="s">
        <v>41</v>
      </c>
      <c r="L6704" s="3">
        <v>0</v>
      </c>
      <c r="M6704" s="3" t="s">
        <v>56</v>
      </c>
      <c r="N6704" s="3" t="s">
        <v>56</v>
      </c>
      <c r="O6704" s="3">
        <v>34.54</v>
      </c>
      <c r="P6704" s="3" t="s">
        <v>5235</v>
      </c>
      <c r="Q6704" s="3">
        <v>898040</v>
      </c>
      <c r="R6704" s="3">
        <v>34.54</v>
      </c>
      <c r="S6704" s="3">
        <v>750869.57</v>
      </c>
      <c r="T6704" s="3">
        <v>0</v>
      </c>
      <c r="U6704" s="3">
        <v>0</v>
      </c>
      <c r="V6704" s="3" t="s">
        <v>5237</v>
      </c>
      <c r="W6704" s="3" t="s">
        <v>57</v>
      </c>
      <c r="X6704" s="3" t="s">
        <v>4771</v>
      </c>
      <c r="Y6704" s="2">
        <v>46014</v>
      </c>
      <c r="Z6704" s="3"/>
      <c r="AA6704" s="3"/>
      <c r="AB6704" s="3">
        <v>0</v>
      </c>
      <c r="AC6704" s="3" t="s">
        <v>157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t="s">
        <v>4568</v>
      </c>
      <c r="AL6704">
        <v>12</v>
      </c>
      <c r="AM6704" t="s">
        <v>4566</v>
      </c>
    </row>
    <row r="6705" spans="1:39" ht="21.6" x14ac:dyDescent="0.3">
      <c r="A6705" s="2">
        <v>46010</v>
      </c>
      <c r="B6705" s="3">
        <v>146364</v>
      </c>
      <c r="C6705" s="3" t="s">
        <v>5095</v>
      </c>
      <c r="D6705" s="3" t="s">
        <v>4464</v>
      </c>
      <c r="E6705" s="3" t="s">
        <v>654</v>
      </c>
      <c r="F6705" s="3" t="s">
        <v>151</v>
      </c>
      <c r="G6705" s="3" t="s">
        <v>381</v>
      </c>
      <c r="H6705" s="3" t="s">
        <v>46</v>
      </c>
      <c r="I6705" s="3" t="s">
        <v>4465</v>
      </c>
      <c r="J6705" s="3" t="s">
        <v>5086</v>
      </c>
      <c r="K6705" s="3" t="s">
        <v>41</v>
      </c>
      <c r="L6705" s="3">
        <v>0</v>
      </c>
      <c r="M6705" s="3" t="s">
        <v>56</v>
      </c>
      <c r="N6705" s="3" t="s">
        <v>56</v>
      </c>
      <c r="O6705" s="3">
        <v>34.24</v>
      </c>
      <c r="P6705" s="3" t="s">
        <v>5235</v>
      </c>
      <c r="Q6705" s="3">
        <v>890240</v>
      </c>
      <c r="R6705" s="3">
        <v>34.24</v>
      </c>
      <c r="S6705" s="3">
        <v>744347.83</v>
      </c>
      <c r="T6705" s="3">
        <v>0</v>
      </c>
      <c r="U6705" s="3">
        <v>0</v>
      </c>
      <c r="V6705" s="3" t="s">
        <v>5237</v>
      </c>
      <c r="W6705" s="3" t="s">
        <v>57</v>
      </c>
      <c r="X6705" s="3" t="s">
        <v>4771</v>
      </c>
      <c r="Y6705" s="2">
        <v>46014</v>
      </c>
      <c r="Z6705" s="3"/>
      <c r="AA6705" s="3"/>
      <c r="AB6705" s="3">
        <v>0</v>
      </c>
      <c r="AC6705" s="3" t="s">
        <v>157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t="s">
        <v>4568</v>
      </c>
      <c r="AL6705">
        <v>12</v>
      </c>
      <c r="AM6705" t="s">
        <v>4566</v>
      </c>
    </row>
    <row r="6706" spans="1:39" ht="21.6" x14ac:dyDescent="0.3">
      <c r="A6706" s="2">
        <v>46010</v>
      </c>
      <c r="B6706" s="3">
        <v>146380</v>
      </c>
      <c r="C6706" s="3" t="s">
        <v>5122</v>
      </c>
      <c r="D6706" s="3" t="s">
        <v>1192</v>
      </c>
      <c r="E6706" s="3" t="s">
        <v>380</v>
      </c>
      <c r="F6706" s="3" t="s">
        <v>183</v>
      </c>
      <c r="G6706" s="3" t="s">
        <v>184</v>
      </c>
      <c r="H6706" s="3" t="s">
        <v>185</v>
      </c>
      <c r="I6706" s="3" t="s">
        <v>1193</v>
      </c>
      <c r="J6706" s="3" t="s">
        <v>1194</v>
      </c>
      <c r="K6706" s="3" t="s">
        <v>41</v>
      </c>
      <c r="L6706" s="3">
        <v>792</v>
      </c>
      <c r="M6706" s="3" t="s">
        <v>56</v>
      </c>
      <c r="N6706" s="3" t="s">
        <v>56</v>
      </c>
      <c r="O6706" s="3">
        <v>29.5</v>
      </c>
      <c r="P6706" s="3"/>
      <c r="Q6706" s="3">
        <v>1762241.5</v>
      </c>
      <c r="R6706" s="3">
        <v>29.5</v>
      </c>
      <c r="S6706" s="3">
        <v>1677972.83</v>
      </c>
      <c r="T6706" s="3">
        <v>1069415.3999999999</v>
      </c>
      <c r="U6706" s="3">
        <v>1069415.3999999999</v>
      </c>
      <c r="V6706" s="3" t="s">
        <v>5239</v>
      </c>
      <c r="W6706" s="3" t="s">
        <v>57</v>
      </c>
      <c r="X6706" s="3" t="s">
        <v>4771</v>
      </c>
      <c r="Y6706" s="2">
        <v>46014</v>
      </c>
      <c r="Z6706" s="3"/>
      <c r="AA6706" s="3"/>
      <c r="AB6706" s="3">
        <v>0</v>
      </c>
      <c r="AC6706" s="3" t="s">
        <v>157</v>
      </c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t="s">
        <v>4568</v>
      </c>
      <c r="AL6706">
        <v>12</v>
      </c>
      <c r="AM6706" t="s">
        <v>4566</v>
      </c>
    </row>
    <row r="6707" spans="1:39" ht="31.8" x14ac:dyDescent="0.3">
      <c r="A6707" s="2">
        <v>46010</v>
      </c>
      <c r="B6707" s="3">
        <v>146361</v>
      </c>
      <c r="C6707" s="3"/>
      <c r="D6707" s="3" t="s">
        <v>5124</v>
      </c>
      <c r="E6707" s="3" t="s">
        <v>5125</v>
      </c>
      <c r="F6707" s="3" t="s">
        <v>151</v>
      </c>
      <c r="G6707" s="3" t="s">
        <v>381</v>
      </c>
      <c r="H6707" s="3" t="s">
        <v>46</v>
      </c>
      <c r="I6707" s="3" t="s">
        <v>5126</v>
      </c>
      <c r="J6707" s="3" t="s">
        <v>5127</v>
      </c>
      <c r="K6707" s="3" t="s">
        <v>196</v>
      </c>
      <c r="L6707" s="3">
        <v>135</v>
      </c>
      <c r="M6707" s="3" t="s">
        <v>42</v>
      </c>
      <c r="N6707" s="3" t="s">
        <v>42</v>
      </c>
      <c r="O6707" s="3">
        <v>33</v>
      </c>
      <c r="P6707" s="3"/>
      <c r="Q6707" s="3">
        <v>0</v>
      </c>
      <c r="R6707" s="3">
        <v>33</v>
      </c>
      <c r="S6707" s="3">
        <v>0</v>
      </c>
      <c r="T6707" s="3">
        <v>0</v>
      </c>
      <c r="U6707" s="3">
        <v>0</v>
      </c>
      <c r="V6707" s="3"/>
      <c r="W6707" s="3" t="s">
        <v>57</v>
      </c>
      <c r="X6707" s="3" t="s">
        <v>4771</v>
      </c>
      <c r="Y6707" s="2">
        <v>46014</v>
      </c>
      <c r="Z6707" s="3"/>
      <c r="AA6707" s="3"/>
      <c r="AB6707" s="3">
        <v>0</v>
      </c>
      <c r="AC6707" s="3" t="s">
        <v>157</v>
      </c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t="s">
        <v>4568</v>
      </c>
      <c r="AL6707">
        <v>12</v>
      </c>
      <c r="AM6707" t="s">
        <v>4566</v>
      </c>
    </row>
    <row r="6708" spans="1:39" ht="21.6" x14ac:dyDescent="0.3">
      <c r="A6708" s="2">
        <v>46010</v>
      </c>
      <c r="B6708" s="3">
        <v>146168</v>
      </c>
      <c r="C6708" s="3">
        <v>100132</v>
      </c>
      <c r="D6708" s="3" t="s">
        <v>441</v>
      </c>
      <c r="E6708" s="3" t="s">
        <v>60</v>
      </c>
      <c r="F6708" s="3" t="s">
        <v>52</v>
      </c>
      <c r="G6708" s="3" t="s">
        <v>53</v>
      </c>
      <c r="H6708" s="3" t="s">
        <v>81</v>
      </c>
      <c r="I6708" s="3" t="s">
        <v>442</v>
      </c>
      <c r="J6708" s="3" t="s">
        <v>443</v>
      </c>
      <c r="K6708" s="3" t="s">
        <v>41</v>
      </c>
      <c r="L6708" s="3">
        <v>0</v>
      </c>
      <c r="M6708" s="3" t="s">
        <v>42</v>
      </c>
      <c r="N6708" s="3" t="s">
        <v>42</v>
      </c>
      <c r="O6708" s="3">
        <v>33</v>
      </c>
      <c r="P6708" s="3"/>
      <c r="Q6708" s="3">
        <v>3093237.18</v>
      </c>
      <c r="R6708" s="3">
        <v>33</v>
      </c>
      <c r="S6708" s="3">
        <v>3133565.22</v>
      </c>
      <c r="T6708" s="3">
        <v>1812698.19</v>
      </c>
      <c r="U6708" s="3">
        <v>1812698.19</v>
      </c>
      <c r="V6708" s="3"/>
      <c r="W6708" s="3" t="s">
        <v>57</v>
      </c>
      <c r="X6708" s="3" t="s">
        <v>44</v>
      </c>
      <c r="Y6708" s="2">
        <v>46010</v>
      </c>
      <c r="Z6708" s="3"/>
      <c r="AA6708" s="3"/>
      <c r="AB6708" s="3">
        <v>0</v>
      </c>
      <c r="AC6708" s="3"/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t="s">
        <v>4568</v>
      </c>
      <c r="AL6708">
        <v>12</v>
      </c>
      <c r="AM6708" t="s">
        <v>4566</v>
      </c>
    </row>
    <row r="6709" spans="1:39" ht="31.8" x14ac:dyDescent="0.3">
      <c r="A6709" s="2">
        <v>46010</v>
      </c>
      <c r="B6709" s="3">
        <v>146390</v>
      </c>
      <c r="C6709" s="3" t="s">
        <v>5145</v>
      </c>
      <c r="D6709" s="3" t="s">
        <v>898</v>
      </c>
      <c r="E6709" s="3" t="s">
        <v>899</v>
      </c>
      <c r="F6709" s="3" t="s">
        <v>183</v>
      </c>
      <c r="G6709" s="3" t="s">
        <v>164</v>
      </c>
      <c r="H6709" s="3" t="s">
        <v>779</v>
      </c>
      <c r="I6709" s="3" t="s">
        <v>5146</v>
      </c>
      <c r="J6709" s="3" t="s">
        <v>5147</v>
      </c>
      <c r="K6709" s="3" t="s">
        <v>41</v>
      </c>
      <c r="L6709" s="3">
        <v>1200</v>
      </c>
      <c r="M6709" s="3" t="s">
        <v>56</v>
      </c>
      <c r="N6709" s="3" t="s">
        <v>56</v>
      </c>
      <c r="O6709" s="3">
        <v>29.72</v>
      </c>
      <c r="P6709" s="3"/>
      <c r="Q6709" s="3">
        <v>2526200</v>
      </c>
      <c r="R6709" s="3">
        <v>29.72</v>
      </c>
      <c r="S6709" s="3">
        <v>2493895.65</v>
      </c>
      <c r="T6709" s="3">
        <v>767816.75</v>
      </c>
      <c r="U6709" s="3">
        <v>767816.75</v>
      </c>
      <c r="V6709" s="3" t="s">
        <v>5307</v>
      </c>
      <c r="W6709" s="3" t="s">
        <v>57</v>
      </c>
      <c r="X6709" s="3" t="s">
        <v>4771</v>
      </c>
      <c r="Y6709" s="2">
        <v>46014</v>
      </c>
      <c r="Z6709" s="3"/>
      <c r="AA6709" s="3"/>
      <c r="AB6709" s="3">
        <v>0</v>
      </c>
      <c r="AC6709" s="3" t="s">
        <v>104</v>
      </c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t="s">
        <v>4568</v>
      </c>
      <c r="AL6709">
        <v>12</v>
      </c>
      <c r="AM6709" t="s">
        <v>4566</v>
      </c>
    </row>
    <row r="6710" spans="1:39" ht="21.6" x14ac:dyDescent="0.3">
      <c r="A6710" s="2">
        <v>46010</v>
      </c>
      <c r="B6710" s="3">
        <v>146379</v>
      </c>
      <c r="C6710" s="3"/>
      <c r="D6710" s="3" t="s">
        <v>5148</v>
      </c>
      <c r="E6710" s="3" t="s">
        <v>5149</v>
      </c>
      <c r="F6710" s="3" t="s">
        <v>183</v>
      </c>
      <c r="G6710" s="3" t="s">
        <v>184</v>
      </c>
      <c r="H6710" s="3" t="s">
        <v>185</v>
      </c>
      <c r="I6710" s="3" t="s">
        <v>5150</v>
      </c>
      <c r="J6710" s="3" t="s">
        <v>5151</v>
      </c>
      <c r="K6710" s="3" t="s">
        <v>41</v>
      </c>
      <c r="L6710" s="3">
        <v>792</v>
      </c>
      <c r="M6710" s="3" t="s">
        <v>42</v>
      </c>
      <c r="N6710" s="3" t="s">
        <v>42</v>
      </c>
      <c r="O6710" s="3">
        <v>33</v>
      </c>
      <c r="P6710" s="3"/>
      <c r="Q6710" s="3">
        <v>1971321</v>
      </c>
      <c r="R6710" s="3">
        <v>33</v>
      </c>
      <c r="S6710" s="3">
        <v>1877054.35</v>
      </c>
      <c r="T6710" s="3">
        <v>0</v>
      </c>
      <c r="U6710" s="3">
        <v>0</v>
      </c>
      <c r="V6710" s="3"/>
      <c r="W6710" s="3" t="s">
        <v>57</v>
      </c>
      <c r="X6710" s="3" t="s">
        <v>4771</v>
      </c>
      <c r="Y6710" s="2">
        <v>46014</v>
      </c>
      <c r="Z6710" s="3"/>
      <c r="AA6710" s="3"/>
      <c r="AB6710" s="3">
        <v>0</v>
      </c>
      <c r="AC6710" s="3" t="s">
        <v>157</v>
      </c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t="s">
        <v>4568</v>
      </c>
      <c r="AL6710">
        <v>12</v>
      </c>
      <c r="AM6710" t="s">
        <v>4566</v>
      </c>
    </row>
    <row r="6711" spans="1:39" ht="31.8" x14ac:dyDescent="0.3">
      <c r="A6711" s="2">
        <v>46010</v>
      </c>
      <c r="B6711" s="3">
        <v>146381</v>
      </c>
      <c r="C6711" s="3" t="s">
        <v>5153</v>
      </c>
      <c r="D6711" s="3" t="s">
        <v>1055</v>
      </c>
      <c r="E6711" s="3" t="s">
        <v>1056</v>
      </c>
      <c r="F6711" s="3" t="s">
        <v>183</v>
      </c>
      <c r="G6711" s="3" t="s">
        <v>164</v>
      </c>
      <c r="H6711" s="3" t="s">
        <v>779</v>
      </c>
      <c r="I6711" s="3" t="s">
        <v>1057</v>
      </c>
      <c r="J6711" s="3" t="s">
        <v>1058</v>
      </c>
      <c r="K6711" s="3" t="s">
        <v>196</v>
      </c>
      <c r="L6711" s="3">
        <v>1200</v>
      </c>
      <c r="M6711" s="3" t="s">
        <v>56</v>
      </c>
      <c r="N6711" s="3" t="s">
        <v>56</v>
      </c>
      <c r="O6711" s="3">
        <v>31.8</v>
      </c>
      <c r="P6711" s="3"/>
      <c r="Q6711" s="3">
        <v>2703000</v>
      </c>
      <c r="R6711" s="3">
        <v>31.8</v>
      </c>
      <c r="S6711" s="3">
        <v>2668434.7799999998</v>
      </c>
      <c r="T6711" s="3">
        <v>645539.17000000004</v>
      </c>
      <c r="U6711" s="3">
        <v>645539.17000000004</v>
      </c>
      <c r="V6711" s="3" t="s">
        <v>5308</v>
      </c>
      <c r="W6711" s="3" t="s">
        <v>57</v>
      </c>
      <c r="X6711" s="3" t="s">
        <v>4771</v>
      </c>
      <c r="Y6711" s="2">
        <v>46014</v>
      </c>
      <c r="Z6711" s="3"/>
      <c r="AA6711" s="3"/>
      <c r="AB6711" s="3">
        <v>0</v>
      </c>
      <c r="AC6711" s="3" t="s">
        <v>104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t="s">
        <v>4568</v>
      </c>
      <c r="AL6711">
        <v>12</v>
      </c>
      <c r="AM6711" t="s">
        <v>4566</v>
      </c>
    </row>
    <row r="6712" spans="1:39" ht="42" x14ac:dyDescent="0.3">
      <c r="A6712" s="2">
        <v>46011</v>
      </c>
      <c r="B6712" s="3">
        <v>147035</v>
      </c>
      <c r="C6712" s="3" t="s">
        <v>5309</v>
      </c>
      <c r="D6712" s="3" t="s">
        <v>3825</v>
      </c>
      <c r="E6712" s="3" t="s">
        <v>1479</v>
      </c>
      <c r="F6712" s="3" t="s">
        <v>90</v>
      </c>
      <c r="G6712" s="3" t="s">
        <v>99</v>
      </c>
      <c r="H6712" s="3" t="s">
        <v>273</v>
      </c>
      <c r="I6712" s="3" t="s">
        <v>3779</v>
      </c>
      <c r="J6712" s="3" t="s">
        <v>3780</v>
      </c>
      <c r="K6712" s="3" t="s">
        <v>196</v>
      </c>
      <c r="L6712" s="3">
        <v>0</v>
      </c>
      <c r="M6712" s="3" t="s">
        <v>56</v>
      </c>
      <c r="N6712" s="3" t="s">
        <v>56</v>
      </c>
      <c r="O6712" s="3">
        <v>35.340000000000003</v>
      </c>
      <c r="P6712" s="3"/>
      <c r="Q6712" s="3">
        <v>683829</v>
      </c>
      <c r="R6712" s="3">
        <v>35.340000000000003</v>
      </c>
      <c r="S6712" s="3">
        <v>629973.91</v>
      </c>
      <c r="T6712" s="3">
        <v>0</v>
      </c>
      <c r="U6712" s="3">
        <v>0</v>
      </c>
      <c r="V6712" s="3"/>
      <c r="W6712" s="3" t="s">
        <v>65</v>
      </c>
      <c r="X6712" s="3" t="s">
        <v>677</v>
      </c>
      <c r="Y6712" s="2">
        <v>46027</v>
      </c>
      <c r="Z6712" s="3"/>
      <c r="AA6712" s="3"/>
      <c r="AB6712" s="3">
        <v>0</v>
      </c>
      <c r="AC6712" s="3"/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t="s">
        <v>4568</v>
      </c>
      <c r="AL6712">
        <v>12</v>
      </c>
      <c r="AM6712" t="s">
        <v>4566</v>
      </c>
    </row>
    <row r="6713" spans="1:39" ht="42" x14ac:dyDescent="0.3">
      <c r="A6713" s="2">
        <v>46011</v>
      </c>
      <c r="B6713" s="3">
        <v>146270</v>
      </c>
      <c r="C6713" s="3" t="s">
        <v>5310</v>
      </c>
      <c r="D6713" s="3" t="s">
        <v>2572</v>
      </c>
      <c r="E6713" s="3" t="s">
        <v>1479</v>
      </c>
      <c r="F6713" s="3" t="s">
        <v>90</v>
      </c>
      <c r="G6713" s="3" t="s">
        <v>99</v>
      </c>
      <c r="H6713" s="3" t="s">
        <v>273</v>
      </c>
      <c r="I6713" s="3" t="s">
        <v>2573</v>
      </c>
      <c r="J6713" s="3" t="s">
        <v>2574</v>
      </c>
      <c r="K6713" s="3" t="s">
        <v>41</v>
      </c>
      <c r="L6713" s="3">
        <v>0</v>
      </c>
      <c r="M6713" s="3" t="s">
        <v>56</v>
      </c>
      <c r="N6713" s="3" t="s">
        <v>56</v>
      </c>
      <c r="O6713" s="3">
        <v>36.520000000000003</v>
      </c>
      <c r="P6713" s="3"/>
      <c r="Q6713" s="3">
        <v>706662</v>
      </c>
      <c r="R6713" s="3">
        <v>36.520000000000003</v>
      </c>
      <c r="S6713" s="3">
        <v>651008.69999999995</v>
      </c>
      <c r="T6713" s="3">
        <v>0</v>
      </c>
      <c r="U6713" s="3">
        <v>0</v>
      </c>
      <c r="V6713" s="3"/>
      <c r="W6713" s="3" t="s">
        <v>65</v>
      </c>
      <c r="X6713" s="3" t="s">
        <v>4771</v>
      </c>
      <c r="Y6713" s="2">
        <v>46013</v>
      </c>
      <c r="Z6713" s="3"/>
      <c r="AA6713" s="3"/>
      <c r="AB6713" s="3">
        <v>0</v>
      </c>
      <c r="AC6713" s="3" t="s">
        <v>104</v>
      </c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t="s">
        <v>4568</v>
      </c>
      <c r="AL6713">
        <v>12</v>
      </c>
      <c r="AM6713" t="s">
        <v>4566</v>
      </c>
    </row>
    <row r="6714" spans="1:39" ht="42" x14ac:dyDescent="0.3">
      <c r="A6714" s="2">
        <v>46011</v>
      </c>
      <c r="B6714" s="3">
        <v>146269</v>
      </c>
      <c r="C6714" s="3" t="s">
        <v>5311</v>
      </c>
      <c r="D6714" s="3" t="s">
        <v>1969</v>
      </c>
      <c r="E6714" s="3" t="s">
        <v>1479</v>
      </c>
      <c r="F6714" s="3" t="s">
        <v>61</v>
      </c>
      <c r="G6714" s="3" t="s">
        <v>99</v>
      </c>
      <c r="H6714" s="3" t="s">
        <v>62</v>
      </c>
      <c r="I6714" s="3" t="s">
        <v>1970</v>
      </c>
      <c r="J6714" s="3" t="s">
        <v>1971</v>
      </c>
      <c r="K6714" s="3" t="s">
        <v>41</v>
      </c>
      <c r="L6714" s="3">
        <v>0</v>
      </c>
      <c r="M6714" s="3" t="s">
        <v>56</v>
      </c>
      <c r="N6714" s="3" t="s">
        <v>42</v>
      </c>
      <c r="O6714" s="3">
        <v>35.64</v>
      </c>
      <c r="P6714" s="3"/>
      <c r="Q6714" s="3">
        <v>659340</v>
      </c>
      <c r="R6714" s="3">
        <v>35.64</v>
      </c>
      <c r="S6714" s="3">
        <v>635321.74</v>
      </c>
      <c r="T6714" s="3">
        <v>0</v>
      </c>
      <c r="U6714" s="3">
        <v>0</v>
      </c>
      <c r="V6714" s="3"/>
      <c r="W6714" s="3" t="s">
        <v>65</v>
      </c>
      <c r="X6714" s="3" t="s">
        <v>4771</v>
      </c>
      <c r="Y6714" s="2">
        <v>46013</v>
      </c>
      <c r="Z6714" s="3"/>
      <c r="AA6714" s="3"/>
      <c r="AB6714" s="3">
        <v>395</v>
      </c>
      <c r="AC6714" s="3" t="s">
        <v>104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t="s">
        <v>4568</v>
      </c>
      <c r="AL6714">
        <v>12</v>
      </c>
      <c r="AM6714" t="s">
        <v>4566</v>
      </c>
    </row>
    <row r="6715" spans="1:39" ht="42" x14ac:dyDescent="0.3">
      <c r="A6715" s="2">
        <v>46011</v>
      </c>
      <c r="B6715" s="3">
        <v>147036</v>
      </c>
      <c r="C6715" s="3" t="s">
        <v>5312</v>
      </c>
      <c r="D6715" s="3" t="s">
        <v>4773</v>
      </c>
      <c r="E6715" s="3" t="s">
        <v>1479</v>
      </c>
      <c r="F6715" s="3" t="s">
        <v>90</v>
      </c>
      <c r="G6715" s="3" t="s">
        <v>99</v>
      </c>
      <c r="H6715" s="3" t="s">
        <v>273</v>
      </c>
      <c r="I6715" s="3" t="s">
        <v>2561</v>
      </c>
      <c r="J6715" s="3" t="s">
        <v>2576</v>
      </c>
      <c r="K6715" s="3" t="s">
        <v>196</v>
      </c>
      <c r="L6715" s="3">
        <v>0</v>
      </c>
      <c r="M6715" s="3" t="s">
        <v>56</v>
      </c>
      <c r="N6715" s="3" t="s">
        <v>56</v>
      </c>
      <c r="O6715" s="3">
        <v>35.14</v>
      </c>
      <c r="P6715" s="3"/>
      <c r="Q6715" s="3">
        <v>679959</v>
      </c>
      <c r="R6715" s="3">
        <v>35.14</v>
      </c>
      <c r="S6715" s="3">
        <v>626408.69999999995</v>
      </c>
      <c r="T6715" s="3">
        <v>0</v>
      </c>
      <c r="U6715" s="3">
        <v>0</v>
      </c>
      <c r="V6715" s="3"/>
      <c r="W6715" s="3" t="s">
        <v>65</v>
      </c>
      <c r="X6715" s="3" t="s">
        <v>677</v>
      </c>
      <c r="Y6715" s="2">
        <v>46027</v>
      </c>
      <c r="Z6715" s="3"/>
      <c r="AA6715" s="3"/>
      <c r="AB6715" s="3">
        <v>0</v>
      </c>
      <c r="AC6715" s="3"/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t="s">
        <v>4568</v>
      </c>
      <c r="AL6715">
        <v>12</v>
      </c>
      <c r="AM6715" t="s">
        <v>4566</v>
      </c>
    </row>
    <row r="6716" spans="1:39" ht="21.6" x14ac:dyDescent="0.3">
      <c r="A6716" s="2">
        <v>46011</v>
      </c>
      <c r="B6716" s="3">
        <v>146265</v>
      </c>
      <c r="C6716" s="3" t="s">
        <v>4779</v>
      </c>
      <c r="D6716" s="3" t="s">
        <v>2029</v>
      </c>
      <c r="E6716" s="3" t="s">
        <v>2030</v>
      </c>
      <c r="F6716" s="3" t="s">
        <v>183</v>
      </c>
      <c r="G6716" s="3" t="s">
        <v>164</v>
      </c>
      <c r="H6716" s="3" t="s">
        <v>397</v>
      </c>
      <c r="I6716" s="3" t="s">
        <v>4780</v>
      </c>
      <c r="J6716" s="3" t="s">
        <v>4781</v>
      </c>
      <c r="K6716" s="3" t="s">
        <v>41</v>
      </c>
      <c r="L6716" s="3">
        <v>0</v>
      </c>
      <c r="M6716" s="3" t="s">
        <v>56</v>
      </c>
      <c r="N6716" s="3" t="s">
        <v>56</v>
      </c>
      <c r="O6716" s="3">
        <v>36.04</v>
      </c>
      <c r="P6716" s="3"/>
      <c r="Q6716" s="3">
        <v>2883200</v>
      </c>
      <c r="R6716" s="3">
        <v>36.04</v>
      </c>
      <c r="S6716" s="3">
        <v>2800934.78</v>
      </c>
      <c r="T6716" s="3">
        <v>1788021.4</v>
      </c>
      <c r="U6716" s="3">
        <v>1788021.4</v>
      </c>
      <c r="V6716" s="3" t="s">
        <v>4782</v>
      </c>
      <c r="W6716" s="3" t="s">
        <v>57</v>
      </c>
      <c r="X6716" s="3" t="s">
        <v>103</v>
      </c>
      <c r="Y6716" s="2">
        <v>46013</v>
      </c>
      <c r="Z6716" s="3"/>
      <c r="AA6716" s="3"/>
      <c r="AB6716" s="3">
        <v>0</v>
      </c>
      <c r="AC6716" s="3" t="s">
        <v>254</v>
      </c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t="s">
        <v>4568</v>
      </c>
      <c r="AL6716">
        <v>12</v>
      </c>
      <c r="AM6716" t="s">
        <v>4566</v>
      </c>
    </row>
    <row r="6717" spans="1:39" ht="31.8" x14ac:dyDescent="0.3">
      <c r="A6717" s="2">
        <v>46011</v>
      </c>
      <c r="B6717" s="3">
        <v>146275</v>
      </c>
      <c r="C6717" s="3" t="s">
        <v>5313</v>
      </c>
      <c r="D6717" s="3" t="s">
        <v>3468</v>
      </c>
      <c r="E6717" s="3" t="s">
        <v>1299</v>
      </c>
      <c r="F6717" s="3" t="s">
        <v>183</v>
      </c>
      <c r="G6717" s="3" t="s">
        <v>184</v>
      </c>
      <c r="H6717" s="3" t="s">
        <v>185</v>
      </c>
      <c r="I6717" s="3" t="s">
        <v>3469</v>
      </c>
      <c r="J6717" s="3" t="s">
        <v>3470</v>
      </c>
      <c r="K6717" s="3" t="s">
        <v>41</v>
      </c>
      <c r="L6717" s="3">
        <v>792</v>
      </c>
      <c r="M6717" s="3" t="s">
        <v>56</v>
      </c>
      <c r="N6717" s="3" t="s">
        <v>56</v>
      </c>
      <c r="O6717" s="3">
        <v>30.26</v>
      </c>
      <c r="P6717" s="3"/>
      <c r="Q6717" s="3">
        <v>1807641.62</v>
      </c>
      <c r="R6717" s="3">
        <v>30.26</v>
      </c>
      <c r="S6717" s="3">
        <v>1721201.96</v>
      </c>
      <c r="T6717" s="3">
        <v>445000.33</v>
      </c>
      <c r="U6717" s="3">
        <v>445000.33</v>
      </c>
      <c r="V6717" s="3"/>
      <c r="W6717" s="3" t="s">
        <v>57</v>
      </c>
      <c r="X6717" s="3" t="s">
        <v>4771</v>
      </c>
      <c r="Y6717" s="2">
        <v>46013</v>
      </c>
      <c r="Z6717" s="3"/>
      <c r="AA6717" s="3"/>
      <c r="AB6717" s="3">
        <v>0</v>
      </c>
      <c r="AC6717" s="3" t="s">
        <v>157</v>
      </c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t="s">
        <v>4568</v>
      </c>
      <c r="AL6717">
        <v>12</v>
      </c>
      <c r="AM6717" t="s">
        <v>4566</v>
      </c>
    </row>
    <row r="6718" spans="1:39" ht="31.8" x14ac:dyDescent="0.3">
      <c r="A6718" s="2">
        <v>46011</v>
      </c>
      <c r="B6718" s="3">
        <v>146264</v>
      </c>
      <c r="C6718" s="3" t="s">
        <v>4791</v>
      </c>
      <c r="D6718" s="3" t="s">
        <v>4455</v>
      </c>
      <c r="E6718" s="3" t="s">
        <v>4456</v>
      </c>
      <c r="F6718" s="3" t="s">
        <v>183</v>
      </c>
      <c r="G6718" s="3" t="s">
        <v>164</v>
      </c>
      <c r="H6718" s="3" t="s">
        <v>779</v>
      </c>
      <c r="I6718" s="3" t="s">
        <v>4457</v>
      </c>
      <c r="J6718" s="3" t="s">
        <v>4458</v>
      </c>
      <c r="K6718" s="3" t="s">
        <v>196</v>
      </c>
      <c r="L6718" s="3">
        <v>0</v>
      </c>
      <c r="M6718" s="3" t="s">
        <v>42</v>
      </c>
      <c r="N6718" s="3" t="s">
        <v>42</v>
      </c>
      <c r="O6718" s="3">
        <v>33.332999999999998</v>
      </c>
      <c r="P6718" s="3"/>
      <c r="Q6718" s="3">
        <v>2833305</v>
      </c>
      <c r="R6718" s="3">
        <v>33.332999999999998</v>
      </c>
      <c r="S6718" s="3">
        <v>2797073.48</v>
      </c>
      <c r="T6718" s="3">
        <v>1171996.95</v>
      </c>
      <c r="U6718" s="3">
        <v>1171996.95</v>
      </c>
      <c r="V6718" s="3"/>
      <c r="W6718" s="3" t="s">
        <v>57</v>
      </c>
      <c r="X6718" s="3" t="s">
        <v>103</v>
      </c>
      <c r="Y6718" s="2">
        <v>46013</v>
      </c>
      <c r="Z6718" s="3"/>
      <c r="AA6718" s="3"/>
      <c r="AB6718" s="3">
        <v>0</v>
      </c>
      <c r="AC6718" s="3" t="s">
        <v>104</v>
      </c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t="s">
        <v>4568</v>
      </c>
      <c r="AL6718">
        <v>12</v>
      </c>
      <c r="AM6718" t="s">
        <v>4566</v>
      </c>
    </row>
    <row r="6719" spans="1:39" ht="21.6" x14ac:dyDescent="0.3">
      <c r="A6719" s="2">
        <v>46011</v>
      </c>
      <c r="B6719" s="3">
        <v>146271</v>
      </c>
      <c r="C6719" s="3" t="s">
        <v>5314</v>
      </c>
      <c r="D6719" s="3" t="s">
        <v>4793</v>
      </c>
      <c r="E6719" s="3" t="s">
        <v>4793</v>
      </c>
      <c r="F6719" s="3" t="s">
        <v>183</v>
      </c>
      <c r="G6719" s="3" t="s">
        <v>184</v>
      </c>
      <c r="H6719" s="3" t="s">
        <v>185</v>
      </c>
      <c r="I6719" s="3" t="s">
        <v>4794</v>
      </c>
      <c r="J6719" s="3" t="s">
        <v>4795</v>
      </c>
      <c r="K6719" s="3" t="s">
        <v>41</v>
      </c>
      <c r="L6719" s="3">
        <v>792</v>
      </c>
      <c r="M6719" s="3" t="s">
        <v>56</v>
      </c>
      <c r="N6719" s="3" t="s">
        <v>56</v>
      </c>
      <c r="O6719" s="3">
        <v>35.340000000000003</v>
      </c>
      <c r="P6719" s="3"/>
      <c r="Q6719" s="3">
        <v>2111105.58</v>
      </c>
      <c r="R6719" s="3">
        <v>35.340000000000003</v>
      </c>
      <c r="S6719" s="3">
        <v>2010154.57</v>
      </c>
      <c r="T6719" s="3">
        <v>1235542.43</v>
      </c>
      <c r="U6719" s="3">
        <v>1235542.43</v>
      </c>
      <c r="V6719" s="3"/>
      <c r="W6719" s="3" t="s">
        <v>57</v>
      </c>
      <c r="X6719" s="3" t="s">
        <v>4771</v>
      </c>
      <c r="Y6719" s="2">
        <v>46013</v>
      </c>
      <c r="Z6719" s="3"/>
      <c r="AA6719" s="3"/>
      <c r="AB6719" s="3">
        <v>0</v>
      </c>
      <c r="AC6719" s="3" t="s">
        <v>157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t="s">
        <v>4568</v>
      </c>
      <c r="AL6719">
        <v>12</v>
      </c>
      <c r="AM6719" t="s">
        <v>4566</v>
      </c>
    </row>
    <row r="6720" spans="1:39" ht="21.6" x14ac:dyDescent="0.3">
      <c r="A6720" s="2">
        <v>46011</v>
      </c>
      <c r="B6720" s="3">
        <v>146421</v>
      </c>
      <c r="C6720" s="3" t="s">
        <v>4810</v>
      </c>
      <c r="D6720" s="3" t="s">
        <v>4802</v>
      </c>
      <c r="E6720" s="3" t="s">
        <v>4803</v>
      </c>
      <c r="F6720" s="3" t="s">
        <v>151</v>
      </c>
      <c r="G6720" s="3" t="s">
        <v>381</v>
      </c>
      <c r="H6720" s="3" t="s">
        <v>185</v>
      </c>
      <c r="I6720" s="3" t="s">
        <v>4804</v>
      </c>
      <c r="J6720" s="3" t="s">
        <v>4805</v>
      </c>
      <c r="K6720" s="3" t="s">
        <v>41</v>
      </c>
      <c r="L6720" s="3">
        <v>0</v>
      </c>
      <c r="M6720" s="3" t="s">
        <v>56</v>
      </c>
      <c r="N6720" s="3" t="s">
        <v>56</v>
      </c>
      <c r="O6720" s="3">
        <v>36.82</v>
      </c>
      <c r="P6720" s="3" t="s">
        <v>5235</v>
      </c>
      <c r="Q6720" s="3">
        <v>957320</v>
      </c>
      <c r="R6720" s="3">
        <v>36.82</v>
      </c>
      <c r="S6720" s="3">
        <v>740402.17</v>
      </c>
      <c r="T6720" s="3">
        <v>0</v>
      </c>
      <c r="U6720" s="3">
        <v>0</v>
      </c>
      <c r="V6720" s="3" t="s">
        <v>5253</v>
      </c>
      <c r="W6720" s="3" t="s">
        <v>57</v>
      </c>
      <c r="X6720" s="3" t="s">
        <v>4771</v>
      </c>
      <c r="Y6720" s="2">
        <v>46014</v>
      </c>
      <c r="Z6720" s="3"/>
      <c r="AA6720" s="3"/>
      <c r="AB6720" s="3">
        <v>0</v>
      </c>
      <c r="AC6720" s="3" t="s">
        <v>157</v>
      </c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t="s">
        <v>4568</v>
      </c>
      <c r="AL6720">
        <v>12</v>
      </c>
      <c r="AM6720" t="s">
        <v>4566</v>
      </c>
    </row>
    <row r="6721" spans="1:39" ht="21.6" x14ac:dyDescent="0.3">
      <c r="A6721" s="2">
        <v>46011</v>
      </c>
      <c r="B6721" s="3">
        <v>146414</v>
      </c>
      <c r="C6721" s="3" t="s">
        <v>4863</v>
      </c>
      <c r="D6721" s="3" t="s">
        <v>4857</v>
      </c>
      <c r="E6721" s="3" t="s">
        <v>4858</v>
      </c>
      <c r="F6721" s="3" t="s">
        <v>151</v>
      </c>
      <c r="G6721" s="3" t="s">
        <v>381</v>
      </c>
      <c r="H6721" s="3" t="s">
        <v>46</v>
      </c>
      <c r="I6721" s="3" t="s">
        <v>4859</v>
      </c>
      <c r="J6721" s="3" t="s">
        <v>4860</v>
      </c>
      <c r="K6721" s="3" t="s">
        <v>41</v>
      </c>
      <c r="L6721" s="3">
        <v>135</v>
      </c>
      <c r="M6721" s="3" t="s">
        <v>56</v>
      </c>
      <c r="N6721" s="3" t="s">
        <v>56</v>
      </c>
      <c r="O6721" s="3">
        <v>30.38</v>
      </c>
      <c r="P6721" s="3" t="s">
        <v>5235</v>
      </c>
      <c r="Q6721" s="3">
        <v>789880</v>
      </c>
      <c r="R6721" s="3">
        <v>30.38</v>
      </c>
      <c r="S6721" s="3">
        <v>610902.17000000004</v>
      </c>
      <c r="T6721" s="3">
        <v>0</v>
      </c>
      <c r="U6721" s="3">
        <v>0</v>
      </c>
      <c r="V6721" s="3" t="s">
        <v>5267</v>
      </c>
      <c r="W6721" s="3" t="s">
        <v>57</v>
      </c>
      <c r="X6721" s="3" t="s">
        <v>4771</v>
      </c>
      <c r="Y6721" s="2">
        <v>46014</v>
      </c>
      <c r="Z6721" s="3"/>
      <c r="AA6721" s="3"/>
      <c r="AB6721" s="3">
        <v>0</v>
      </c>
      <c r="AC6721" s="3" t="s">
        <v>157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t="s">
        <v>4568</v>
      </c>
      <c r="AL6721">
        <v>12</v>
      </c>
      <c r="AM6721" t="s">
        <v>4566</v>
      </c>
    </row>
    <row r="6722" spans="1:39" ht="31.8" x14ac:dyDescent="0.3">
      <c r="A6722" s="2">
        <v>46011</v>
      </c>
      <c r="B6722" s="3">
        <v>146448</v>
      </c>
      <c r="C6722" s="3"/>
      <c r="D6722" s="3" t="s">
        <v>389</v>
      </c>
      <c r="E6722" s="3" t="s">
        <v>35</v>
      </c>
      <c r="F6722" s="3" t="s">
        <v>36</v>
      </c>
      <c r="G6722" s="3" t="s">
        <v>163</v>
      </c>
      <c r="H6722" s="3" t="s">
        <v>1948</v>
      </c>
      <c r="I6722" s="3" t="s">
        <v>315</v>
      </c>
      <c r="J6722" s="3" t="s">
        <v>316</v>
      </c>
      <c r="K6722" s="3" t="s">
        <v>41</v>
      </c>
      <c r="L6722" s="3">
        <v>0</v>
      </c>
      <c r="M6722" s="3" t="s">
        <v>42</v>
      </c>
      <c r="N6722" s="3" t="s">
        <v>42</v>
      </c>
      <c r="O6722" s="3">
        <v>0</v>
      </c>
      <c r="P6722" s="3"/>
      <c r="Q6722" s="3">
        <v>0</v>
      </c>
      <c r="R6722" s="3">
        <v>0</v>
      </c>
      <c r="S6722" s="3">
        <v>0</v>
      </c>
      <c r="T6722" s="3">
        <v>0</v>
      </c>
      <c r="U6722" s="3">
        <v>0</v>
      </c>
      <c r="V6722" s="3"/>
      <c r="W6722" s="3" t="s">
        <v>43</v>
      </c>
      <c r="X6722" s="3" t="s">
        <v>58</v>
      </c>
      <c r="Y6722" s="2">
        <v>46015</v>
      </c>
      <c r="Z6722" s="3"/>
      <c r="AA6722" s="3"/>
      <c r="AB6722" s="3">
        <v>0</v>
      </c>
      <c r="AC6722" s="3"/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t="s">
        <v>4568</v>
      </c>
      <c r="AL6722">
        <v>12</v>
      </c>
      <c r="AM6722" t="s">
        <v>4566</v>
      </c>
    </row>
    <row r="6723" spans="1:39" ht="21.6" x14ac:dyDescent="0.3">
      <c r="A6723" s="2">
        <v>46011</v>
      </c>
      <c r="B6723" s="3">
        <v>146328</v>
      </c>
      <c r="C6723" s="3"/>
      <c r="D6723" s="3" t="s">
        <v>51</v>
      </c>
      <c r="E6723" s="3" t="s">
        <v>35</v>
      </c>
      <c r="F6723" s="3" t="s">
        <v>36</v>
      </c>
      <c r="G6723" s="3" t="s">
        <v>46</v>
      </c>
      <c r="H6723" s="3" t="s">
        <v>163</v>
      </c>
      <c r="I6723" s="3" t="s">
        <v>54</v>
      </c>
      <c r="J6723" s="3" t="s">
        <v>55</v>
      </c>
      <c r="K6723" s="3" t="s">
        <v>41</v>
      </c>
      <c r="L6723" s="3">
        <v>1190</v>
      </c>
      <c r="M6723" s="3" t="s">
        <v>42</v>
      </c>
      <c r="N6723" s="3" t="s">
        <v>42</v>
      </c>
      <c r="O6723" s="3">
        <v>0</v>
      </c>
      <c r="P6723" s="3"/>
      <c r="Q6723" s="3">
        <v>0</v>
      </c>
      <c r="R6723" s="3">
        <v>0</v>
      </c>
      <c r="S6723" s="3">
        <v>0</v>
      </c>
      <c r="T6723" s="3">
        <v>0</v>
      </c>
      <c r="U6723" s="3">
        <v>0</v>
      </c>
      <c r="V6723" s="3"/>
      <c r="W6723" s="3" t="s">
        <v>43</v>
      </c>
      <c r="X6723" s="3" t="s">
        <v>58</v>
      </c>
      <c r="Y6723" s="2">
        <v>46013</v>
      </c>
      <c r="Z6723" s="3"/>
      <c r="AA6723" s="3"/>
      <c r="AB6723" s="3">
        <v>1190</v>
      </c>
      <c r="AC6723" s="3"/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t="s">
        <v>4568</v>
      </c>
      <c r="AL6723">
        <v>12</v>
      </c>
      <c r="AM6723" t="s">
        <v>4566</v>
      </c>
    </row>
    <row r="6724" spans="1:39" ht="31.8" x14ac:dyDescent="0.3">
      <c r="A6724" s="2">
        <v>46011</v>
      </c>
      <c r="B6724" s="3">
        <v>146444</v>
      </c>
      <c r="C6724" s="3"/>
      <c r="D6724" s="3" t="s">
        <v>1005</v>
      </c>
      <c r="E6724" s="3" t="s">
        <v>35</v>
      </c>
      <c r="F6724" s="3" t="s">
        <v>36</v>
      </c>
      <c r="G6724" s="3" t="s">
        <v>46</v>
      </c>
      <c r="H6724" s="3" t="s">
        <v>163</v>
      </c>
      <c r="I6724" s="3" t="s">
        <v>994</v>
      </c>
      <c r="J6724" s="3" t="s">
        <v>1006</v>
      </c>
      <c r="K6724" s="3" t="s">
        <v>41</v>
      </c>
      <c r="L6724" s="3">
        <v>1190</v>
      </c>
      <c r="M6724" s="3" t="s">
        <v>42</v>
      </c>
      <c r="N6724" s="3" t="s">
        <v>42</v>
      </c>
      <c r="O6724" s="3">
        <v>0</v>
      </c>
      <c r="P6724" s="3"/>
      <c r="Q6724" s="3">
        <v>0</v>
      </c>
      <c r="R6724" s="3">
        <v>0</v>
      </c>
      <c r="S6724" s="3">
        <v>0</v>
      </c>
      <c r="T6724" s="3">
        <v>0</v>
      </c>
      <c r="U6724" s="3">
        <v>0</v>
      </c>
      <c r="V6724" s="3"/>
      <c r="W6724" s="3" t="s">
        <v>43</v>
      </c>
      <c r="X6724" s="3" t="s">
        <v>58</v>
      </c>
      <c r="Y6724" s="2">
        <v>46015</v>
      </c>
      <c r="Z6724" s="3"/>
      <c r="AA6724" s="3"/>
      <c r="AB6724" s="3">
        <v>1190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t="s">
        <v>4568</v>
      </c>
      <c r="AL6724">
        <v>12</v>
      </c>
      <c r="AM6724" t="s">
        <v>4566</v>
      </c>
    </row>
    <row r="6725" spans="1:39" ht="21.6" x14ac:dyDescent="0.3">
      <c r="A6725" s="2">
        <v>46011</v>
      </c>
      <c r="B6725" s="3">
        <v>146239</v>
      </c>
      <c r="C6725" s="3" t="s">
        <v>5315</v>
      </c>
      <c r="D6725" s="3" t="s">
        <v>886</v>
      </c>
      <c r="E6725" s="3" t="s">
        <v>35</v>
      </c>
      <c r="F6725" s="3" t="s">
        <v>52</v>
      </c>
      <c r="G6725" s="3" t="s">
        <v>70</v>
      </c>
      <c r="H6725" s="3" t="s">
        <v>46</v>
      </c>
      <c r="I6725" s="3" t="s">
        <v>710</v>
      </c>
      <c r="J6725" s="3" t="s">
        <v>2208</v>
      </c>
      <c r="K6725" s="3" t="s">
        <v>41</v>
      </c>
      <c r="L6725" s="3">
        <v>1275</v>
      </c>
      <c r="M6725" s="3" t="s">
        <v>56</v>
      </c>
      <c r="N6725" s="3" t="s">
        <v>56</v>
      </c>
      <c r="O6725" s="3">
        <v>32.200000000000003</v>
      </c>
      <c r="P6725" s="3"/>
      <c r="Q6725" s="3">
        <v>2879515.27</v>
      </c>
      <c r="R6725" s="3">
        <v>32.200000000000003</v>
      </c>
      <c r="S6725" s="3">
        <v>0</v>
      </c>
      <c r="T6725" s="3">
        <v>0</v>
      </c>
      <c r="U6725" s="3">
        <v>0</v>
      </c>
      <c r="V6725" s="3"/>
      <c r="W6725" s="3" t="s">
        <v>57</v>
      </c>
      <c r="X6725" s="3" t="s">
        <v>50</v>
      </c>
      <c r="Y6725" s="2">
        <v>46011</v>
      </c>
      <c r="Z6725" s="3"/>
      <c r="AA6725" s="3"/>
      <c r="AB6725" s="3">
        <v>1275</v>
      </c>
      <c r="AC6725" s="3"/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t="s">
        <v>4568</v>
      </c>
      <c r="AL6725">
        <v>12</v>
      </c>
      <c r="AM6725" t="s">
        <v>4566</v>
      </c>
    </row>
    <row r="6726" spans="1:39" ht="31.8" x14ac:dyDescent="0.3">
      <c r="A6726" s="2">
        <v>46011</v>
      </c>
      <c r="B6726" s="3">
        <v>146317</v>
      </c>
      <c r="C6726" s="3"/>
      <c r="D6726" s="3" t="s">
        <v>684</v>
      </c>
      <c r="E6726" s="3" t="s">
        <v>35</v>
      </c>
      <c r="F6726" s="3" t="s">
        <v>36</v>
      </c>
      <c r="G6726" s="3" t="s">
        <v>163</v>
      </c>
      <c r="H6726" s="3" t="s">
        <v>164</v>
      </c>
      <c r="I6726" s="3" t="s">
        <v>685</v>
      </c>
      <c r="J6726" s="3" t="s">
        <v>686</v>
      </c>
      <c r="K6726" s="3" t="s">
        <v>196</v>
      </c>
      <c r="L6726" s="3">
        <v>172</v>
      </c>
      <c r="M6726" s="3" t="s">
        <v>42</v>
      </c>
      <c r="N6726" s="3" t="s">
        <v>42</v>
      </c>
      <c r="O6726" s="3">
        <v>0</v>
      </c>
      <c r="P6726" s="3"/>
      <c r="Q6726" s="3">
        <v>0</v>
      </c>
      <c r="R6726" s="3">
        <v>0</v>
      </c>
      <c r="S6726" s="3">
        <v>0</v>
      </c>
      <c r="T6726" s="3">
        <v>60000</v>
      </c>
      <c r="U6726" s="3">
        <v>0</v>
      </c>
      <c r="V6726" s="3"/>
      <c r="W6726" s="3" t="s">
        <v>43</v>
      </c>
      <c r="X6726" s="3" t="s">
        <v>58</v>
      </c>
      <c r="Y6726" s="2">
        <v>46013</v>
      </c>
      <c r="Z6726" s="3"/>
      <c r="AA6726" s="3"/>
      <c r="AB6726" s="3">
        <v>172</v>
      </c>
      <c r="AC6726" s="3"/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t="s">
        <v>4568</v>
      </c>
      <c r="AL6726">
        <v>12</v>
      </c>
      <c r="AM6726" t="s">
        <v>4566</v>
      </c>
    </row>
    <row r="6727" spans="1:39" ht="31.8" x14ac:dyDescent="0.3">
      <c r="A6727" s="2">
        <v>46011</v>
      </c>
      <c r="B6727" s="3">
        <v>146320</v>
      </c>
      <c r="C6727" s="3"/>
      <c r="D6727" s="3" t="s">
        <v>234</v>
      </c>
      <c r="E6727" s="3" t="s">
        <v>35</v>
      </c>
      <c r="F6727" s="3" t="s">
        <v>36</v>
      </c>
      <c r="G6727" s="3" t="s">
        <v>163</v>
      </c>
      <c r="H6727" s="3" t="s">
        <v>164</v>
      </c>
      <c r="I6727" s="3" t="s">
        <v>235</v>
      </c>
      <c r="J6727" s="3" t="s">
        <v>4390</v>
      </c>
      <c r="K6727" s="3" t="s">
        <v>41</v>
      </c>
      <c r="L6727" s="3">
        <v>172</v>
      </c>
      <c r="M6727" s="3" t="s">
        <v>42</v>
      </c>
      <c r="N6727" s="3" t="s">
        <v>42</v>
      </c>
      <c r="O6727" s="3">
        <v>0</v>
      </c>
      <c r="P6727" s="3"/>
      <c r="Q6727" s="3">
        <v>0</v>
      </c>
      <c r="R6727" s="3">
        <v>0</v>
      </c>
      <c r="S6727" s="3">
        <v>0</v>
      </c>
      <c r="T6727" s="3">
        <v>0</v>
      </c>
      <c r="U6727" s="3">
        <v>0</v>
      </c>
      <c r="V6727" s="3"/>
      <c r="W6727" s="3" t="s">
        <v>43</v>
      </c>
      <c r="X6727" s="3" t="s">
        <v>58</v>
      </c>
      <c r="Y6727" s="2">
        <v>46013</v>
      </c>
      <c r="Z6727" s="3"/>
      <c r="AA6727" s="3"/>
      <c r="AB6727" s="3">
        <v>172</v>
      </c>
      <c r="AC6727" s="3"/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t="s">
        <v>4568</v>
      </c>
      <c r="AL6727">
        <v>12</v>
      </c>
      <c r="AM6727" t="s">
        <v>4566</v>
      </c>
    </row>
    <row r="6728" spans="1:39" ht="21.6" x14ac:dyDescent="0.3">
      <c r="A6728" s="2">
        <v>46011</v>
      </c>
      <c r="B6728" s="3">
        <v>146566</v>
      </c>
      <c r="C6728" s="3">
        <v>100308</v>
      </c>
      <c r="D6728" s="3" t="s">
        <v>468</v>
      </c>
      <c r="E6728" s="3" t="s">
        <v>35</v>
      </c>
      <c r="F6728" s="3" t="s">
        <v>52</v>
      </c>
      <c r="G6728" s="3" t="s">
        <v>53</v>
      </c>
      <c r="H6728" s="3" t="s">
        <v>46</v>
      </c>
      <c r="I6728" s="3" t="s">
        <v>469</v>
      </c>
      <c r="J6728" s="3" t="s">
        <v>434</v>
      </c>
      <c r="K6728" s="3" t="s">
        <v>41</v>
      </c>
      <c r="L6728" s="3">
        <v>1298</v>
      </c>
      <c r="M6728" s="3" t="s">
        <v>56</v>
      </c>
      <c r="N6728" s="3" t="s">
        <v>56</v>
      </c>
      <c r="O6728" s="3">
        <v>34.200000000000003</v>
      </c>
      <c r="P6728" s="3"/>
      <c r="Q6728" s="3">
        <v>3205718.53</v>
      </c>
      <c r="R6728" s="3">
        <v>34.200000000000003</v>
      </c>
      <c r="S6728" s="3">
        <v>0</v>
      </c>
      <c r="T6728" s="3">
        <v>0</v>
      </c>
      <c r="U6728" s="3">
        <v>0</v>
      </c>
      <c r="V6728" s="3"/>
      <c r="W6728" s="3" t="s">
        <v>57</v>
      </c>
      <c r="X6728" s="3" t="s">
        <v>58</v>
      </c>
      <c r="Y6728" s="2">
        <v>46018</v>
      </c>
      <c r="Z6728" s="3"/>
      <c r="AA6728" s="3"/>
      <c r="AB6728" s="3">
        <v>1298</v>
      </c>
      <c r="AC6728" s="3"/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t="s">
        <v>4568</v>
      </c>
      <c r="AL6728">
        <v>12</v>
      </c>
      <c r="AM6728" t="s">
        <v>4566</v>
      </c>
    </row>
    <row r="6729" spans="1:39" ht="31.8" x14ac:dyDescent="0.3">
      <c r="A6729" s="2">
        <v>46011</v>
      </c>
      <c r="B6729" s="3">
        <v>146339</v>
      </c>
      <c r="C6729" s="3"/>
      <c r="D6729" s="3" t="s">
        <v>1061</v>
      </c>
      <c r="E6729" s="3" t="s">
        <v>35</v>
      </c>
      <c r="F6729" s="3" t="s">
        <v>36</v>
      </c>
      <c r="G6729" s="3" t="s">
        <v>46</v>
      </c>
      <c r="H6729" s="3" t="s">
        <v>163</v>
      </c>
      <c r="I6729" s="3" t="s">
        <v>390</v>
      </c>
      <c r="J6729" s="3" t="s">
        <v>391</v>
      </c>
      <c r="K6729" s="3" t="s">
        <v>41</v>
      </c>
      <c r="L6729" s="3">
        <v>1190</v>
      </c>
      <c r="M6729" s="3" t="s">
        <v>42</v>
      </c>
      <c r="N6729" s="3" t="s">
        <v>42</v>
      </c>
      <c r="O6729" s="3">
        <v>0</v>
      </c>
      <c r="P6729" s="3"/>
      <c r="Q6729" s="3">
        <v>0</v>
      </c>
      <c r="R6729" s="3">
        <v>0</v>
      </c>
      <c r="S6729" s="3">
        <v>0</v>
      </c>
      <c r="T6729" s="3">
        <v>100000</v>
      </c>
      <c r="U6729" s="3">
        <v>0</v>
      </c>
      <c r="V6729" s="3"/>
      <c r="W6729" s="3" t="s">
        <v>43</v>
      </c>
      <c r="X6729" s="3" t="s">
        <v>58</v>
      </c>
      <c r="Y6729" s="2">
        <v>46013</v>
      </c>
      <c r="Z6729" s="3"/>
      <c r="AA6729" s="3"/>
      <c r="AB6729" s="3">
        <v>1190</v>
      </c>
      <c r="AC6729" s="3"/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t="s">
        <v>4568</v>
      </c>
      <c r="AL6729">
        <v>12</v>
      </c>
      <c r="AM6729" t="s">
        <v>4566</v>
      </c>
    </row>
    <row r="6730" spans="1:39" ht="21.6" x14ac:dyDescent="0.3">
      <c r="A6730" s="2">
        <v>46011</v>
      </c>
      <c r="B6730" s="3">
        <v>146571</v>
      </c>
      <c r="C6730" s="3"/>
      <c r="D6730" s="3" t="s">
        <v>492</v>
      </c>
      <c r="E6730" s="3" t="s">
        <v>35</v>
      </c>
      <c r="F6730" s="3" t="s">
        <v>36</v>
      </c>
      <c r="G6730" s="3" t="s">
        <v>46</v>
      </c>
      <c r="H6730" s="3" t="s">
        <v>38</v>
      </c>
      <c r="I6730" s="3" t="s">
        <v>493</v>
      </c>
      <c r="J6730" s="3" t="s">
        <v>494</v>
      </c>
      <c r="K6730" s="3" t="s">
        <v>41</v>
      </c>
      <c r="L6730" s="3">
        <v>1190</v>
      </c>
      <c r="M6730" s="3" t="s">
        <v>42</v>
      </c>
      <c r="N6730" s="3" t="s">
        <v>42</v>
      </c>
      <c r="O6730" s="3">
        <v>0</v>
      </c>
      <c r="P6730" s="3"/>
      <c r="Q6730" s="3">
        <v>0</v>
      </c>
      <c r="R6730" s="3">
        <v>0</v>
      </c>
      <c r="S6730" s="3">
        <v>0</v>
      </c>
      <c r="T6730" s="3">
        <v>0</v>
      </c>
      <c r="U6730" s="3">
        <v>0</v>
      </c>
      <c r="V6730" s="3"/>
      <c r="W6730" s="3" t="s">
        <v>43</v>
      </c>
      <c r="X6730" s="3" t="s">
        <v>58</v>
      </c>
      <c r="Y6730" s="2">
        <v>46018</v>
      </c>
      <c r="Z6730" s="3"/>
      <c r="AA6730" s="3"/>
      <c r="AB6730" s="3">
        <v>1190</v>
      </c>
      <c r="AC6730" s="3"/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t="s">
        <v>4568</v>
      </c>
      <c r="AL6730">
        <v>12</v>
      </c>
      <c r="AM6730" t="s">
        <v>4566</v>
      </c>
    </row>
    <row r="6731" spans="1:39" ht="31.8" x14ac:dyDescent="0.3">
      <c r="A6731" s="2">
        <v>46011</v>
      </c>
      <c r="B6731" s="3">
        <v>146450</v>
      </c>
      <c r="C6731" s="3"/>
      <c r="D6731" s="3" t="s">
        <v>915</v>
      </c>
      <c r="E6731" s="3" t="s">
        <v>35</v>
      </c>
      <c r="F6731" s="3" t="s">
        <v>36</v>
      </c>
      <c r="G6731" s="3" t="s">
        <v>46</v>
      </c>
      <c r="H6731" s="3" t="s">
        <v>163</v>
      </c>
      <c r="I6731" s="3" t="s">
        <v>269</v>
      </c>
      <c r="J6731" s="3" t="s">
        <v>431</v>
      </c>
      <c r="K6731" s="3" t="s">
        <v>41</v>
      </c>
      <c r="L6731" s="3">
        <v>1190</v>
      </c>
      <c r="M6731" s="3" t="s">
        <v>42</v>
      </c>
      <c r="N6731" s="3" t="s">
        <v>42</v>
      </c>
      <c r="O6731" s="3">
        <v>0</v>
      </c>
      <c r="P6731" s="3"/>
      <c r="Q6731" s="3">
        <v>0</v>
      </c>
      <c r="R6731" s="3">
        <v>0</v>
      </c>
      <c r="S6731" s="3">
        <v>0</v>
      </c>
      <c r="T6731" s="3">
        <v>100000</v>
      </c>
      <c r="U6731" s="3">
        <v>0</v>
      </c>
      <c r="V6731" s="3"/>
      <c r="W6731" s="3" t="s">
        <v>43</v>
      </c>
      <c r="X6731" s="3" t="s">
        <v>58</v>
      </c>
      <c r="Y6731" s="2">
        <v>46015</v>
      </c>
      <c r="Z6731" s="3"/>
      <c r="AA6731" s="3"/>
      <c r="AB6731" s="3">
        <v>1190</v>
      </c>
      <c r="AC6731" s="3"/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t="s">
        <v>4568</v>
      </c>
      <c r="AL6731">
        <v>12</v>
      </c>
      <c r="AM6731" t="s">
        <v>4566</v>
      </c>
    </row>
    <row r="6732" spans="1:39" ht="31.8" x14ac:dyDescent="0.3">
      <c r="A6732" s="2">
        <v>46011</v>
      </c>
      <c r="B6732" s="3">
        <v>146325</v>
      </c>
      <c r="C6732" s="3"/>
      <c r="D6732" s="3" t="s">
        <v>272</v>
      </c>
      <c r="E6732" s="3" t="s">
        <v>35</v>
      </c>
      <c r="F6732" s="3" t="s">
        <v>36</v>
      </c>
      <c r="G6732" s="3" t="s">
        <v>46</v>
      </c>
      <c r="H6732" s="3" t="s">
        <v>163</v>
      </c>
      <c r="I6732" s="3" t="s">
        <v>274</v>
      </c>
      <c r="J6732" s="3" t="s">
        <v>72</v>
      </c>
      <c r="K6732" s="3" t="s">
        <v>41</v>
      </c>
      <c r="L6732" s="3">
        <v>1190</v>
      </c>
      <c r="M6732" s="3" t="s">
        <v>42</v>
      </c>
      <c r="N6732" s="3" t="s">
        <v>42</v>
      </c>
      <c r="O6732" s="3">
        <v>0</v>
      </c>
      <c r="P6732" s="3"/>
      <c r="Q6732" s="3">
        <v>0</v>
      </c>
      <c r="R6732" s="3">
        <v>0</v>
      </c>
      <c r="S6732" s="3">
        <v>0</v>
      </c>
      <c r="T6732" s="3">
        <v>0</v>
      </c>
      <c r="U6732" s="3">
        <v>0</v>
      </c>
      <c r="V6732" s="3"/>
      <c r="W6732" s="3" t="s">
        <v>43</v>
      </c>
      <c r="X6732" s="3" t="s">
        <v>58</v>
      </c>
      <c r="Y6732" s="2">
        <v>46013</v>
      </c>
      <c r="Z6732" s="3"/>
      <c r="AA6732" s="3"/>
      <c r="AB6732" s="3">
        <v>1190</v>
      </c>
      <c r="AC6732" s="3"/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t="s">
        <v>4568</v>
      </c>
      <c r="AL6732">
        <v>12</v>
      </c>
      <c r="AM6732" t="s">
        <v>4566</v>
      </c>
    </row>
    <row r="6733" spans="1:39" ht="21.6" x14ac:dyDescent="0.3">
      <c r="A6733" s="2">
        <v>46011</v>
      </c>
      <c r="B6733" s="3">
        <v>146332</v>
      </c>
      <c r="C6733" s="3"/>
      <c r="D6733" s="3" t="s">
        <v>417</v>
      </c>
      <c r="E6733" s="3" t="s">
        <v>35</v>
      </c>
      <c r="F6733" s="3" t="s">
        <v>36</v>
      </c>
      <c r="G6733" s="3" t="s">
        <v>163</v>
      </c>
      <c r="H6733" s="3" t="s">
        <v>164</v>
      </c>
      <c r="I6733" s="3" t="s">
        <v>418</v>
      </c>
      <c r="J6733" s="3" t="s">
        <v>419</v>
      </c>
      <c r="K6733" s="3" t="s">
        <v>41</v>
      </c>
      <c r="L6733" s="3">
        <v>172</v>
      </c>
      <c r="M6733" s="3" t="s">
        <v>42</v>
      </c>
      <c r="N6733" s="3" t="s">
        <v>42</v>
      </c>
      <c r="O6733" s="3">
        <v>0</v>
      </c>
      <c r="P6733" s="3"/>
      <c r="Q6733" s="3">
        <v>0</v>
      </c>
      <c r="R6733" s="3">
        <v>0</v>
      </c>
      <c r="S6733" s="3">
        <v>0</v>
      </c>
      <c r="T6733" s="3">
        <v>33000</v>
      </c>
      <c r="U6733" s="3">
        <v>0</v>
      </c>
      <c r="V6733" s="3"/>
      <c r="W6733" s="3" t="s">
        <v>43</v>
      </c>
      <c r="X6733" s="3" t="s">
        <v>58</v>
      </c>
      <c r="Y6733" s="2">
        <v>46013</v>
      </c>
      <c r="Z6733" s="3"/>
      <c r="AA6733" s="3"/>
      <c r="AB6733" s="3">
        <v>172</v>
      </c>
      <c r="AC6733" s="3"/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t="s">
        <v>4568</v>
      </c>
      <c r="AL6733">
        <v>12</v>
      </c>
      <c r="AM6733" t="s">
        <v>4566</v>
      </c>
    </row>
    <row r="6734" spans="1:39" ht="21.6" x14ac:dyDescent="0.3">
      <c r="A6734" s="2">
        <v>46011</v>
      </c>
      <c r="B6734" s="3">
        <v>146601</v>
      </c>
      <c r="C6734" s="3">
        <v>100227</v>
      </c>
      <c r="D6734" s="3" t="s">
        <v>580</v>
      </c>
      <c r="E6734" s="3" t="s">
        <v>35</v>
      </c>
      <c r="F6734" s="3" t="s">
        <v>52</v>
      </c>
      <c r="G6734" s="3" t="s">
        <v>53</v>
      </c>
      <c r="H6734" s="3" t="s">
        <v>46</v>
      </c>
      <c r="I6734" s="3" t="s">
        <v>319</v>
      </c>
      <c r="J6734" s="3" t="s">
        <v>320</v>
      </c>
      <c r="K6734" s="3" t="s">
        <v>41</v>
      </c>
      <c r="L6734" s="3">
        <v>1298</v>
      </c>
      <c r="M6734" s="3" t="s">
        <v>56</v>
      </c>
      <c r="N6734" s="3" t="s">
        <v>56</v>
      </c>
      <c r="O6734" s="3">
        <v>34.76</v>
      </c>
      <c r="P6734" s="3"/>
      <c r="Q6734" s="3">
        <v>3258209.83</v>
      </c>
      <c r="R6734" s="3">
        <v>34.76</v>
      </c>
      <c r="S6734" s="3">
        <v>0</v>
      </c>
      <c r="T6734" s="3">
        <v>0</v>
      </c>
      <c r="U6734" s="3">
        <v>0</v>
      </c>
      <c r="V6734" s="3"/>
      <c r="W6734" s="3" t="s">
        <v>57</v>
      </c>
      <c r="X6734" s="3" t="s">
        <v>58</v>
      </c>
      <c r="Y6734" s="2">
        <v>46018</v>
      </c>
      <c r="Z6734" s="3"/>
      <c r="AA6734" s="3"/>
      <c r="AB6734" s="3">
        <v>1298</v>
      </c>
      <c r="AC6734" s="3"/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 t="s">
        <v>4568</v>
      </c>
      <c r="AL6734">
        <v>12</v>
      </c>
      <c r="AM6734" t="s">
        <v>4566</v>
      </c>
    </row>
    <row r="6735" spans="1:39" ht="21.6" x14ac:dyDescent="0.3">
      <c r="A6735" s="2">
        <v>46011</v>
      </c>
      <c r="B6735" s="3">
        <v>146577</v>
      </c>
      <c r="C6735" s="3"/>
      <c r="D6735" s="3" t="s">
        <v>538</v>
      </c>
      <c r="E6735" s="3" t="s">
        <v>35</v>
      </c>
      <c r="F6735" s="3" t="s">
        <v>36</v>
      </c>
      <c r="G6735" s="3" t="s">
        <v>46</v>
      </c>
      <c r="H6735" s="3" t="s">
        <v>38</v>
      </c>
      <c r="I6735" s="3" t="s">
        <v>433</v>
      </c>
      <c r="J6735" s="3" t="s">
        <v>1838</v>
      </c>
      <c r="K6735" s="3" t="s">
        <v>41</v>
      </c>
      <c r="L6735" s="3">
        <v>1190</v>
      </c>
      <c r="M6735" s="3" t="s">
        <v>42</v>
      </c>
      <c r="N6735" s="3" t="s">
        <v>42</v>
      </c>
      <c r="O6735" s="3">
        <v>0</v>
      </c>
      <c r="P6735" s="3"/>
      <c r="Q6735" s="3">
        <v>0</v>
      </c>
      <c r="R6735" s="3">
        <v>0</v>
      </c>
      <c r="S6735" s="3">
        <v>0</v>
      </c>
      <c r="T6735" s="3">
        <v>33000</v>
      </c>
      <c r="U6735" s="3">
        <v>0</v>
      </c>
      <c r="V6735" s="3"/>
      <c r="W6735" s="3" t="s">
        <v>43</v>
      </c>
      <c r="X6735" s="3" t="s">
        <v>58</v>
      </c>
      <c r="Y6735" s="2">
        <v>46018</v>
      </c>
      <c r="Z6735" s="3"/>
      <c r="AA6735" s="3"/>
      <c r="AB6735" s="3">
        <v>1190</v>
      </c>
      <c r="AC6735" s="3"/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 t="s">
        <v>4568</v>
      </c>
      <c r="AL6735">
        <v>12</v>
      </c>
      <c r="AM6735" t="s">
        <v>4566</v>
      </c>
    </row>
    <row r="6736" spans="1:39" ht="31.8" x14ac:dyDescent="0.3">
      <c r="A6736" s="2">
        <v>46011</v>
      </c>
      <c r="B6736" s="3">
        <v>146435</v>
      </c>
      <c r="C6736" s="3"/>
      <c r="D6736" s="3" t="s">
        <v>73</v>
      </c>
      <c r="E6736" s="3" t="s">
        <v>35</v>
      </c>
      <c r="F6736" s="3" t="s">
        <v>36</v>
      </c>
      <c r="G6736" s="3" t="s">
        <v>46</v>
      </c>
      <c r="H6736" s="3" t="s">
        <v>47</v>
      </c>
      <c r="I6736" s="3" t="s">
        <v>76</v>
      </c>
      <c r="J6736" s="3" t="s">
        <v>77</v>
      </c>
      <c r="K6736" s="3" t="s">
        <v>41</v>
      </c>
      <c r="L6736" s="3">
        <v>1005</v>
      </c>
      <c r="M6736" s="3" t="s">
        <v>42</v>
      </c>
      <c r="N6736" s="3" t="s">
        <v>42</v>
      </c>
      <c r="O6736" s="3">
        <v>0</v>
      </c>
      <c r="P6736" s="3"/>
      <c r="Q6736" s="3">
        <v>0</v>
      </c>
      <c r="R6736" s="3">
        <v>0</v>
      </c>
      <c r="S6736" s="3">
        <v>0</v>
      </c>
      <c r="T6736" s="3">
        <v>0</v>
      </c>
      <c r="U6736" s="3">
        <v>0</v>
      </c>
      <c r="V6736" s="3"/>
      <c r="W6736" s="3" t="s">
        <v>43</v>
      </c>
      <c r="X6736" s="3" t="s">
        <v>58</v>
      </c>
      <c r="Y6736" s="2">
        <v>46015</v>
      </c>
      <c r="Z6736" s="3"/>
      <c r="AA6736" s="3"/>
      <c r="AB6736" s="3">
        <v>1005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 t="s">
        <v>4568</v>
      </c>
      <c r="AL6736">
        <v>12</v>
      </c>
      <c r="AM6736" t="s">
        <v>4566</v>
      </c>
    </row>
    <row r="6737" spans="1:39" ht="31.8" x14ac:dyDescent="0.3">
      <c r="A6737" s="2">
        <v>46011</v>
      </c>
      <c r="B6737" s="3">
        <v>146337</v>
      </c>
      <c r="C6737" s="3"/>
      <c r="D6737" s="3" t="s">
        <v>212</v>
      </c>
      <c r="E6737" s="3" t="s">
        <v>35</v>
      </c>
      <c r="F6737" s="3" t="s">
        <v>36</v>
      </c>
      <c r="G6737" s="3" t="s">
        <v>163</v>
      </c>
      <c r="H6737" s="3" t="s">
        <v>164</v>
      </c>
      <c r="I6737" s="3" t="s">
        <v>436</v>
      </c>
      <c r="J6737" s="3" t="s">
        <v>437</v>
      </c>
      <c r="K6737" s="3" t="s">
        <v>41</v>
      </c>
      <c r="L6737" s="3">
        <v>172</v>
      </c>
      <c r="M6737" s="3" t="s">
        <v>42</v>
      </c>
      <c r="N6737" s="3" t="s">
        <v>42</v>
      </c>
      <c r="O6737" s="3">
        <v>0</v>
      </c>
      <c r="P6737" s="3"/>
      <c r="Q6737" s="3">
        <v>0</v>
      </c>
      <c r="R6737" s="3">
        <v>0</v>
      </c>
      <c r="S6737" s="3">
        <v>0</v>
      </c>
      <c r="T6737" s="3">
        <v>0</v>
      </c>
      <c r="U6737" s="3">
        <v>0</v>
      </c>
      <c r="V6737" s="3"/>
      <c r="W6737" s="3" t="s">
        <v>43</v>
      </c>
      <c r="X6737" s="3" t="s">
        <v>58</v>
      </c>
      <c r="Y6737" s="2">
        <v>46013</v>
      </c>
      <c r="Z6737" s="3"/>
      <c r="AA6737" s="3"/>
      <c r="AB6737" s="3">
        <v>172</v>
      </c>
      <c r="AC6737" s="3"/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 t="s">
        <v>4568</v>
      </c>
      <c r="AL6737">
        <v>12</v>
      </c>
      <c r="AM6737" t="s">
        <v>4566</v>
      </c>
    </row>
    <row r="6738" spans="1:39" ht="31.8" x14ac:dyDescent="0.3">
      <c r="A6738" s="2">
        <v>46011</v>
      </c>
      <c r="B6738" s="3">
        <v>146336</v>
      </c>
      <c r="C6738" s="3"/>
      <c r="D6738" s="3" t="s">
        <v>212</v>
      </c>
      <c r="E6738" s="3" t="s">
        <v>35</v>
      </c>
      <c r="F6738" s="3" t="s">
        <v>36</v>
      </c>
      <c r="G6738" s="3" t="s">
        <v>46</v>
      </c>
      <c r="H6738" s="3" t="s">
        <v>163</v>
      </c>
      <c r="I6738" s="3" t="s">
        <v>436</v>
      </c>
      <c r="J6738" s="3" t="s">
        <v>437</v>
      </c>
      <c r="K6738" s="3" t="s">
        <v>41</v>
      </c>
      <c r="L6738" s="3">
        <v>1190</v>
      </c>
      <c r="M6738" s="3" t="s">
        <v>42</v>
      </c>
      <c r="N6738" s="3" t="s">
        <v>42</v>
      </c>
      <c r="O6738" s="3">
        <v>0</v>
      </c>
      <c r="P6738" s="3"/>
      <c r="Q6738" s="3">
        <v>0</v>
      </c>
      <c r="R6738" s="3">
        <v>0</v>
      </c>
      <c r="S6738" s="3">
        <v>0</v>
      </c>
      <c r="T6738" s="3">
        <v>0</v>
      </c>
      <c r="U6738" s="3">
        <v>0</v>
      </c>
      <c r="V6738" s="3"/>
      <c r="W6738" s="3" t="s">
        <v>43</v>
      </c>
      <c r="X6738" s="3" t="s">
        <v>58</v>
      </c>
      <c r="Y6738" s="2">
        <v>46013</v>
      </c>
      <c r="Z6738" s="3"/>
      <c r="AA6738" s="3"/>
      <c r="AB6738" s="3">
        <v>1190</v>
      </c>
      <c r="AC6738" s="3"/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 t="s">
        <v>4568</v>
      </c>
      <c r="AL6738">
        <v>12</v>
      </c>
      <c r="AM6738" t="s">
        <v>4566</v>
      </c>
    </row>
    <row r="6739" spans="1:39" ht="31.8" x14ac:dyDescent="0.3">
      <c r="A6739" s="2">
        <v>46011</v>
      </c>
      <c r="B6739" s="3">
        <v>146649</v>
      </c>
      <c r="C6739" s="3"/>
      <c r="D6739" s="3" t="s">
        <v>432</v>
      </c>
      <c r="E6739" s="3" t="s">
        <v>35</v>
      </c>
      <c r="F6739" s="3" t="s">
        <v>36</v>
      </c>
      <c r="G6739" s="3" t="s">
        <v>46</v>
      </c>
      <c r="H6739" s="3" t="s">
        <v>164</v>
      </c>
      <c r="I6739" s="3" t="s">
        <v>433</v>
      </c>
      <c r="J6739" s="3" t="s">
        <v>434</v>
      </c>
      <c r="K6739" s="3" t="s">
        <v>41</v>
      </c>
      <c r="L6739" s="3">
        <v>1292</v>
      </c>
      <c r="M6739" s="3" t="s">
        <v>42</v>
      </c>
      <c r="N6739" s="3" t="s">
        <v>42</v>
      </c>
      <c r="O6739" s="3">
        <v>0</v>
      </c>
      <c r="P6739" s="3"/>
      <c r="Q6739" s="3">
        <v>0</v>
      </c>
      <c r="R6739" s="3">
        <v>0</v>
      </c>
      <c r="S6739" s="3">
        <v>0</v>
      </c>
      <c r="T6739" s="3">
        <v>0</v>
      </c>
      <c r="U6739" s="3">
        <v>0</v>
      </c>
      <c r="V6739" s="3"/>
      <c r="W6739" s="3" t="s">
        <v>43</v>
      </c>
      <c r="X6739" s="3" t="s">
        <v>58</v>
      </c>
      <c r="Y6739" s="2">
        <v>46018</v>
      </c>
      <c r="Z6739" s="3"/>
      <c r="AA6739" s="3"/>
      <c r="AB6739" s="3">
        <v>1292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 t="s">
        <v>4568</v>
      </c>
      <c r="AL6739">
        <v>12</v>
      </c>
      <c r="AM6739" t="s">
        <v>4566</v>
      </c>
    </row>
    <row r="6740" spans="1:39" ht="31.8" x14ac:dyDescent="0.3">
      <c r="A6740" s="2">
        <v>46011</v>
      </c>
      <c r="B6740" s="3">
        <v>146490</v>
      </c>
      <c r="C6740" s="3"/>
      <c r="D6740" s="3" t="s">
        <v>325</v>
      </c>
      <c r="E6740" s="3" t="s">
        <v>35</v>
      </c>
      <c r="F6740" s="3" t="s">
        <v>36</v>
      </c>
      <c r="G6740" s="3" t="s">
        <v>46</v>
      </c>
      <c r="H6740" s="3" t="s">
        <v>164</v>
      </c>
      <c r="I6740" s="3" t="s">
        <v>326</v>
      </c>
      <c r="J6740" s="3" t="s">
        <v>327</v>
      </c>
      <c r="K6740" s="3" t="s">
        <v>41</v>
      </c>
      <c r="L6740" s="3">
        <v>1292</v>
      </c>
      <c r="M6740" s="3" t="s">
        <v>42</v>
      </c>
      <c r="N6740" s="3" t="s">
        <v>42</v>
      </c>
      <c r="O6740" s="3">
        <v>0</v>
      </c>
      <c r="P6740" s="3"/>
      <c r="Q6740" s="3">
        <v>0</v>
      </c>
      <c r="R6740" s="3">
        <v>0</v>
      </c>
      <c r="S6740" s="3">
        <v>0</v>
      </c>
      <c r="T6740" s="3">
        <v>0</v>
      </c>
      <c r="U6740" s="3">
        <v>0</v>
      </c>
      <c r="V6740" s="3"/>
      <c r="W6740" s="3" t="s">
        <v>43</v>
      </c>
      <c r="X6740" s="3" t="s">
        <v>50</v>
      </c>
      <c r="Y6740" s="2">
        <v>46017</v>
      </c>
      <c r="Z6740" s="3"/>
      <c r="AA6740" s="3"/>
      <c r="AB6740" s="3">
        <v>1292</v>
      </c>
      <c r="AC6740" s="3"/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 t="s">
        <v>4568</v>
      </c>
      <c r="AL6740">
        <v>12</v>
      </c>
      <c r="AM6740" t="s">
        <v>4566</v>
      </c>
    </row>
    <row r="6741" spans="1:39" ht="21.6" x14ac:dyDescent="0.3">
      <c r="A6741" s="2">
        <v>46011</v>
      </c>
      <c r="B6741" s="3">
        <v>146183</v>
      </c>
      <c r="C6741" s="3" t="s">
        <v>4939</v>
      </c>
      <c r="D6741" s="3" t="s">
        <v>133</v>
      </c>
      <c r="E6741" s="3" t="s">
        <v>35</v>
      </c>
      <c r="F6741" s="3" t="s">
        <v>52</v>
      </c>
      <c r="G6741" s="3" t="s">
        <v>70</v>
      </c>
      <c r="H6741" s="3" t="s">
        <v>46</v>
      </c>
      <c r="I6741" s="3" t="s">
        <v>134</v>
      </c>
      <c r="J6741" s="3" t="s">
        <v>135</v>
      </c>
      <c r="K6741" s="3" t="s">
        <v>41</v>
      </c>
      <c r="L6741" s="3">
        <v>1275</v>
      </c>
      <c r="M6741" s="3" t="s">
        <v>56</v>
      </c>
      <c r="N6741" s="3" t="s">
        <v>56</v>
      </c>
      <c r="O6741" s="3">
        <v>35.89</v>
      </c>
      <c r="P6741" s="3"/>
      <c r="Q6741" s="3">
        <v>3209496.99</v>
      </c>
      <c r="R6741" s="3">
        <v>35.89</v>
      </c>
      <c r="S6741" s="3">
        <v>0</v>
      </c>
      <c r="T6741" s="3">
        <v>0</v>
      </c>
      <c r="U6741" s="3">
        <v>0</v>
      </c>
      <c r="V6741" s="3"/>
      <c r="W6741" s="3" t="s">
        <v>57</v>
      </c>
      <c r="X6741" s="3" t="s">
        <v>50</v>
      </c>
      <c r="Y6741" s="2">
        <v>46010</v>
      </c>
      <c r="Z6741" s="3"/>
      <c r="AA6741" s="3"/>
      <c r="AB6741" s="3">
        <v>1275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 t="s">
        <v>4568</v>
      </c>
      <c r="AL6741">
        <v>12</v>
      </c>
      <c r="AM6741" t="s">
        <v>4566</v>
      </c>
    </row>
    <row r="6742" spans="1:39" ht="31.8" x14ac:dyDescent="0.3">
      <c r="A6742" s="2">
        <v>46011</v>
      </c>
      <c r="B6742" s="3">
        <v>146595</v>
      </c>
      <c r="C6742" s="3">
        <v>100287</v>
      </c>
      <c r="D6742" s="3" t="s">
        <v>138</v>
      </c>
      <c r="E6742" s="3" t="s">
        <v>35</v>
      </c>
      <c r="F6742" s="3" t="s">
        <v>52</v>
      </c>
      <c r="G6742" s="3" t="s">
        <v>53</v>
      </c>
      <c r="H6742" s="3" t="s">
        <v>46</v>
      </c>
      <c r="I6742" s="3" t="s">
        <v>141</v>
      </c>
      <c r="J6742" s="3" t="s">
        <v>142</v>
      </c>
      <c r="K6742" s="3" t="s">
        <v>41</v>
      </c>
      <c r="L6742" s="3">
        <v>1298</v>
      </c>
      <c r="M6742" s="3" t="s">
        <v>56</v>
      </c>
      <c r="N6742" s="3" t="s">
        <v>56</v>
      </c>
      <c r="O6742" s="3">
        <v>34.299999999999997</v>
      </c>
      <c r="P6742" s="3"/>
      <c r="Q6742" s="3">
        <v>3215091.98</v>
      </c>
      <c r="R6742" s="3">
        <v>34.299999999999997</v>
      </c>
      <c r="S6742" s="3">
        <v>0</v>
      </c>
      <c r="T6742" s="3">
        <v>0</v>
      </c>
      <c r="U6742" s="3">
        <v>0</v>
      </c>
      <c r="V6742" s="3"/>
      <c r="W6742" s="3" t="s">
        <v>57</v>
      </c>
      <c r="X6742" s="3" t="s">
        <v>58</v>
      </c>
      <c r="Y6742" s="2">
        <v>46018</v>
      </c>
      <c r="Z6742" s="3"/>
      <c r="AA6742" s="3"/>
      <c r="AB6742" s="3">
        <v>1298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 t="s">
        <v>4568</v>
      </c>
      <c r="AL6742">
        <v>12</v>
      </c>
      <c r="AM6742" t="s">
        <v>4566</v>
      </c>
    </row>
    <row r="6743" spans="1:39" ht="21.6" x14ac:dyDescent="0.3">
      <c r="A6743" s="2">
        <v>46011</v>
      </c>
      <c r="B6743" s="3">
        <v>146259</v>
      </c>
      <c r="C6743" s="3"/>
      <c r="D6743" s="3" t="s">
        <v>306</v>
      </c>
      <c r="E6743" s="3" t="s">
        <v>35</v>
      </c>
      <c r="F6743" s="3" t="s">
        <v>36</v>
      </c>
      <c r="G6743" s="3" t="s">
        <v>46</v>
      </c>
      <c r="H6743" s="3" t="s">
        <v>163</v>
      </c>
      <c r="I6743" s="3" t="s">
        <v>125</v>
      </c>
      <c r="J6743" s="3" t="s">
        <v>126</v>
      </c>
      <c r="K6743" s="3" t="s">
        <v>41</v>
      </c>
      <c r="L6743" s="3">
        <v>1190</v>
      </c>
      <c r="M6743" s="3" t="s">
        <v>42</v>
      </c>
      <c r="N6743" s="3" t="s">
        <v>42</v>
      </c>
      <c r="O6743" s="3">
        <v>0</v>
      </c>
      <c r="P6743" s="3"/>
      <c r="Q6743" s="3">
        <v>0</v>
      </c>
      <c r="R6743" s="3">
        <v>0</v>
      </c>
      <c r="S6743" s="3">
        <v>0</v>
      </c>
      <c r="T6743" s="3">
        <v>100000</v>
      </c>
      <c r="U6743" s="3">
        <v>0</v>
      </c>
      <c r="V6743" s="3"/>
      <c r="W6743" s="3" t="s">
        <v>43</v>
      </c>
      <c r="X6743" s="3" t="s">
        <v>58</v>
      </c>
      <c r="Y6743" s="2">
        <v>46013</v>
      </c>
      <c r="Z6743" s="3"/>
      <c r="AA6743" s="3"/>
      <c r="AB6743" s="3">
        <v>1190</v>
      </c>
      <c r="AC6743" s="3"/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 t="s">
        <v>4568</v>
      </c>
      <c r="AL6743">
        <v>12</v>
      </c>
      <c r="AM6743" t="s">
        <v>4566</v>
      </c>
    </row>
    <row r="6744" spans="1:39" ht="21.6" x14ac:dyDescent="0.3">
      <c r="A6744" s="2">
        <v>46011</v>
      </c>
      <c r="B6744" s="3">
        <v>146262</v>
      </c>
      <c r="C6744" s="3"/>
      <c r="D6744" s="3" t="s">
        <v>291</v>
      </c>
      <c r="E6744" s="3" t="s">
        <v>35</v>
      </c>
      <c r="F6744" s="3" t="s">
        <v>36</v>
      </c>
      <c r="G6744" s="3" t="s">
        <v>318</v>
      </c>
      <c r="H6744" s="3" t="s">
        <v>38</v>
      </c>
      <c r="I6744" s="3" t="s">
        <v>145</v>
      </c>
      <c r="J6744" s="3" t="s">
        <v>204</v>
      </c>
      <c r="K6744" s="3" t="s">
        <v>41</v>
      </c>
      <c r="L6744" s="3">
        <v>45</v>
      </c>
      <c r="M6744" s="3" t="s">
        <v>42</v>
      </c>
      <c r="N6744" s="3" t="s">
        <v>42</v>
      </c>
      <c r="O6744" s="3">
        <v>0</v>
      </c>
      <c r="P6744" s="3"/>
      <c r="Q6744" s="3">
        <v>0</v>
      </c>
      <c r="R6744" s="3">
        <v>0</v>
      </c>
      <c r="S6744" s="3">
        <v>0</v>
      </c>
      <c r="T6744" s="3">
        <v>0</v>
      </c>
      <c r="U6744" s="3">
        <v>0</v>
      </c>
      <c r="V6744" s="3"/>
      <c r="W6744" s="3" t="s">
        <v>43</v>
      </c>
      <c r="X6744" s="3" t="s">
        <v>58</v>
      </c>
      <c r="Y6744" s="2">
        <v>46013</v>
      </c>
      <c r="Z6744" s="3"/>
      <c r="AA6744" s="3"/>
      <c r="AB6744" s="3">
        <v>45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 t="s">
        <v>4568</v>
      </c>
      <c r="AL6744">
        <v>12</v>
      </c>
      <c r="AM6744" t="s">
        <v>4566</v>
      </c>
    </row>
    <row r="6745" spans="1:39" ht="21.6" x14ac:dyDescent="0.3">
      <c r="A6745" s="2">
        <v>46011</v>
      </c>
      <c r="B6745" s="3">
        <v>146489</v>
      </c>
      <c r="C6745" s="3" t="s">
        <v>5316</v>
      </c>
      <c r="D6745" s="3" t="s">
        <v>496</v>
      </c>
      <c r="E6745" s="3" t="s">
        <v>35</v>
      </c>
      <c r="F6745" s="3" t="s">
        <v>52</v>
      </c>
      <c r="G6745" s="3" t="s">
        <v>53</v>
      </c>
      <c r="H6745" s="3" t="s">
        <v>46</v>
      </c>
      <c r="I6745" s="3" t="s">
        <v>210</v>
      </c>
      <c r="J6745" s="3" t="s">
        <v>211</v>
      </c>
      <c r="K6745" s="3" t="s">
        <v>41</v>
      </c>
      <c r="L6745" s="3">
        <v>1298</v>
      </c>
      <c r="M6745" s="3" t="s">
        <v>56</v>
      </c>
      <c r="N6745" s="3" t="s">
        <v>56</v>
      </c>
      <c r="O6745" s="3">
        <v>36.1</v>
      </c>
      <c r="P6745" s="3"/>
      <c r="Q6745" s="3">
        <v>3383814.01</v>
      </c>
      <c r="R6745" s="3">
        <v>36.1</v>
      </c>
      <c r="S6745" s="3">
        <v>0</v>
      </c>
      <c r="T6745" s="3">
        <v>0</v>
      </c>
      <c r="U6745" s="3">
        <v>0</v>
      </c>
      <c r="V6745" s="3"/>
      <c r="W6745" s="3" t="s">
        <v>57</v>
      </c>
      <c r="X6745" s="3" t="s">
        <v>50</v>
      </c>
      <c r="Y6745" s="2">
        <v>46017</v>
      </c>
      <c r="Z6745" s="3"/>
      <c r="AA6745" s="3"/>
      <c r="AB6745" s="3">
        <v>1298</v>
      </c>
      <c r="AC6745" s="3"/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 t="s">
        <v>4568</v>
      </c>
      <c r="AL6745">
        <v>12</v>
      </c>
      <c r="AM6745" t="s">
        <v>4566</v>
      </c>
    </row>
    <row r="6746" spans="1:39" ht="31.8" x14ac:dyDescent="0.3">
      <c r="A6746" s="2">
        <v>46011</v>
      </c>
      <c r="B6746" s="3">
        <v>146578</v>
      </c>
      <c r="C6746" s="3"/>
      <c r="D6746" s="3" t="s">
        <v>695</v>
      </c>
      <c r="E6746" s="3" t="s">
        <v>35</v>
      </c>
      <c r="F6746" s="3" t="s">
        <v>36</v>
      </c>
      <c r="G6746" s="3" t="s">
        <v>46</v>
      </c>
      <c r="H6746" s="3" t="s">
        <v>38</v>
      </c>
      <c r="I6746" s="3" t="s">
        <v>696</v>
      </c>
      <c r="J6746" s="3" t="s">
        <v>697</v>
      </c>
      <c r="K6746" s="3" t="s">
        <v>41</v>
      </c>
      <c r="L6746" s="3">
        <v>1190</v>
      </c>
      <c r="M6746" s="3" t="s">
        <v>42</v>
      </c>
      <c r="N6746" s="3" t="s">
        <v>42</v>
      </c>
      <c r="O6746" s="3">
        <v>0</v>
      </c>
      <c r="P6746" s="3"/>
      <c r="Q6746" s="3">
        <v>0</v>
      </c>
      <c r="R6746" s="3">
        <v>0</v>
      </c>
      <c r="S6746" s="3">
        <v>0</v>
      </c>
      <c r="T6746" s="3">
        <v>33000</v>
      </c>
      <c r="U6746" s="3">
        <v>0</v>
      </c>
      <c r="V6746" s="3"/>
      <c r="W6746" s="3" t="s">
        <v>43</v>
      </c>
      <c r="X6746" s="3" t="s">
        <v>58</v>
      </c>
      <c r="Y6746" s="2">
        <v>46018</v>
      </c>
      <c r="Z6746" s="3"/>
      <c r="AA6746" s="3"/>
      <c r="AB6746" s="3">
        <v>1190</v>
      </c>
      <c r="AC6746" s="3"/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 t="s">
        <v>4568</v>
      </c>
      <c r="AL6746">
        <v>12</v>
      </c>
      <c r="AM6746" t="s">
        <v>4566</v>
      </c>
    </row>
    <row r="6747" spans="1:39" ht="21.6" x14ac:dyDescent="0.3">
      <c r="A6747" s="2">
        <v>46011</v>
      </c>
      <c r="B6747" s="3">
        <v>146572</v>
      </c>
      <c r="C6747" s="3"/>
      <c r="D6747" s="3" t="s">
        <v>576</v>
      </c>
      <c r="E6747" s="3" t="s">
        <v>35</v>
      </c>
      <c r="F6747" s="3" t="s">
        <v>36</v>
      </c>
      <c r="G6747" s="3" t="s">
        <v>46</v>
      </c>
      <c r="H6747" s="3" t="s">
        <v>163</v>
      </c>
      <c r="I6747" s="3" t="s">
        <v>577</v>
      </c>
      <c r="J6747" s="3" t="s">
        <v>578</v>
      </c>
      <c r="K6747" s="3" t="s">
        <v>41</v>
      </c>
      <c r="L6747" s="3">
        <v>1190</v>
      </c>
      <c r="M6747" s="3" t="s">
        <v>42</v>
      </c>
      <c r="N6747" s="3" t="s">
        <v>42</v>
      </c>
      <c r="O6747" s="3">
        <v>0</v>
      </c>
      <c r="P6747" s="3"/>
      <c r="Q6747" s="3">
        <v>0</v>
      </c>
      <c r="R6747" s="3">
        <v>0</v>
      </c>
      <c r="S6747" s="3">
        <v>0</v>
      </c>
      <c r="T6747" s="3">
        <v>0</v>
      </c>
      <c r="U6747" s="3">
        <v>0</v>
      </c>
      <c r="V6747" s="3"/>
      <c r="W6747" s="3" t="s">
        <v>43</v>
      </c>
      <c r="X6747" s="3" t="s">
        <v>58</v>
      </c>
      <c r="Y6747" s="2">
        <v>46018</v>
      </c>
      <c r="Z6747" s="3"/>
      <c r="AA6747" s="3"/>
      <c r="AB6747" s="3">
        <v>1190</v>
      </c>
      <c r="AC6747" s="3"/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 t="s">
        <v>4568</v>
      </c>
      <c r="AL6747">
        <v>12</v>
      </c>
      <c r="AM6747" t="s">
        <v>4566</v>
      </c>
    </row>
    <row r="6748" spans="1:39" ht="31.8" x14ac:dyDescent="0.3">
      <c r="A6748" s="2">
        <v>46011</v>
      </c>
      <c r="B6748" s="3">
        <v>146326</v>
      </c>
      <c r="C6748" s="3"/>
      <c r="D6748" s="3" t="s">
        <v>272</v>
      </c>
      <c r="E6748" s="3" t="s">
        <v>35</v>
      </c>
      <c r="F6748" s="3" t="s">
        <v>36</v>
      </c>
      <c r="G6748" s="3" t="s">
        <v>163</v>
      </c>
      <c r="H6748" s="3" t="s">
        <v>164</v>
      </c>
      <c r="I6748" s="3" t="s">
        <v>274</v>
      </c>
      <c r="J6748" s="3" t="s">
        <v>72</v>
      </c>
      <c r="K6748" s="3" t="s">
        <v>41</v>
      </c>
      <c r="L6748" s="3">
        <v>172</v>
      </c>
      <c r="M6748" s="3" t="s">
        <v>42</v>
      </c>
      <c r="N6748" s="3" t="s">
        <v>42</v>
      </c>
      <c r="O6748" s="3">
        <v>0</v>
      </c>
      <c r="P6748" s="3"/>
      <c r="Q6748" s="3">
        <v>0</v>
      </c>
      <c r="R6748" s="3">
        <v>0</v>
      </c>
      <c r="S6748" s="3">
        <v>0</v>
      </c>
      <c r="T6748" s="3">
        <v>0</v>
      </c>
      <c r="U6748" s="3">
        <v>0</v>
      </c>
      <c r="V6748" s="3"/>
      <c r="W6748" s="3" t="s">
        <v>43</v>
      </c>
      <c r="X6748" s="3" t="s">
        <v>58</v>
      </c>
      <c r="Y6748" s="2">
        <v>46013</v>
      </c>
      <c r="Z6748" s="3"/>
      <c r="AA6748" s="3"/>
      <c r="AB6748" s="3">
        <v>172</v>
      </c>
      <c r="AC6748" s="3"/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 t="s">
        <v>4568</v>
      </c>
      <c r="AL6748">
        <v>12</v>
      </c>
      <c r="AM6748" t="s">
        <v>4566</v>
      </c>
    </row>
    <row r="6749" spans="1:39" ht="31.8" x14ac:dyDescent="0.3">
      <c r="A6749" s="2">
        <v>46011</v>
      </c>
      <c r="B6749" s="3">
        <v>146618</v>
      </c>
      <c r="C6749" s="3"/>
      <c r="D6749" s="3" t="s">
        <v>128</v>
      </c>
      <c r="E6749" s="3" t="s">
        <v>35</v>
      </c>
      <c r="F6749" s="3" t="s">
        <v>36</v>
      </c>
      <c r="G6749" s="3" t="s">
        <v>46</v>
      </c>
      <c r="H6749" s="3" t="s">
        <v>38</v>
      </c>
      <c r="I6749" s="3" t="s">
        <v>129</v>
      </c>
      <c r="J6749" s="3" t="s">
        <v>130</v>
      </c>
      <c r="K6749" s="3" t="s">
        <v>41</v>
      </c>
      <c r="L6749" s="3">
        <v>1190</v>
      </c>
      <c r="M6749" s="3" t="s">
        <v>42</v>
      </c>
      <c r="N6749" s="3" t="s">
        <v>42</v>
      </c>
      <c r="O6749" s="3">
        <v>0</v>
      </c>
      <c r="P6749" s="3"/>
      <c r="Q6749" s="3">
        <v>0</v>
      </c>
      <c r="R6749" s="3">
        <v>0</v>
      </c>
      <c r="S6749" s="3">
        <v>0</v>
      </c>
      <c r="T6749" s="3">
        <v>0</v>
      </c>
      <c r="U6749" s="3">
        <v>0</v>
      </c>
      <c r="V6749" s="3"/>
      <c r="W6749" s="3" t="s">
        <v>43</v>
      </c>
      <c r="X6749" s="3" t="s">
        <v>58</v>
      </c>
      <c r="Y6749" s="2">
        <v>46018</v>
      </c>
      <c r="Z6749" s="3"/>
      <c r="AA6749" s="3"/>
      <c r="AB6749" s="3">
        <v>1190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 t="s">
        <v>4568</v>
      </c>
      <c r="AL6749">
        <v>12</v>
      </c>
      <c r="AM6749" t="s">
        <v>4566</v>
      </c>
    </row>
    <row r="6750" spans="1:39" ht="31.8" x14ac:dyDescent="0.3">
      <c r="A6750" s="2">
        <v>46011</v>
      </c>
      <c r="B6750" s="3">
        <v>146673</v>
      </c>
      <c r="C6750" s="3" t="s">
        <v>5317</v>
      </c>
      <c r="D6750" s="3" t="s">
        <v>4932</v>
      </c>
      <c r="E6750" s="3" t="s">
        <v>35</v>
      </c>
      <c r="F6750" s="3" t="s">
        <v>90</v>
      </c>
      <c r="G6750" s="3" t="s">
        <v>47</v>
      </c>
      <c r="H6750" s="3" t="s">
        <v>273</v>
      </c>
      <c r="I6750" s="3" t="s">
        <v>403</v>
      </c>
      <c r="J6750" s="3" t="s">
        <v>404</v>
      </c>
      <c r="K6750" s="3" t="s">
        <v>241</v>
      </c>
      <c r="L6750" s="3">
        <v>458</v>
      </c>
      <c r="M6750" s="3" t="s">
        <v>56</v>
      </c>
      <c r="N6750" s="3" t="s">
        <v>56</v>
      </c>
      <c r="O6750" s="3">
        <v>33.82</v>
      </c>
      <c r="P6750" s="3"/>
      <c r="Q6750" s="3">
        <v>654417</v>
      </c>
      <c r="R6750" s="3">
        <v>33.82</v>
      </c>
      <c r="S6750" s="3">
        <v>0</v>
      </c>
      <c r="T6750" s="3">
        <v>0</v>
      </c>
      <c r="U6750" s="3">
        <v>0</v>
      </c>
      <c r="V6750" s="3"/>
      <c r="W6750" s="3" t="s">
        <v>65</v>
      </c>
      <c r="X6750" s="3" t="s">
        <v>44</v>
      </c>
      <c r="Y6750" s="2">
        <v>46018</v>
      </c>
      <c r="Z6750" s="3"/>
      <c r="AA6750" s="3"/>
      <c r="AB6750" s="3">
        <v>458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 t="s">
        <v>4568</v>
      </c>
      <c r="AL6750">
        <v>12</v>
      </c>
      <c r="AM6750" t="s">
        <v>4566</v>
      </c>
    </row>
    <row r="6751" spans="1:39" ht="21.6" x14ac:dyDescent="0.3">
      <c r="A6751" s="2">
        <v>46011</v>
      </c>
      <c r="B6751" s="3">
        <v>146311</v>
      </c>
      <c r="C6751" s="3"/>
      <c r="D6751" s="3" t="s">
        <v>1067</v>
      </c>
      <c r="E6751" s="3" t="s">
        <v>35</v>
      </c>
      <c r="F6751" s="3" t="s">
        <v>36</v>
      </c>
      <c r="G6751" s="3" t="s">
        <v>163</v>
      </c>
      <c r="H6751" s="3" t="s">
        <v>164</v>
      </c>
      <c r="I6751" s="3" t="s">
        <v>308</v>
      </c>
      <c r="J6751" s="3" t="s">
        <v>309</v>
      </c>
      <c r="K6751" s="3" t="s">
        <v>41</v>
      </c>
      <c r="L6751" s="3">
        <v>172</v>
      </c>
      <c r="M6751" s="3" t="s">
        <v>42</v>
      </c>
      <c r="N6751" s="3" t="s">
        <v>42</v>
      </c>
      <c r="O6751" s="3">
        <v>0</v>
      </c>
      <c r="P6751" s="3"/>
      <c r="Q6751" s="3">
        <v>0</v>
      </c>
      <c r="R6751" s="3">
        <v>0</v>
      </c>
      <c r="S6751" s="3">
        <v>0</v>
      </c>
      <c r="T6751" s="3">
        <v>0</v>
      </c>
      <c r="U6751" s="3">
        <v>0</v>
      </c>
      <c r="V6751" s="3"/>
      <c r="W6751" s="3" t="s">
        <v>43</v>
      </c>
      <c r="X6751" s="3" t="s">
        <v>58</v>
      </c>
      <c r="Y6751" s="2">
        <v>46013</v>
      </c>
      <c r="Z6751" s="3"/>
      <c r="AA6751" s="3"/>
      <c r="AB6751" s="3">
        <v>172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 t="s">
        <v>4568</v>
      </c>
      <c r="AL6751">
        <v>12</v>
      </c>
      <c r="AM6751" t="s">
        <v>4566</v>
      </c>
    </row>
    <row r="6752" spans="1:39" ht="21.6" x14ac:dyDescent="0.3">
      <c r="A6752" s="2">
        <v>46011</v>
      </c>
      <c r="B6752" s="3">
        <v>146331</v>
      </c>
      <c r="C6752" s="3"/>
      <c r="D6752" s="3" t="s">
        <v>417</v>
      </c>
      <c r="E6752" s="3" t="s">
        <v>35</v>
      </c>
      <c r="F6752" s="3" t="s">
        <v>36</v>
      </c>
      <c r="G6752" s="3" t="s">
        <v>46</v>
      </c>
      <c r="H6752" s="3" t="s">
        <v>163</v>
      </c>
      <c r="I6752" s="3" t="s">
        <v>418</v>
      </c>
      <c r="J6752" s="3" t="s">
        <v>419</v>
      </c>
      <c r="K6752" s="3" t="s">
        <v>41</v>
      </c>
      <c r="L6752" s="3">
        <v>1190</v>
      </c>
      <c r="M6752" s="3" t="s">
        <v>42</v>
      </c>
      <c r="N6752" s="3" t="s">
        <v>42</v>
      </c>
      <c r="O6752" s="3">
        <v>0</v>
      </c>
      <c r="P6752" s="3"/>
      <c r="Q6752" s="3">
        <v>0</v>
      </c>
      <c r="R6752" s="3">
        <v>0</v>
      </c>
      <c r="S6752" s="3">
        <v>0</v>
      </c>
      <c r="T6752" s="3">
        <v>0</v>
      </c>
      <c r="U6752" s="3">
        <v>0</v>
      </c>
      <c r="V6752" s="3"/>
      <c r="W6752" s="3" t="s">
        <v>43</v>
      </c>
      <c r="X6752" s="3" t="s">
        <v>58</v>
      </c>
      <c r="Y6752" s="2">
        <v>46013</v>
      </c>
      <c r="Z6752" s="3"/>
      <c r="AA6752" s="3"/>
      <c r="AB6752" s="3">
        <v>1190</v>
      </c>
      <c r="AC6752" s="3"/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 t="s">
        <v>4568</v>
      </c>
      <c r="AL6752">
        <v>12</v>
      </c>
      <c r="AM6752" t="s">
        <v>4566</v>
      </c>
    </row>
    <row r="6753" spans="1:39" ht="31.8" x14ac:dyDescent="0.3">
      <c r="A6753" s="2">
        <v>46011</v>
      </c>
      <c r="B6753" s="3">
        <v>146340</v>
      </c>
      <c r="C6753" s="3"/>
      <c r="D6753" s="3" t="s">
        <v>1061</v>
      </c>
      <c r="E6753" s="3" t="s">
        <v>35</v>
      </c>
      <c r="F6753" s="3" t="s">
        <v>36</v>
      </c>
      <c r="G6753" s="3" t="s">
        <v>163</v>
      </c>
      <c r="H6753" s="3" t="s">
        <v>164</v>
      </c>
      <c r="I6753" s="3" t="s">
        <v>390</v>
      </c>
      <c r="J6753" s="3" t="s">
        <v>391</v>
      </c>
      <c r="K6753" s="3" t="s">
        <v>41</v>
      </c>
      <c r="L6753" s="3">
        <v>172</v>
      </c>
      <c r="M6753" s="3" t="s">
        <v>42</v>
      </c>
      <c r="N6753" s="3" t="s">
        <v>42</v>
      </c>
      <c r="O6753" s="3">
        <v>0</v>
      </c>
      <c r="P6753" s="3"/>
      <c r="Q6753" s="3">
        <v>0</v>
      </c>
      <c r="R6753" s="3">
        <v>0</v>
      </c>
      <c r="S6753" s="3">
        <v>0</v>
      </c>
      <c r="T6753" s="3">
        <v>0</v>
      </c>
      <c r="U6753" s="3">
        <v>0</v>
      </c>
      <c r="V6753" s="3"/>
      <c r="W6753" s="3" t="s">
        <v>43</v>
      </c>
      <c r="X6753" s="3" t="s">
        <v>58</v>
      </c>
      <c r="Y6753" s="2">
        <v>46013</v>
      </c>
      <c r="Z6753" s="3"/>
      <c r="AA6753" s="3"/>
      <c r="AB6753" s="3">
        <v>172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 t="s">
        <v>4568</v>
      </c>
      <c r="AL6753">
        <v>12</v>
      </c>
      <c r="AM6753" t="s">
        <v>4566</v>
      </c>
    </row>
    <row r="6754" spans="1:39" ht="21.6" x14ac:dyDescent="0.3">
      <c r="A6754" s="2">
        <v>46011</v>
      </c>
      <c r="B6754" s="3">
        <v>146255</v>
      </c>
      <c r="C6754" s="3"/>
      <c r="D6754" s="3" t="s">
        <v>832</v>
      </c>
      <c r="E6754" s="3" t="s">
        <v>35</v>
      </c>
      <c r="F6754" s="3" t="s">
        <v>36</v>
      </c>
      <c r="G6754" s="3" t="s">
        <v>46</v>
      </c>
      <c r="H6754" s="3" t="s">
        <v>164</v>
      </c>
      <c r="I6754" s="3" t="s">
        <v>833</v>
      </c>
      <c r="J6754" s="3" t="s">
        <v>834</v>
      </c>
      <c r="K6754" s="3" t="s">
        <v>196</v>
      </c>
      <c r="L6754" s="3">
        <v>1292</v>
      </c>
      <c r="M6754" s="3" t="s">
        <v>42</v>
      </c>
      <c r="N6754" s="3" t="s">
        <v>42</v>
      </c>
      <c r="O6754" s="3">
        <v>0</v>
      </c>
      <c r="P6754" s="3"/>
      <c r="Q6754" s="3">
        <v>0</v>
      </c>
      <c r="R6754" s="3">
        <v>0</v>
      </c>
      <c r="S6754" s="3">
        <v>0</v>
      </c>
      <c r="T6754" s="3">
        <v>0</v>
      </c>
      <c r="U6754" s="3">
        <v>0</v>
      </c>
      <c r="V6754" s="3"/>
      <c r="W6754" s="3" t="s">
        <v>43</v>
      </c>
      <c r="X6754" s="3" t="s">
        <v>58</v>
      </c>
      <c r="Y6754" s="2">
        <v>46013</v>
      </c>
      <c r="Z6754" s="3"/>
      <c r="AA6754" s="3"/>
      <c r="AB6754" s="3">
        <v>1292</v>
      </c>
      <c r="AC6754" s="3"/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 t="s">
        <v>4568</v>
      </c>
      <c r="AL6754">
        <v>12</v>
      </c>
      <c r="AM6754" t="s">
        <v>4566</v>
      </c>
    </row>
    <row r="6755" spans="1:39" ht="21.6" x14ac:dyDescent="0.3">
      <c r="A6755" s="2">
        <v>46011</v>
      </c>
      <c r="B6755" s="3">
        <v>146587</v>
      </c>
      <c r="C6755" s="3"/>
      <c r="D6755" s="3" t="s">
        <v>717</v>
      </c>
      <c r="E6755" s="3" t="s">
        <v>35</v>
      </c>
      <c r="F6755" s="3" t="s">
        <v>36</v>
      </c>
      <c r="G6755" s="3" t="s">
        <v>46</v>
      </c>
      <c r="H6755" s="3" t="s">
        <v>38</v>
      </c>
      <c r="I6755" s="3" t="s">
        <v>718</v>
      </c>
      <c r="J6755" s="3" t="s">
        <v>1022</v>
      </c>
      <c r="K6755" s="3" t="s">
        <v>41</v>
      </c>
      <c r="L6755" s="3">
        <v>1190</v>
      </c>
      <c r="M6755" s="3" t="s">
        <v>42</v>
      </c>
      <c r="N6755" s="3" t="s">
        <v>42</v>
      </c>
      <c r="O6755" s="3">
        <v>0</v>
      </c>
      <c r="P6755" s="3"/>
      <c r="Q6755" s="3">
        <v>0</v>
      </c>
      <c r="R6755" s="3">
        <v>0</v>
      </c>
      <c r="S6755" s="3">
        <v>0</v>
      </c>
      <c r="T6755" s="3">
        <v>100000</v>
      </c>
      <c r="U6755" s="3">
        <v>0</v>
      </c>
      <c r="V6755" s="3"/>
      <c r="W6755" s="3" t="s">
        <v>43</v>
      </c>
      <c r="X6755" s="3" t="s">
        <v>58</v>
      </c>
      <c r="Y6755" s="2">
        <v>46018</v>
      </c>
      <c r="Z6755" s="3"/>
      <c r="AA6755" s="3"/>
      <c r="AB6755" s="3">
        <v>1190</v>
      </c>
      <c r="AC6755" s="3"/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 t="s">
        <v>4568</v>
      </c>
      <c r="AL6755">
        <v>12</v>
      </c>
      <c r="AM6755" t="s">
        <v>4566</v>
      </c>
    </row>
    <row r="6756" spans="1:39" ht="21.6" x14ac:dyDescent="0.3">
      <c r="A6756" s="2">
        <v>46011</v>
      </c>
      <c r="B6756" s="3">
        <v>146540</v>
      </c>
      <c r="C6756" s="3" t="s">
        <v>5318</v>
      </c>
      <c r="D6756" s="3" t="s">
        <v>176</v>
      </c>
      <c r="E6756" s="3" t="s">
        <v>35</v>
      </c>
      <c r="F6756" s="3" t="s">
        <v>52</v>
      </c>
      <c r="G6756" s="3" t="s">
        <v>53</v>
      </c>
      <c r="H6756" s="3" t="s">
        <v>46</v>
      </c>
      <c r="I6756" s="3" t="s">
        <v>261</v>
      </c>
      <c r="J6756" s="3" t="s">
        <v>262</v>
      </c>
      <c r="K6756" s="3" t="s">
        <v>196</v>
      </c>
      <c r="L6756" s="3">
        <v>1298</v>
      </c>
      <c r="M6756" s="3" t="s">
        <v>56</v>
      </c>
      <c r="N6756" s="3" t="s">
        <v>56</v>
      </c>
      <c r="O6756" s="3">
        <v>33.51</v>
      </c>
      <c r="P6756" s="3"/>
      <c r="Q6756" s="3">
        <v>3141041.75</v>
      </c>
      <c r="R6756" s="3">
        <v>33.51</v>
      </c>
      <c r="S6756" s="3">
        <v>0</v>
      </c>
      <c r="T6756" s="3">
        <v>0</v>
      </c>
      <c r="U6756" s="3">
        <v>0</v>
      </c>
      <c r="V6756" s="3"/>
      <c r="W6756" s="3" t="s">
        <v>57</v>
      </c>
      <c r="X6756" s="3" t="s">
        <v>58</v>
      </c>
      <c r="Y6756" s="2">
        <v>46017</v>
      </c>
      <c r="Z6756" s="3"/>
      <c r="AA6756" s="3"/>
      <c r="AB6756" s="3">
        <v>1298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 t="s">
        <v>4568</v>
      </c>
      <c r="AL6756">
        <v>12</v>
      </c>
      <c r="AM6756" t="s">
        <v>4566</v>
      </c>
    </row>
    <row r="6757" spans="1:39" ht="21.6" x14ac:dyDescent="0.3">
      <c r="A6757" s="2">
        <v>46011</v>
      </c>
      <c r="B6757" s="3">
        <v>146492</v>
      </c>
      <c r="C6757" s="3"/>
      <c r="D6757" s="3" t="s">
        <v>34</v>
      </c>
      <c r="E6757" s="3" t="s">
        <v>35</v>
      </c>
      <c r="F6757" s="3" t="s">
        <v>36</v>
      </c>
      <c r="G6757" s="3" t="s">
        <v>46</v>
      </c>
      <c r="H6757" s="3" t="s">
        <v>164</v>
      </c>
      <c r="I6757" s="3" t="s">
        <v>39</v>
      </c>
      <c r="J6757" s="3" t="s">
        <v>40</v>
      </c>
      <c r="K6757" s="3" t="s">
        <v>41</v>
      </c>
      <c r="L6757" s="3">
        <v>1292</v>
      </c>
      <c r="M6757" s="3" t="s">
        <v>42</v>
      </c>
      <c r="N6757" s="3" t="s">
        <v>42</v>
      </c>
      <c r="O6757" s="3">
        <v>0</v>
      </c>
      <c r="P6757" s="3"/>
      <c r="Q6757" s="3">
        <v>0</v>
      </c>
      <c r="R6757" s="3">
        <v>0</v>
      </c>
      <c r="S6757" s="3">
        <v>0</v>
      </c>
      <c r="T6757" s="3">
        <v>0</v>
      </c>
      <c r="U6757" s="3">
        <v>0</v>
      </c>
      <c r="V6757" s="3"/>
      <c r="W6757" s="3" t="s">
        <v>43</v>
      </c>
      <c r="X6757" s="3" t="s">
        <v>50</v>
      </c>
      <c r="Y6757" s="2">
        <v>46017</v>
      </c>
      <c r="Z6757" s="3"/>
      <c r="AA6757" s="3"/>
      <c r="AB6757" s="3">
        <v>1292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 t="s">
        <v>4568</v>
      </c>
      <c r="AL6757">
        <v>12</v>
      </c>
      <c r="AM6757" t="s">
        <v>4566</v>
      </c>
    </row>
    <row r="6758" spans="1:39" ht="31.8" x14ac:dyDescent="0.3">
      <c r="A6758" s="2">
        <v>46011</v>
      </c>
      <c r="B6758" s="3">
        <v>146334</v>
      </c>
      <c r="C6758" s="3"/>
      <c r="D6758" s="3" t="s">
        <v>410</v>
      </c>
      <c r="E6758" s="3" t="s">
        <v>35</v>
      </c>
      <c r="F6758" s="3" t="s">
        <v>36</v>
      </c>
      <c r="G6758" s="3" t="s">
        <v>46</v>
      </c>
      <c r="H6758" s="3" t="s">
        <v>164</v>
      </c>
      <c r="I6758" s="3" t="s">
        <v>411</v>
      </c>
      <c r="J6758" s="3" t="s">
        <v>412</v>
      </c>
      <c r="K6758" s="3" t="s">
        <v>41</v>
      </c>
      <c r="L6758" s="3">
        <v>1292</v>
      </c>
      <c r="M6758" s="3" t="s">
        <v>42</v>
      </c>
      <c r="N6758" s="3" t="s">
        <v>42</v>
      </c>
      <c r="O6758" s="3">
        <v>0</v>
      </c>
      <c r="P6758" s="3"/>
      <c r="Q6758" s="3">
        <v>0</v>
      </c>
      <c r="R6758" s="3">
        <v>0</v>
      </c>
      <c r="S6758" s="3">
        <v>0</v>
      </c>
      <c r="T6758" s="3">
        <v>0</v>
      </c>
      <c r="U6758" s="3">
        <v>0</v>
      </c>
      <c r="V6758" s="3"/>
      <c r="W6758" s="3" t="s">
        <v>43</v>
      </c>
      <c r="X6758" s="3" t="s">
        <v>58</v>
      </c>
      <c r="Y6758" s="2">
        <v>46013</v>
      </c>
      <c r="Z6758" s="3"/>
      <c r="AA6758" s="3"/>
      <c r="AB6758" s="3">
        <v>1292</v>
      </c>
      <c r="AC6758" s="3"/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 t="s">
        <v>4568</v>
      </c>
      <c r="AL6758">
        <v>12</v>
      </c>
      <c r="AM6758" t="s">
        <v>4566</v>
      </c>
    </row>
    <row r="6759" spans="1:39" ht="31.8" x14ac:dyDescent="0.3">
      <c r="A6759" s="2">
        <v>46011</v>
      </c>
      <c r="B6759" s="3">
        <v>146445</v>
      </c>
      <c r="C6759" s="3"/>
      <c r="D6759" s="3" t="s">
        <v>1005</v>
      </c>
      <c r="E6759" s="3" t="s">
        <v>35</v>
      </c>
      <c r="F6759" s="3" t="s">
        <v>36</v>
      </c>
      <c r="G6759" s="3" t="s">
        <v>163</v>
      </c>
      <c r="H6759" s="3" t="s">
        <v>164</v>
      </c>
      <c r="I6759" s="3" t="s">
        <v>994</v>
      </c>
      <c r="J6759" s="3" t="s">
        <v>1006</v>
      </c>
      <c r="K6759" s="3" t="s">
        <v>41</v>
      </c>
      <c r="L6759" s="3">
        <v>172</v>
      </c>
      <c r="M6759" s="3" t="s">
        <v>42</v>
      </c>
      <c r="N6759" s="3" t="s">
        <v>42</v>
      </c>
      <c r="O6759" s="3">
        <v>0</v>
      </c>
      <c r="P6759" s="3"/>
      <c r="Q6759" s="3">
        <v>0</v>
      </c>
      <c r="R6759" s="3">
        <v>0</v>
      </c>
      <c r="S6759" s="3">
        <v>0</v>
      </c>
      <c r="T6759" s="3">
        <v>0</v>
      </c>
      <c r="U6759" s="3">
        <v>0</v>
      </c>
      <c r="V6759" s="3"/>
      <c r="W6759" s="3" t="s">
        <v>43</v>
      </c>
      <c r="X6759" s="3" t="s">
        <v>58</v>
      </c>
      <c r="Y6759" s="2">
        <v>46015</v>
      </c>
      <c r="Z6759" s="3"/>
      <c r="AA6759" s="3"/>
      <c r="AB6759" s="3">
        <v>172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 t="s">
        <v>4568</v>
      </c>
      <c r="AL6759">
        <v>12</v>
      </c>
      <c r="AM6759" t="s">
        <v>4566</v>
      </c>
    </row>
    <row r="6760" spans="1:39" ht="21.6" x14ac:dyDescent="0.3">
      <c r="A6760" s="2">
        <v>46011</v>
      </c>
      <c r="B6760" s="3">
        <v>146242</v>
      </c>
      <c r="C6760" s="3"/>
      <c r="D6760" s="3" t="s">
        <v>237</v>
      </c>
      <c r="E6760" s="3" t="s">
        <v>35</v>
      </c>
      <c r="F6760" s="3" t="s">
        <v>36</v>
      </c>
      <c r="G6760" s="3" t="s">
        <v>46</v>
      </c>
      <c r="H6760" s="3" t="s">
        <v>164</v>
      </c>
      <c r="I6760" s="3" t="s">
        <v>174</v>
      </c>
      <c r="J6760" s="3" t="s">
        <v>175</v>
      </c>
      <c r="K6760" s="3" t="s">
        <v>41</v>
      </c>
      <c r="L6760" s="3">
        <v>1292</v>
      </c>
      <c r="M6760" s="3" t="s">
        <v>42</v>
      </c>
      <c r="N6760" s="3" t="s">
        <v>42</v>
      </c>
      <c r="O6760" s="3">
        <v>0</v>
      </c>
      <c r="P6760" s="3"/>
      <c r="Q6760" s="3">
        <v>0</v>
      </c>
      <c r="R6760" s="3">
        <v>0</v>
      </c>
      <c r="S6760" s="3">
        <v>0</v>
      </c>
      <c r="T6760" s="3">
        <v>0</v>
      </c>
      <c r="U6760" s="3">
        <v>0</v>
      </c>
      <c r="V6760" s="3"/>
      <c r="W6760" s="3" t="s">
        <v>43</v>
      </c>
      <c r="X6760" s="3" t="s">
        <v>58</v>
      </c>
      <c r="Y6760" s="2">
        <v>46013</v>
      </c>
      <c r="Z6760" s="3"/>
      <c r="AA6760" s="3"/>
      <c r="AB6760" s="3">
        <v>1292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 t="s">
        <v>4568</v>
      </c>
      <c r="AL6760">
        <v>12</v>
      </c>
      <c r="AM6760" t="s">
        <v>4566</v>
      </c>
    </row>
    <row r="6761" spans="1:39" ht="31.8" x14ac:dyDescent="0.3">
      <c r="A6761" s="2">
        <v>46011</v>
      </c>
      <c r="B6761" s="3">
        <v>146554</v>
      </c>
      <c r="C6761" s="3"/>
      <c r="D6761" s="3" t="s">
        <v>1012</v>
      </c>
      <c r="E6761" s="3" t="s">
        <v>35</v>
      </c>
      <c r="F6761" s="3" t="s">
        <v>52</v>
      </c>
      <c r="G6761" s="3" t="s">
        <v>53</v>
      </c>
      <c r="H6761" s="3" t="s">
        <v>46</v>
      </c>
      <c r="I6761" s="3" t="s">
        <v>276</v>
      </c>
      <c r="J6761" s="3" t="s">
        <v>277</v>
      </c>
      <c r="K6761" s="3" t="s">
        <v>41</v>
      </c>
      <c r="L6761" s="3">
        <v>1298</v>
      </c>
      <c r="M6761" s="3" t="s">
        <v>42</v>
      </c>
      <c r="N6761" s="3" t="s">
        <v>42</v>
      </c>
      <c r="O6761" s="3">
        <v>33</v>
      </c>
      <c r="P6761" s="3"/>
      <c r="Q6761" s="3">
        <v>3093237.18</v>
      </c>
      <c r="R6761" s="3">
        <v>33</v>
      </c>
      <c r="S6761" s="3">
        <v>0</v>
      </c>
      <c r="T6761" s="3">
        <v>0</v>
      </c>
      <c r="U6761" s="3">
        <v>0</v>
      </c>
      <c r="V6761" s="3"/>
      <c r="W6761" s="3" t="s">
        <v>57</v>
      </c>
      <c r="X6761" s="3" t="s">
        <v>58</v>
      </c>
      <c r="Y6761" s="2">
        <v>46018</v>
      </c>
      <c r="Z6761" s="3"/>
      <c r="AA6761" s="3"/>
      <c r="AB6761" s="3">
        <v>1298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 t="s">
        <v>4568</v>
      </c>
      <c r="AL6761">
        <v>12</v>
      </c>
      <c r="AM6761" t="s">
        <v>4566</v>
      </c>
    </row>
    <row r="6762" spans="1:39" ht="31.8" x14ac:dyDescent="0.3">
      <c r="A6762" s="2">
        <v>46011</v>
      </c>
      <c r="B6762" s="3">
        <v>146322</v>
      </c>
      <c r="C6762" s="3"/>
      <c r="D6762" s="3" t="s">
        <v>670</v>
      </c>
      <c r="E6762" s="3" t="s">
        <v>35</v>
      </c>
      <c r="F6762" s="3" t="s">
        <v>36</v>
      </c>
      <c r="G6762" s="3" t="s">
        <v>46</v>
      </c>
      <c r="H6762" s="3" t="s">
        <v>163</v>
      </c>
      <c r="I6762" s="3" t="s">
        <v>672</v>
      </c>
      <c r="J6762" s="3" t="s">
        <v>673</v>
      </c>
      <c r="K6762" s="3" t="s">
        <v>41</v>
      </c>
      <c r="L6762" s="3">
        <v>1190</v>
      </c>
      <c r="M6762" s="3" t="s">
        <v>42</v>
      </c>
      <c r="N6762" s="3" t="s">
        <v>42</v>
      </c>
      <c r="O6762" s="3">
        <v>0</v>
      </c>
      <c r="P6762" s="3"/>
      <c r="Q6762" s="3">
        <v>0</v>
      </c>
      <c r="R6762" s="3">
        <v>0</v>
      </c>
      <c r="S6762" s="3">
        <v>0</v>
      </c>
      <c r="T6762" s="3">
        <v>0</v>
      </c>
      <c r="U6762" s="3">
        <v>0</v>
      </c>
      <c r="V6762" s="3"/>
      <c r="W6762" s="3" t="s">
        <v>43</v>
      </c>
      <c r="X6762" s="3" t="s">
        <v>58</v>
      </c>
      <c r="Y6762" s="2">
        <v>46013</v>
      </c>
      <c r="Z6762" s="3"/>
      <c r="AA6762" s="3"/>
      <c r="AB6762" s="3">
        <v>1190</v>
      </c>
      <c r="AC6762" s="3"/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 t="s">
        <v>4568</v>
      </c>
      <c r="AL6762">
        <v>12</v>
      </c>
      <c r="AM6762" t="s">
        <v>4566</v>
      </c>
    </row>
    <row r="6763" spans="1:39" ht="21.6" x14ac:dyDescent="0.3">
      <c r="A6763" s="2">
        <v>46011</v>
      </c>
      <c r="B6763" s="3">
        <v>146329</v>
      </c>
      <c r="C6763" s="3"/>
      <c r="D6763" s="3" t="s">
        <v>51</v>
      </c>
      <c r="E6763" s="3" t="s">
        <v>35</v>
      </c>
      <c r="F6763" s="3" t="s">
        <v>36</v>
      </c>
      <c r="G6763" s="3" t="s">
        <v>163</v>
      </c>
      <c r="H6763" s="3" t="s">
        <v>164</v>
      </c>
      <c r="I6763" s="3" t="s">
        <v>54</v>
      </c>
      <c r="J6763" s="3" t="s">
        <v>55</v>
      </c>
      <c r="K6763" s="3" t="s">
        <v>41</v>
      </c>
      <c r="L6763" s="3">
        <v>172</v>
      </c>
      <c r="M6763" s="3" t="s">
        <v>42</v>
      </c>
      <c r="N6763" s="3" t="s">
        <v>42</v>
      </c>
      <c r="O6763" s="3">
        <v>0</v>
      </c>
      <c r="P6763" s="3"/>
      <c r="Q6763" s="3">
        <v>0</v>
      </c>
      <c r="R6763" s="3">
        <v>0</v>
      </c>
      <c r="S6763" s="3">
        <v>0</v>
      </c>
      <c r="T6763" s="3">
        <v>66000</v>
      </c>
      <c r="U6763" s="3">
        <v>0</v>
      </c>
      <c r="V6763" s="3"/>
      <c r="W6763" s="3" t="s">
        <v>43</v>
      </c>
      <c r="X6763" s="3" t="s">
        <v>58</v>
      </c>
      <c r="Y6763" s="2">
        <v>46013</v>
      </c>
      <c r="Z6763" s="3"/>
      <c r="AA6763" s="3"/>
      <c r="AB6763" s="3">
        <v>172</v>
      </c>
      <c r="AC6763" s="3"/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 t="s">
        <v>4568</v>
      </c>
      <c r="AL6763">
        <v>12</v>
      </c>
      <c r="AM6763" t="s">
        <v>4566</v>
      </c>
    </row>
    <row r="6764" spans="1:39" ht="31.8" x14ac:dyDescent="0.3">
      <c r="A6764" s="2">
        <v>46011</v>
      </c>
      <c r="B6764" s="3">
        <v>146451</v>
      </c>
      <c r="C6764" s="3"/>
      <c r="D6764" s="3" t="s">
        <v>915</v>
      </c>
      <c r="E6764" s="3" t="s">
        <v>35</v>
      </c>
      <c r="F6764" s="3" t="s">
        <v>36</v>
      </c>
      <c r="G6764" s="3" t="s">
        <v>163</v>
      </c>
      <c r="H6764" s="3" t="s">
        <v>164</v>
      </c>
      <c r="I6764" s="3" t="s">
        <v>269</v>
      </c>
      <c r="J6764" s="3" t="s">
        <v>431</v>
      </c>
      <c r="K6764" s="3" t="s">
        <v>41</v>
      </c>
      <c r="L6764" s="3">
        <v>172</v>
      </c>
      <c r="M6764" s="3" t="s">
        <v>42</v>
      </c>
      <c r="N6764" s="3" t="s">
        <v>42</v>
      </c>
      <c r="O6764" s="3">
        <v>0</v>
      </c>
      <c r="P6764" s="3"/>
      <c r="Q6764" s="3">
        <v>0</v>
      </c>
      <c r="R6764" s="3">
        <v>0</v>
      </c>
      <c r="S6764" s="3">
        <v>0</v>
      </c>
      <c r="T6764" s="3">
        <v>0</v>
      </c>
      <c r="U6764" s="3">
        <v>0</v>
      </c>
      <c r="V6764" s="3"/>
      <c r="W6764" s="3" t="s">
        <v>43</v>
      </c>
      <c r="X6764" s="3" t="s">
        <v>58</v>
      </c>
      <c r="Y6764" s="2">
        <v>46015</v>
      </c>
      <c r="Z6764" s="3"/>
      <c r="AA6764" s="3"/>
      <c r="AB6764" s="3">
        <v>172</v>
      </c>
      <c r="AC6764" s="3"/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 t="s">
        <v>4568</v>
      </c>
      <c r="AL6764">
        <v>12</v>
      </c>
      <c r="AM6764" t="s">
        <v>4566</v>
      </c>
    </row>
    <row r="6765" spans="1:39" ht="21.6" x14ac:dyDescent="0.3">
      <c r="A6765" s="2">
        <v>46011</v>
      </c>
      <c r="B6765" s="3">
        <v>146575</v>
      </c>
      <c r="C6765" s="3"/>
      <c r="D6765" s="3" t="s">
        <v>678</v>
      </c>
      <c r="E6765" s="3" t="s">
        <v>35</v>
      </c>
      <c r="F6765" s="3" t="s">
        <v>36</v>
      </c>
      <c r="G6765" s="3" t="s">
        <v>46</v>
      </c>
      <c r="H6765" s="3" t="s">
        <v>38</v>
      </c>
      <c r="I6765" s="3" t="s">
        <v>679</v>
      </c>
      <c r="J6765" s="3" t="s">
        <v>680</v>
      </c>
      <c r="K6765" s="3" t="s">
        <v>41</v>
      </c>
      <c r="L6765" s="3">
        <v>1190</v>
      </c>
      <c r="M6765" s="3" t="s">
        <v>42</v>
      </c>
      <c r="N6765" s="3" t="s">
        <v>42</v>
      </c>
      <c r="O6765" s="3">
        <v>0</v>
      </c>
      <c r="P6765" s="3"/>
      <c r="Q6765" s="3">
        <v>0</v>
      </c>
      <c r="R6765" s="3">
        <v>0</v>
      </c>
      <c r="S6765" s="3">
        <v>0</v>
      </c>
      <c r="T6765" s="3">
        <v>0</v>
      </c>
      <c r="U6765" s="3">
        <v>0</v>
      </c>
      <c r="V6765" s="3"/>
      <c r="W6765" s="3" t="s">
        <v>43</v>
      </c>
      <c r="X6765" s="3" t="s">
        <v>58</v>
      </c>
      <c r="Y6765" s="2">
        <v>46018</v>
      </c>
      <c r="Z6765" s="3"/>
      <c r="AA6765" s="3"/>
      <c r="AB6765" s="3">
        <v>1190</v>
      </c>
      <c r="AC6765" s="3"/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 t="s">
        <v>4568</v>
      </c>
      <c r="AL6765">
        <v>12</v>
      </c>
      <c r="AM6765" t="s">
        <v>4566</v>
      </c>
    </row>
    <row r="6766" spans="1:39" ht="31.8" x14ac:dyDescent="0.3">
      <c r="A6766" s="2">
        <v>46011</v>
      </c>
      <c r="B6766" s="3">
        <v>146447</v>
      </c>
      <c r="C6766" s="3"/>
      <c r="D6766" s="3" t="s">
        <v>389</v>
      </c>
      <c r="E6766" s="3" t="s">
        <v>35</v>
      </c>
      <c r="F6766" s="3" t="s">
        <v>36</v>
      </c>
      <c r="G6766" s="3" t="s">
        <v>46</v>
      </c>
      <c r="H6766" s="3" t="s">
        <v>163</v>
      </c>
      <c r="I6766" s="3" t="s">
        <v>315</v>
      </c>
      <c r="J6766" s="3" t="s">
        <v>316</v>
      </c>
      <c r="K6766" s="3" t="s">
        <v>41</v>
      </c>
      <c r="L6766" s="3">
        <v>1190</v>
      </c>
      <c r="M6766" s="3" t="s">
        <v>42</v>
      </c>
      <c r="N6766" s="3" t="s">
        <v>42</v>
      </c>
      <c r="O6766" s="3">
        <v>0</v>
      </c>
      <c r="P6766" s="3"/>
      <c r="Q6766" s="3">
        <v>0</v>
      </c>
      <c r="R6766" s="3">
        <v>0</v>
      </c>
      <c r="S6766" s="3">
        <v>0</v>
      </c>
      <c r="T6766" s="3">
        <v>0</v>
      </c>
      <c r="U6766" s="3">
        <v>0</v>
      </c>
      <c r="V6766" s="3"/>
      <c r="W6766" s="3" t="s">
        <v>43</v>
      </c>
      <c r="X6766" s="3" t="s">
        <v>58</v>
      </c>
      <c r="Y6766" s="2">
        <v>46015</v>
      </c>
      <c r="Z6766" s="3"/>
      <c r="AA6766" s="3"/>
      <c r="AB6766" s="3">
        <v>1190</v>
      </c>
      <c r="AC6766" s="3"/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 t="s">
        <v>4568</v>
      </c>
      <c r="AL6766">
        <v>12</v>
      </c>
      <c r="AM6766" t="s">
        <v>4566</v>
      </c>
    </row>
    <row r="6767" spans="1:39" ht="31.8" x14ac:dyDescent="0.3">
      <c r="A6767" s="2">
        <v>46011</v>
      </c>
      <c r="B6767" s="3">
        <v>146523</v>
      </c>
      <c r="C6767" s="3" t="s">
        <v>5319</v>
      </c>
      <c r="D6767" s="3" t="s">
        <v>374</v>
      </c>
      <c r="E6767" s="3" t="s">
        <v>35</v>
      </c>
      <c r="F6767" s="3" t="s">
        <v>52</v>
      </c>
      <c r="G6767" s="3" t="s">
        <v>273</v>
      </c>
      <c r="H6767" s="3" t="s">
        <v>46</v>
      </c>
      <c r="I6767" s="3" t="s">
        <v>312</v>
      </c>
      <c r="J6767" s="3" t="s">
        <v>313</v>
      </c>
      <c r="K6767" s="3" t="s">
        <v>41</v>
      </c>
      <c r="L6767" s="3">
        <v>1245</v>
      </c>
      <c r="M6767" s="3" t="s">
        <v>56</v>
      </c>
      <c r="N6767" s="3" t="s">
        <v>56</v>
      </c>
      <c r="O6767" s="3">
        <v>34.1</v>
      </c>
      <c r="P6767" s="3"/>
      <c r="Q6767" s="3">
        <v>3049424.55</v>
      </c>
      <c r="R6767" s="3">
        <v>34.1</v>
      </c>
      <c r="S6767" s="3">
        <v>0</v>
      </c>
      <c r="T6767" s="3">
        <v>0</v>
      </c>
      <c r="U6767" s="3">
        <v>0</v>
      </c>
      <c r="V6767" s="3"/>
      <c r="W6767" s="3" t="s">
        <v>57</v>
      </c>
      <c r="X6767" s="3" t="s">
        <v>44</v>
      </c>
      <c r="Y6767" s="2">
        <v>46017</v>
      </c>
      <c r="Z6767" s="3"/>
      <c r="AA6767" s="3"/>
      <c r="AB6767" s="3">
        <v>1245</v>
      </c>
      <c r="AC6767" s="3"/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 t="s">
        <v>4568</v>
      </c>
      <c r="AL6767">
        <v>12</v>
      </c>
      <c r="AM6767" t="s">
        <v>4566</v>
      </c>
    </row>
    <row r="6768" spans="1:39" ht="31.8" x14ac:dyDescent="0.3">
      <c r="A6768" s="2">
        <v>46011</v>
      </c>
      <c r="B6768" s="3">
        <v>146314</v>
      </c>
      <c r="C6768" s="3"/>
      <c r="D6768" s="3" t="s">
        <v>632</v>
      </c>
      <c r="E6768" s="3" t="s">
        <v>35</v>
      </c>
      <c r="F6768" s="3" t="s">
        <v>36</v>
      </c>
      <c r="G6768" s="3" t="s">
        <v>163</v>
      </c>
      <c r="H6768" s="3" t="s">
        <v>164</v>
      </c>
      <c r="I6768" s="3" t="s">
        <v>355</v>
      </c>
      <c r="J6768" s="3" t="s">
        <v>634</v>
      </c>
      <c r="K6768" s="3" t="s">
        <v>41</v>
      </c>
      <c r="L6768" s="3">
        <v>172</v>
      </c>
      <c r="M6768" s="3" t="s">
        <v>42</v>
      </c>
      <c r="N6768" s="3" t="s">
        <v>42</v>
      </c>
      <c r="O6768" s="3">
        <v>0</v>
      </c>
      <c r="P6768" s="3"/>
      <c r="Q6768" s="3">
        <v>0</v>
      </c>
      <c r="R6768" s="3">
        <v>0</v>
      </c>
      <c r="S6768" s="3">
        <v>0</v>
      </c>
      <c r="T6768" s="3">
        <v>100000</v>
      </c>
      <c r="U6768" s="3">
        <v>0</v>
      </c>
      <c r="V6768" s="3"/>
      <c r="W6768" s="3" t="s">
        <v>43</v>
      </c>
      <c r="X6768" s="3" t="s">
        <v>58</v>
      </c>
      <c r="Y6768" s="2">
        <v>46013</v>
      </c>
      <c r="Z6768" s="3"/>
      <c r="AA6768" s="3"/>
      <c r="AB6768" s="3">
        <v>172</v>
      </c>
      <c r="AC6768" s="3"/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 t="s">
        <v>4568</v>
      </c>
      <c r="AL6768">
        <v>12</v>
      </c>
      <c r="AM6768" t="s">
        <v>4566</v>
      </c>
    </row>
    <row r="6769" spans="1:39" ht="21.6" x14ac:dyDescent="0.3">
      <c r="A6769" s="2">
        <v>46011</v>
      </c>
      <c r="B6769" s="3">
        <v>146573</v>
      </c>
      <c r="C6769" s="3"/>
      <c r="D6769" s="3" t="s">
        <v>576</v>
      </c>
      <c r="E6769" s="3" t="s">
        <v>35</v>
      </c>
      <c r="F6769" s="3" t="s">
        <v>36</v>
      </c>
      <c r="G6769" s="3" t="s">
        <v>163</v>
      </c>
      <c r="H6769" s="3" t="s">
        <v>164</v>
      </c>
      <c r="I6769" s="3" t="s">
        <v>577</v>
      </c>
      <c r="J6769" s="3" t="s">
        <v>578</v>
      </c>
      <c r="K6769" s="3" t="s">
        <v>41</v>
      </c>
      <c r="L6769" s="3">
        <v>172</v>
      </c>
      <c r="M6769" s="3" t="s">
        <v>42</v>
      </c>
      <c r="N6769" s="3" t="s">
        <v>42</v>
      </c>
      <c r="O6769" s="3">
        <v>0</v>
      </c>
      <c r="P6769" s="3"/>
      <c r="Q6769" s="3">
        <v>0</v>
      </c>
      <c r="R6769" s="3">
        <v>0</v>
      </c>
      <c r="S6769" s="3">
        <v>0</v>
      </c>
      <c r="T6769" s="3">
        <v>0</v>
      </c>
      <c r="U6769" s="3">
        <v>0</v>
      </c>
      <c r="V6769" s="3"/>
      <c r="W6769" s="3" t="s">
        <v>43</v>
      </c>
      <c r="X6769" s="3" t="s">
        <v>58</v>
      </c>
      <c r="Y6769" s="2">
        <v>46018</v>
      </c>
      <c r="Z6769" s="3"/>
      <c r="AA6769" s="3"/>
      <c r="AB6769" s="3">
        <v>172</v>
      </c>
      <c r="AC6769" s="3"/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 t="s">
        <v>4568</v>
      </c>
      <c r="AL6769">
        <v>12</v>
      </c>
      <c r="AM6769" t="s">
        <v>4566</v>
      </c>
    </row>
    <row r="6770" spans="1:39" ht="21.6" x14ac:dyDescent="0.3">
      <c r="A6770" s="2">
        <v>46011</v>
      </c>
      <c r="B6770" s="3">
        <v>146558</v>
      </c>
      <c r="C6770" s="3">
        <v>100286</v>
      </c>
      <c r="D6770" s="3" t="s">
        <v>667</v>
      </c>
      <c r="E6770" s="3" t="s">
        <v>35</v>
      </c>
      <c r="F6770" s="3" t="s">
        <v>52</v>
      </c>
      <c r="G6770" s="3" t="s">
        <v>53</v>
      </c>
      <c r="H6770" s="3" t="s">
        <v>46</v>
      </c>
      <c r="I6770" s="3" t="s">
        <v>668</v>
      </c>
      <c r="J6770" s="3" t="s">
        <v>669</v>
      </c>
      <c r="K6770" s="3" t="s">
        <v>41</v>
      </c>
      <c r="L6770" s="3">
        <v>1298</v>
      </c>
      <c r="M6770" s="3" t="s">
        <v>56</v>
      </c>
      <c r="N6770" s="3" t="s">
        <v>56</v>
      </c>
      <c r="O6770" s="3">
        <v>35</v>
      </c>
      <c r="P6770" s="3"/>
      <c r="Q6770" s="3">
        <v>3280706.1</v>
      </c>
      <c r="R6770" s="3">
        <v>35</v>
      </c>
      <c r="S6770" s="3">
        <v>0</v>
      </c>
      <c r="T6770" s="3">
        <v>0</v>
      </c>
      <c r="U6770" s="3">
        <v>0</v>
      </c>
      <c r="V6770" s="3"/>
      <c r="W6770" s="3" t="s">
        <v>57</v>
      </c>
      <c r="X6770" s="3" t="s">
        <v>58</v>
      </c>
      <c r="Y6770" s="2">
        <v>46018</v>
      </c>
      <c r="Z6770" s="3"/>
      <c r="AA6770" s="3"/>
      <c r="AB6770" s="3">
        <v>1298</v>
      </c>
      <c r="AC6770" s="3"/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 t="s">
        <v>4568</v>
      </c>
      <c r="AL6770">
        <v>12</v>
      </c>
      <c r="AM6770" t="s">
        <v>4566</v>
      </c>
    </row>
    <row r="6771" spans="1:39" ht="21.6" x14ac:dyDescent="0.3">
      <c r="A6771" s="2">
        <v>46011</v>
      </c>
      <c r="B6771" s="3">
        <v>146257</v>
      </c>
      <c r="C6771" s="3"/>
      <c r="D6771" s="3" t="s">
        <v>427</v>
      </c>
      <c r="E6771" s="3" t="s">
        <v>35</v>
      </c>
      <c r="F6771" s="3" t="s">
        <v>36</v>
      </c>
      <c r="G6771" s="3" t="s">
        <v>46</v>
      </c>
      <c r="H6771" s="3" t="s">
        <v>164</v>
      </c>
      <c r="I6771" s="3" t="s">
        <v>428</v>
      </c>
      <c r="J6771" s="3" t="s">
        <v>429</v>
      </c>
      <c r="K6771" s="3" t="s">
        <v>41</v>
      </c>
      <c r="L6771" s="3">
        <v>1292</v>
      </c>
      <c r="M6771" s="3" t="s">
        <v>42</v>
      </c>
      <c r="N6771" s="3" t="s">
        <v>42</v>
      </c>
      <c r="O6771" s="3">
        <v>0</v>
      </c>
      <c r="P6771" s="3"/>
      <c r="Q6771" s="3">
        <v>0</v>
      </c>
      <c r="R6771" s="3">
        <v>0</v>
      </c>
      <c r="S6771" s="3">
        <v>0</v>
      </c>
      <c r="T6771" s="3">
        <v>0</v>
      </c>
      <c r="U6771" s="3">
        <v>0</v>
      </c>
      <c r="V6771" s="3"/>
      <c r="W6771" s="3" t="s">
        <v>43</v>
      </c>
      <c r="X6771" s="3" t="s">
        <v>58</v>
      </c>
      <c r="Y6771" s="2">
        <v>46013</v>
      </c>
      <c r="Z6771" s="3"/>
      <c r="AA6771" s="3"/>
      <c r="AB6771" s="3">
        <v>1292</v>
      </c>
      <c r="AC6771" s="3"/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 t="s">
        <v>4568</v>
      </c>
      <c r="AL6771">
        <v>12</v>
      </c>
      <c r="AM6771" t="s">
        <v>4566</v>
      </c>
    </row>
    <row r="6772" spans="1:39" ht="21.6" x14ac:dyDescent="0.3">
      <c r="A6772" s="2">
        <v>46011</v>
      </c>
      <c r="B6772" s="3">
        <v>146581</v>
      </c>
      <c r="C6772" s="3"/>
      <c r="D6772" s="3" t="s">
        <v>691</v>
      </c>
      <c r="E6772" s="3" t="s">
        <v>35</v>
      </c>
      <c r="F6772" s="3" t="s">
        <v>36</v>
      </c>
      <c r="G6772" s="3" t="s">
        <v>912</v>
      </c>
      <c r="H6772" s="3" t="s">
        <v>38</v>
      </c>
      <c r="I6772" s="3" t="s">
        <v>692</v>
      </c>
      <c r="J6772" s="3" t="s">
        <v>693</v>
      </c>
      <c r="K6772" s="3" t="s">
        <v>41</v>
      </c>
      <c r="L6772" s="3">
        <v>60</v>
      </c>
      <c r="M6772" s="3" t="s">
        <v>42</v>
      </c>
      <c r="N6772" s="3" t="s">
        <v>42</v>
      </c>
      <c r="O6772" s="3">
        <v>0</v>
      </c>
      <c r="P6772" s="3"/>
      <c r="Q6772" s="3">
        <v>0</v>
      </c>
      <c r="R6772" s="3">
        <v>0</v>
      </c>
      <c r="S6772" s="3">
        <v>0</v>
      </c>
      <c r="T6772" s="3">
        <v>0</v>
      </c>
      <c r="U6772" s="3">
        <v>0</v>
      </c>
      <c r="V6772" s="3"/>
      <c r="W6772" s="3" t="s">
        <v>43</v>
      </c>
      <c r="X6772" s="3" t="s">
        <v>58</v>
      </c>
      <c r="Y6772" s="2">
        <v>46018</v>
      </c>
      <c r="Z6772" s="3"/>
      <c r="AA6772" s="3"/>
      <c r="AB6772" s="3">
        <v>60</v>
      </c>
      <c r="AC6772" s="3"/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 t="s">
        <v>4568</v>
      </c>
      <c r="AL6772">
        <v>12</v>
      </c>
      <c r="AM6772" t="s">
        <v>4566</v>
      </c>
    </row>
    <row r="6773" spans="1:39" ht="21.6" x14ac:dyDescent="0.3">
      <c r="A6773" s="2">
        <v>46011</v>
      </c>
      <c r="B6773" s="3">
        <v>146497</v>
      </c>
      <c r="C6773" s="3" t="s">
        <v>5320</v>
      </c>
      <c r="D6773" s="3" t="s">
        <v>278</v>
      </c>
      <c r="E6773" s="3" t="s">
        <v>35</v>
      </c>
      <c r="F6773" s="3" t="s">
        <v>52</v>
      </c>
      <c r="G6773" s="3" t="s">
        <v>53</v>
      </c>
      <c r="H6773" s="3" t="s">
        <v>46</v>
      </c>
      <c r="I6773" s="3" t="s">
        <v>279</v>
      </c>
      <c r="J6773" s="3" t="s">
        <v>280</v>
      </c>
      <c r="K6773" s="3" t="s">
        <v>241</v>
      </c>
      <c r="L6773" s="3">
        <v>1298</v>
      </c>
      <c r="M6773" s="3" t="s">
        <v>56</v>
      </c>
      <c r="N6773" s="3" t="s">
        <v>56</v>
      </c>
      <c r="O6773" s="3">
        <v>34.299999999999997</v>
      </c>
      <c r="P6773" s="3"/>
      <c r="Q6773" s="3">
        <v>3215091.98</v>
      </c>
      <c r="R6773" s="3">
        <v>34.299999999999997</v>
      </c>
      <c r="S6773" s="3">
        <v>0</v>
      </c>
      <c r="T6773" s="3">
        <v>0</v>
      </c>
      <c r="U6773" s="3">
        <v>0</v>
      </c>
      <c r="V6773" s="3"/>
      <c r="W6773" s="3" t="s">
        <v>57</v>
      </c>
      <c r="X6773" s="3" t="s">
        <v>50</v>
      </c>
      <c r="Y6773" s="2">
        <v>46017</v>
      </c>
      <c r="Z6773" s="3"/>
      <c r="AA6773" s="3"/>
      <c r="AB6773" s="3">
        <v>1298</v>
      </c>
      <c r="AC6773" s="3"/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 t="s">
        <v>4568</v>
      </c>
      <c r="AL6773">
        <v>12</v>
      </c>
      <c r="AM6773" t="s">
        <v>4566</v>
      </c>
    </row>
    <row r="6774" spans="1:39" ht="21.6" x14ac:dyDescent="0.3">
      <c r="A6774" s="2">
        <v>46011</v>
      </c>
      <c r="B6774" s="3">
        <v>146252</v>
      </c>
      <c r="C6774" s="3"/>
      <c r="D6774" s="3" t="s">
        <v>721</v>
      </c>
      <c r="E6774" s="3" t="s">
        <v>35</v>
      </c>
      <c r="F6774" s="3" t="s">
        <v>36</v>
      </c>
      <c r="G6774" s="3" t="s">
        <v>46</v>
      </c>
      <c r="H6774" s="3" t="s">
        <v>163</v>
      </c>
      <c r="I6774" s="3" t="s">
        <v>520</v>
      </c>
      <c r="J6774" s="3" t="s">
        <v>521</v>
      </c>
      <c r="K6774" s="3" t="s">
        <v>41</v>
      </c>
      <c r="L6774" s="3">
        <v>1190</v>
      </c>
      <c r="M6774" s="3" t="s">
        <v>42</v>
      </c>
      <c r="N6774" s="3" t="s">
        <v>42</v>
      </c>
      <c r="O6774" s="3">
        <v>0</v>
      </c>
      <c r="P6774" s="3"/>
      <c r="Q6774" s="3">
        <v>0</v>
      </c>
      <c r="R6774" s="3">
        <v>0</v>
      </c>
      <c r="S6774" s="3">
        <v>0</v>
      </c>
      <c r="T6774" s="3">
        <v>100000</v>
      </c>
      <c r="U6774" s="3">
        <v>0</v>
      </c>
      <c r="V6774" s="3"/>
      <c r="W6774" s="3" t="s">
        <v>43</v>
      </c>
      <c r="X6774" s="3" t="s">
        <v>58</v>
      </c>
      <c r="Y6774" s="2">
        <v>46013</v>
      </c>
      <c r="Z6774" s="3"/>
      <c r="AA6774" s="3"/>
      <c r="AB6774" s="3">
        <v>1190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 t="s">
        <v>4568</v>
      </c>
      <c r="AL6774">
        <v>12</v>
      </c>
      <c r="AM6774" t="s">
        <v>4566</v>
      </c>
    </row>
    <row r="6775" spans="1:39" ht="31.8" x14ac:dyDescent="0.3">
      <c r="A6775" s="2">
        <v>46011</v>
      </c>
      <c r="B6775" s="3">
        <v>146323</v>
      </c>
      <c r="C6775" s="3"/>
      <c r="D6775" s="3" t="s">
        <v>670</v>
      </c>
      <c r="E6775" s="3" t="s">
        <v>35</v>
      </c>
      <c r="F6775" s="3" t="s">
        <v>36</v>
      </c>
      <c r="G6775" s="3" t="s">
        <v>163</v>
      </c>
      <c r="H6775" s="3" t="s">
        <v>164</v>
      </c>
      <c r="I6775" s="3" t="s">
        <v>672</v>
      </c>
      <c r="J6775" s="3" t="s">
        <v>673</v>
      </c>
      <c r="K6775" s="3" t="s">
        <v>41</v>
      </c>
      <c r="L6775" s="3">
        <v>172</v>
      </c>
      <c r="M6775" s="3" t="s">
        <v>42</v>
      </c>
      <c r="N6775" s="3" t="s">
        <v>42</v>
      </c>
      <c r="O6775" s="3">
        <v>0</v>
      </c>
      <c r="P6775" s="3"/>
      <c r="Q6775" s="3">
        <v>0</v>
      </c>
      <c r="R6775" s="3">
        <v>0</v>
      </c>
      <c r="S6775" s="3">
        <v>0</v>
      </c>
      <c r="T6775" s="3">
        <v>33000</v>
      </c>
      <c r="U6775" s="3">
        <v>0</v>
      </c>
      <c r="V6775" s="3"/>
      <c r="W6775" s="3" t="s">
        <v>43</v>
      </c>
      <c r="X6775" s="3" t="s">
        <v>58</v>
      </c>
      <c r="Y6775" s="2">
        <v>46013</v>
      </c>
      <c r="Z6775" s="3"/>
      <c r="AA6775" s="3"/>
      <c r="AB6775" s="3">
        <v>172</v>
      </c>
      <c r="AC6775" s="3"/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 t="s">
        <v>4568</v>
      </c>
      <c r="AL6775">
        <v>12</v>
      </c>
      <c r="AM6775" t="s">
        <v>4566</v>
      </c>
    </row>
    <row r="6776" spans="1:39" ht="31.8" x14ac:dyDescent="0.3">
      <c r="A6776" s="2">
        <v>46011</v>
      </c>
      <c r="B6776" s="3">
        <v>146625</v>
      </c>
      <c r="C6776" s="3" t="s">
        <v>5321</v>
      </c>
      <c r="D6776" s="3" t="s">
        <v>4888</v>
      </c>
      <c r="E6776" s="3" t="s">
        <v>35</v>
      </c>
      <c r="F6776" s="3" t="s">
        <v>90</v>
      </c>
      <c r="G6776" s="3" t="s">
        <v>47</v>
      </c>
      <c r="H6776" s="3" t="s">
        <v>273</v>
      </c>
      <c r="I6776" s="3" t="s">
        <v>446</v>
      </c>
      <c r="J6776" s="3" t="s">
        <v>447</v>
      </c>
      <c r="K6776" s="3" t="s">
        <v>41</v>
      </c>
      <c r="L6776" s="3">
        <v>458</v>
      </c>
      <c r="M6776" s="3" t="s">
        <v>56</v>
      </c>
      <c r="N6776" s="3" t="s">
        <v>56</v>
      </c>
      <c r="O6776" s="3">
        <v>33.54</v>
      </c>
      <c r="P6776" s="3"/>
      <c r="Q6776" s="3">
        <v>648999</v>
      </c>
      <c r="R6776" s="3">
        <v>33.54</v>
      </c>
      <c r="S6776" s="3">
        <v>0</v>
      </c>
      <c r="T6776" s="3">
        <v>0</v>
      </c>
      <c r="U6776" s="3">
        <v>0</v>
      </c>
      <c r="V6776" s="3"/>
      <c r="W6776" s="3" t="s">
        <v>65</v>
      </c>
      <c r="X6776" s="3" t="s">
        <v>58</v>
      </c>
      <c r="Y6776" s="2">
        <v>46018</v>
      </c>
      <c r="Z6776" s="3"/>
      <c r="AA6776" s="3"/>
      <c r="AB6776" s="3">
        <v>458</v>
      </c>
      <c r="AC6776" s="3"/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 t="s">
        <v>4568</v>
      </c>
      <c r="AL6776">
        <v>12</v>
      </c>
      <c r="AM6776" t="s">
        <v>4566</v>
      </c>
    </row>
    <row r="6777" spans="1:39" ht="31.8" x14ac:dyDescent="0.3">
      <c r="A6777" s="2">
        <v>46011</v>
      </c>
      <c r="B6777" s="3">
        <v>146579</v>
      </c>
      <c r="C6777" s="3"/>
      <c r="D6777" s="3" t="s">
        <v>173</v>
      </c>
      <c r="E6777" s="3" t="s">
        <v>35</v>
      </c>
      <c r="F6777" s="3" t="s">
        <v>36</v>
      </c>
      <c r="G6777" s="3" t="s">
        <v>46</v>
      </c>
      <c r="H6777" s="3" t="s">
        <v>38</v>
      </c>
      <c r="I6777" s="3" t="s">
        <v>108</v>
      </c>
      <c r="J6777" s="3" t="s">
        <v>109</v>
      </c>
      <c r="K6777" s="3" t="s">
        <v>41</v>
      </c>
      <c r="L6777" s="3">
        <v>1190</v>
      </c>
      <c r="M6777" s="3" t="s">
        <v>42</v>
      </c>
      <c r="N6777" s="3" t="s">
        <v>42</v>
      </c>
      <c r="O6777" s="3">
        <v>0</v>
      </c>
      <c r="P6777" s="3"/>
      <c r="Q6777" s="3">
        <v>0</v>
      </c>
      <c r="R6777" s="3">
        <v>0</v>
      </c>
      <c r="S6777" s="3">
        <v>0</v>
      </c>
      <c r="T6777" s="3">
        <v>0</v>
      </c>
      <c r="U6777" s="3">
        <v>0</v>
      </c>
      <c r="V6777" s="3"/>
      <c r="W6777" s="3" t="s">
        <v>43</v>
      </c>
      <c r="X6777" s="3" t="s">
        <v>58</v>
      </c>
      <c r="Y6777" s="2">
        <v>46018</v>
      </c>
      <c r="Z6777" s="3"/>
      <c r="AA6777" s="3"/>
      <c r="AB6777" s="3">
        <v>1190</v>
      </c>
      <c r="AC6777" s="3"/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 t="s">
        <v>4568</v>
      </c>
      <c r="AL6777">
        <v>12</v>
      </c>
      <c r="AM6777" t="s">
        <v>4566</v>
      </c>
    </row>
    <row r="6778" spans="1:39" ht="31.8" x14ac:dyDescent="0.3">
      <c r="A6778" s="2">
        <v>46011</v>
      </c>
      <c r="B6778" s="3">
        <v>146537</v>
      </c>
      <c r="C6778" s="3">
        <v>100243</v>
      </c>
      <c r="D6778" s="3" t="s">
        <v>557</v>
      </c>
      <c r="E6778" s="3" t="s">
        <v>35</v>
      </c>
      <c r="F6778" s="3" t="s">
        <v>52</v>
      </c>
      <c r="G6778" s="3" t="s">
        <v>53</v>
      </c>
      <c r="H6778" s="3" t="s">
        <v>46</v>
      </c>
      <c r="I6778" s="3" t="s">
        <v>477</v>
      </c>
      <c r="J6778" s="3" t="s">
        <v>478</v>
      </c>
      <c r="K6778" s="3" t="s">
        <v>41</v>
      </c>
      <c r="L6778" s="3">
        <v>1298</v>
      </c>
      <c r="M6778" s="3" t="s">
        <v>56</v>
      </c>
      <c r="N6778" s="3" t="s">
        <v>56</v>
      </c>
      <c r="O6778" s="3">
        <v>33.89</v>
      </c>
      <c r="P6778" s="3"/>
      <c r="Q6778" s="3">
        <v>3176660.85</v>
      </c>
      <c r="R6778" s="3">
        <v>33.89</v>
      </c>
      <c r="S6778" s="3">
        <v>0</v>
      </c>
      <c r="T6778" s="3">
        <v>0</v>
      </c>
      <c r="U6778" s="3">
        <v>0</v>
      </c>
      <c r="V6778" s="3"/>
      <c r="W6778" s="3" t="s">
        <v>57</v>
      </c>
      <c r="X6778" s="3" t="s">
        <v>58</v>
      </c>
      <c r="Y6778" s="2">
        <v>46017</v>
      </c>
      <c r="Z6778" s="3"/>
      <c r="AA6778" s="3"/>
      <c r="AB6778" s="3">
        <v>1298</v>
      </c>
      <c r="AC6778" s="3"/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 t="s">
        <v>4568</v>
      </c>
      <c r="AL6778">
        <v>12</v>
      </c>
      <c r="AM6778" t="s">
        <v>4566</v>
      </c>
    </row>
    <row r="6779" spans="1:39" ht="31.8" x14ac:dyDescent="0.3">
      <c r="A6779" s="2">
        <v>46011</v>
      </c>
      <c r="B6779" s="3">
        <v>146562</v>
      </c>
      <c r="C6779" s="3">
        <v>100307</v>
      </c>
      <c r="D6779" s="3" t="s">
        <v>226</v>
      </c>
      <c r="E6779" s="3" t="s">
        <v>35</v>
      </c>
      <c r="F6779" s="3" t="s">
        <v>52</v>
      </c>
      <c r="G6779" s="3" t="s">
        <v>53</v>
      </c>
      <c r="H6779" s="3" t="s">
        <v>46</v>
      </c>
      <c r="I6779" s="3" t="s">
        <v>228</v>
      </c>
      <c r="J6779" s="3" t="s">
        <v>229</v>
      </c>
      <c r="K6779" s="3" t="s">
        <v>41</v>
      </c>
      <c r="L6779" s="3">
        <v>1298</v>
      </c>
      <c r="M6779" s="3" t="s">
        <v>56</v>
      </c>
      <c r="N6779" s="3" t="s">
        <v>56</v>
      </c>
      <c r="O6779" s="3">
        <v>34.299999999999997</v>
      </c>
      <c r="P6779" s="3"/>
      <c r="Q6779" s="3">
        <v>3215091.98</v>
      </c>
      <c r="R6779" s="3">
        <v>34.299999999999997</v>
      </c>
      <c r="S6779" s="3">
        <v>0</v>
      </c>
      <c r="T6779" s="3">
        <v>0</v>
      </c>
      <c r="U6779" s="3">
        <v>0</v>
      </c>
      <c r="V6779" s="3"/>
      <c r="W6779" s="3" t="s">
        <v>57</v>
      </c>
      <c r="X6779" s="3" t="s">
        <v>58</v>
      </c>
      <c r="Y6779" s="2">
        <v>46018</v>
      </c>
      <c r="Z6779" s="3"/>
      <c r="AA6779" s="3"/>
      <c r="AB6779" s="3">
        <v>1298</v>
      </c>
      <c r="AC6779" s="3"/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 t="s">
        <v>4568</v>
      </c>
      <c r="AL6779">
        <v>12</v>
      </c>
      <c r="AM6779" t="s">
        <v>4566</v>
      </c>
    </row>
    <row r="6780" spans="1:39" ht="21.6" x14ac:dyDescent="0.3">
      <c r="A6780" s="2">
        <v>46011</v>
      </c>
      <c r="B6780" s="3">
        <v>146620</v>
      </c>
      <c r="C6780" s="3"/>
      <c r="D6780" s="3" t="s">
        <v>169</v>
      </c>
      <c r="E6780" s="3" t="s">
        <v>35</v>
      </c>
      <c r="F6780" s="3" t="s">
        <v>36</v>
      </c>
      <c r="G6780" s="3" t="s">
        <v>46</v>
      </c>
      <c r="H6780" s="3" t="s">
        <v>38</v>
      </c>
      <c r="I6780" s="3" t="s">
        <v>108</v>
      </c>
      <c r="J6780" s="3" t="s">
        <v>109</v>
      </c>
      <c r="K6780" s="3" t="s">
        <v>41</v>
      </c>
      <c r="L6780" s="3">
        <v>1190</v>
      </c>
      <c r="M6780" s="3" t="s">
        <v>42</v>
      </c>
      <c r="N6780" s="3" t="s">
        <v>42</v>
      </c>
      <c r="O6780" s="3">
        <v>0</v>
      </c>
      <c r="P6780" s="3"/>
      <c r="Q6780" s="3">
        <v>0</v>
      </c>
      <c r="R6780" s="3">
        <v>0</v>
      </c>
      <c r="S6780" s="3">
        <v>0</v>
      </c>
      <c r="T6780" s="3">
        <v>100000</v>
      </c>
      <c r="U6780" s="3">
        <v>0</v>
      </c>
      <c r="V6780" s="3"/>
      <c r="W6780" s="3" t="s">
        <v>43</v>
      </c>
      <c r="X6780" s="3" t="s">
        <v>58</v>
      </c>
      <c r="Y6780" s="2">
        <v>46018</v>
      </c>
      <c r="Z6780" s="3"/>
      <c r="AA6780" s="3"/>
      <c r="AB6780" s="3">
        <v>1190</v>
      </c>
      <c r="AC6780" s="3"/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 t="s">
        <v>4568</v>
      </c>
      <c r="AL6780">
        <v>12</v>
      </c>
      <c r="AM6780" t="s">
        <v>4566</v>
      </c>
    </row>
    <row r="6781" spans="1:39" ht="21.6" x14ac:dyDescent="0.3">
      <c r="A6781" s="2">
        <v>46011</v>
      </c>
      <c r="B6781" s="3">
        <v>146266</v>
      </c>
      <c r="C6781" s="3" t="s">
        <v>4966</v>
      </c>
      <c r="D6781" s="3" t="s">
        <v>4732</v>
      </c>
      <c r="E6781" s="3" t="s">
        <v>2966</v>
      </c>
      <c r="F6781" s="3" t="s">
        <v>183</v>
      </c>
      <c r="G6781" s="3" t="s">
        <v>164</v>
      </c>
      <c r="H6781" s="3" t="s">
        <v>397</v>
      </c>
      <c r="I6781" s="3" t="s">
        <v>4733</v>
      </c>
      <c r="J6781" s="3"/>
      <c r="K6781" s="3" t="s">
        <v>41</v>
      </c>
      <c r="L6781" s="3">
        <v>0</v>
      </c>
      <c r="M6781" s="3" t="s">
        <v>56</v>
      </c>
      <c r="N6781" s="3" t="s">
        <v>56</v>
      </c>
      <c r="O6781" s="3">
        <v>32.44</v>
      </c>
      <c r="P6781" s="3"/>
      <c r="Q6781" s="3">
        <v>2595200</v>
      </c>
      <c r="R6781" s="3">
        <v>32.44</v>
      </c>
      <c r="S6781" s="3">
        <v>2521152.17</v>
      </c>
      <c r="T6781" s="3">
        <v>814159.46</v>
      </c>
      <c r="U6781" s="3">
        <v>814159.46</v>
      </c>
      <c r="V6781" s="3" t="s">
        <v>4967</v>
      </c>
      <c r="W6781" s="3" t="s">
        <v>57</v>
      </c>
      <c r="X6781" s="3" t="s">
        <v>103</v>
      </c>
      <c r="Y6781" s="2">
        <v>46013</v>
      </c>
      <c r="Z6781" s="3"/>
      <c r="AA6781" s="3"/>
      <c r="AB6781" s="3">
        <v>0</v>
      </c>
      <c r="AC6781" s="3" t="s">
        <v>254</v>
      </c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 t="s">
        <v>4568</v>
      </c>
      <c r="AL6781">
        <v>12</v>
      </c>
      <c r="AM6781" t="s">
        <v>4566</v>
      </c>
    </row>
    <row r="6782" spans="1:39" ht="21.6" x14ac:dyDescent="0.3">
      <c r="A6782" s="2">
        <v>46011</v>
      </c>
      <c r="B6782" s="3">
        <v>146267</v>
      </c>
      <c r="C6782" s="3" t="s">
        <v>4968</v>
      </c>
      <c r="D6782" s="3" t="s">
        <v>4729</v>
      </c>
      <c r="E6782" s="3" t="s">
        <v>2966</v>
      </c>
      <c r="F6782" s="3" t="s">
        <v>183</v>
      </c>
      <c r="G6782" s="3" t="s">
        <v>164</v>
      </c>
      <c r="H6782" s="3" t="s">
        <v>397</v>
      </c>
      <c r="I6782" s="3" t="s">
        <v>4730</v>
      </c>
      <c r="J6782" s="3" t="s">
        <v>4969</v>
      </c>
      <c r="K6782" s="3" t="s">
        <v>41</v>
      </c>
      <c r="L6782" s="3">
        <v>0</v>
      </c>
      <c r="M6782" s="3" t="s">
        <v>56</v>
      </c>
      <c r="N6782" s="3" t="s">
        <v>56</v>
      </c>
      <c r="O6782" s="3">
        <v>35.020000000000003</v>
      </c>
      <c r="P6782" s="3"/>
      <c r="Q6782" s="3">
        <v>2801600</v>
      </c>
      <c r="R6782" s="3">
        <v>35.020000000000003</v>
      </c>
      <c r="S6782" s="3">
        <v>2721663.04</v>
      </c>
      <c r="T6782" s="3">
        <v>828499.94</v>
      </c>
      <c r="U6782" s="3">
        <v>828499.94</v>
      </c>
      <c r="V6782" s="3" t="s">
        <v>4967</v>
      </c>
      <c r="W6782" s="3" t="s">
        <v>57</v>
      </c>
      <c r="X6782" s="3" t="s">
        <v>677</v>
      </c>
      <c r="Y6782" s="2">
        <v>46013</v>
      </c>
      <c r="Z6782" s="3"/>
      <c r="AA6782" s="3"/>
      <c r="AB6782" s="3">
        <v>0</v>
      </c>
      <c r="AC6782" s="3"/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 t="s">
        <v>4568</v>
      </c>
      <c r="AL6782">
        <v>12</v>
      </c>
      <c r="AM6782" t="s">
        <v>4566</v>
      </c>
    </row>
    <row r="6783" spans="1:39" ht="21.6" x14ac:dyDescent="0.3">
      <c r="A6783" s="2">
        <v>46011</v>
      </c>
      <c r="B6783" s="3">
        <v>146268</v>
      </c>
      <c r="C6783" s="3" t="s">
        <v>4970</v>
      </c>
      <c r="D6783" s="3" t="s">
        <v>4729</v>
      </c>
      <c r="E6783" s="3" t="s">
        <v>2966</v>
      </c>
      <c r="F6783" s="3" t="s">
        <v>183</v>
      </c>
      <c r="G6783" s="3" t="s">
        <v>164</v>
      </c>
      <c r="H6783" s="3" t="s">
        <v>397</v>
      </c>
      <c r="I6783" s="3" t="s">
        <v>4730</v>
      </c>
      <c r="J6783" s="3" t="s">
        <v>4969</v>
      </c>
      <c r="K6783" s="3" t="s">
        <v>41</v>
      </c>
      <c r="L6783" s="3">
        <v>0</v>
      </c>
      <c r="M6783" s="3" t="s">
        <v>56</v>
      </c>
      <c r="N6783" s="3" t="s">
        <v>56</v>
      </c>
      <c r="O6783" s="3">
        <v>34.020000000000003</v>
      </c>
      <c r="P6783" s="3"/>
      <c r="Q6783" s="3">
        <v>2721600</v>
      </c>
      <c r="R6783" s="3">
        <v>34.020000000000003</v>
      </c>
      <c r="S6783" s="3">
        <v>2643945.65</v>
      </c>
      <c r="T6783" s="3">
        <v>824999.96</v>
      </c>
      <c r="U6783" s="3">
        <v>824999.96</v>
      </c>
      <c r="V6783" s="3" t="s">
        <v>4967</v>
      </c>
      <c r="W6783" s="3" t="s">
        <v>57</v>
      </c>
      <c r="X6783" s="3" t="s">
        <v>103</v>
      </c>
      <c r="Y6783" s="2">
        <v>46013</v>
      </c>
      <c r="Z6783" s="3"/>
      <c r="AA6783" s="3"/>
      <c r="AB6783" s="3">
        <v>0</v>
      </c>
      <c r="AC6783" s="3" t="s">
        <v>254</v>
      </c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 t="s">
        <v>4568</v>
      </c>
      <c r="AL6783">
        <v>12</v>
      </c>
      <c r="AM6783" t="s">
        <v>4566</v>
      </c>
    </row>
    <row r="6784" spans="1:39" ht="21.6" x14ac:dyDescent="0.3">
      <c r="A6784" s="2">
        <v>46011</v>
      </c>
      <c r="B6784" s="3">
        <v>146844</v>
      </c>
      <c r="C6784" s="3" t="s">
        <v>5322</v>
      </c>
      <c r="D6784" s="3" t="s">
        <v>4977</v>
      </c>
      <c r="E6784" s="3" t="s">
        <v>4978</v>
      </c>
      <c r="F6784" s="3" t="s">
        <v>183</v>
      </c>
      <c r="G6784" s="3" t="s">
        <v>184</v>
      </c>
      <c r="H6784" s="3" t="s">
        <v>185</v>
      </c>
      <c r="I6784" s="3" t="s">
        <v>4979</v>
      </c>
      <c r="J6784" s="3" t="s">
        <v>4980</v>
      </c>
      <c r="K6784" s="3" t="s">
        <v>41</v>
      </c>
      <c r="L6784" s="3">
        <v>792</v>
      </c>
      <c r="M6784" s="3" t="s">
        <v>56</v>
      </c>
      <c r="N6784" s="3" t="s">
        <v>56</v>
      </c>
      <c r="O6784" s="3">
        <v>33.94</v>
      </c>
      <c r="P6784" s="3"/>
      <c r="Q6784" s="3">
        <v>2027473.78</v>
      </c>
      <c r="R6784" s="3">
        <v>33.94</v>
      </c>
      <c r="S6784" s="3">
        <v>1930521.96</v>
      </c>
      <c r="T6784" s="3">
        <v>1025933.03</v>
      </c>
      <c r="U6784" s="3">
        <v>1025933.03</v>
      </c>
      <c r="V6784" s="3"/>
      <c r="W6784" s="3" t="s">
        <v>57</v>
      </c>
      <c r="X6784" s="3" t="s">
        <v>66</v>
      </c>
      <c r="Y6784" s="2">
        <v>46021</v>
      </c>
      <c r="Z6784" s="3"/>
      <c r="AA6784" s="3"/>
      <c r="AB6784" s="3">
        <v>792</v>
      </c>
      <c r="AC6784" s="3" t="s">
        <v>157</v>
      </c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 t="s">
        <v>4568</v>
      </c>
      <c r="AL6784">
        <v>12</v>
      </c>
      <c r="AM6784" t="s">
        <v>4566</v>
      </c>
    </row>
    <row r="6785" spans="1:39" ht="31.8" x14ac:dyDescent="0.3">
      <c r="A6785" s="2">
        <v>46011</v>
      </c>
      <c r="B6785" s="3">
        <v>146373</v>
      </c>
      <c r="C6785" s="3" t="s">
        <v>5323</v>
      </c>
      <c r="D6785" s="3" t="s">
        <v>4285</v>
      </c>
      <c r="E6785" s="3" t="s">
        <v>4286</v>
      </c>
      <c r="F6785" s="3" t="s">
        <v>183</v>
      </c>
      <c r="G6785" s="3" t="s">
        <v>184</v>
      </c>
      <c r="H6785" s="3" t="s">
        <v>185</v>
      </c>
      <c r="I6785" s="3" t="s">
        <v>4287</v>
      </c>
      <c r="J6785" s="3" t="s">
        <v>4288</v>
      </c>
      <c r="K6785" s="3" t="s">
        <v>41</v>
      </c>
      <c r="L6785" s="3">
        <v>792</v>
      </c>
      <c r="M6785" s="3" t="s">
        <v>56</v>
      </c>
      <c r="N6785" s="3" t="s">
        <v>56</v>
      </c>
      <c r="O6785" s="3">
        <v>29.6</v>
      </c>
      <c r="P6785" s="3"/>
      <c r="Q6785" s="3">
        <v>1768215.2</v>
      </c>
      <c r="R6785" s="3">
        <v>29.6</v>
      </c>
      <c r="S6785" s="3">
        <v>1683660.87</v>
      </c>
      <c r="T6785" s="3">
        <v>891742.93</v>
      </c>
      <c r="U6785" s="3">
        <v>891742.93</v>
      </c>
      <c r="V6785" s="3"/>
      <c r="W6785" s="3" t="s">
        <v>57</v>
      </c>
      <c r="X6785" s="3" t="s">
        <v>4771</v>
      </c>
      <c r="Y6785" s="2">
        <v>46014</v>
      </c>
      <c r="Z6785" s="3"/>
      <c r="AA6785" s="3"/>
      <c r="AB6785" s="3">
        <v>0</v>
      </c>
      <c r="AC6785" s="3" t="s">
        <v>157</v>
      </c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 t="s">
        <v>4568</v>
      </c>
      <c r="AL6785">
        <v>12</v>
      </c>
      <c r="AM6785" t="s">
        <v>4566</v>
      </c>
    </row>
    <row r="6786" spans="1:39" ht="21.6" x14ac:dyDescent="0.3">
      <c r="A6786" s="2">
        <v>46011</v>
      </c>
      <c r="B6786" s="3">
        <v>146273</v>
      </c>
      <c r="C6786" s="3"/>
      <c r="D6786" s="3" t="s">
        <v>3807</v>
      </c>
      <c r="E6786" s="3" t="s">
        <v>3808</v>
      </c>
      <c r="F6786" s="3" t="s">
        <v>183</v>
      </c>
      <c r="G6786" s="3" t="s">
        <v>184</v>
      </c>
      <c r="H6786" s="3" t="s">
        <v>185</v>
      </c>
      <c r="I6786" s="3" t="s">
        <v>3809</v>
      </c>
      <c r="J6786" s="3" t="s">
        <v>3810</v>
      </c>
      <c r="K6786" s="3" t="s">
        <v>41</v>
      </c>
      <c r="L6786" s="3">
        <v>792</v>
      </c>
      <c r="M6786" s="3" t="s">
        <v>42</v>
      </c>
      <c r="N6786" s="3" t="s">
        <v>42</v>
      </c>
      <c r="O6786" s="3">
        <v>33</v>
      </c>
      <c r="P6786" s="3"/>
      <c r="Q6786" s="3">
        <v>1971321</v>
      </c>
      <c r="R6786" s="3">
        <v>33</v>
      </c>
      <c r="S6786" s="3">
        <v>1877054.35</v>
      </c>
      <c r="T6786" s="3">
        <v>1127632.96</v>
      </c>
      <c r="U6786" s="3">
        <v>1127632.96</v>
      </c>
      <c r="V6786" s="3"/>
      <c r="W6786" s="3" t="s">
        <v>57</v>
      </c>
      <c r="X6786" s="3" t="s">
        <v>4771</v>
      </c>
      <c r="Y6786" s="2">
        <v>46013</v>
      </c>
      <c r="Z6786" s="3"/>
      <c r="AA6786" s="3"/>
      <c r="AB6786" s="3">
        <v>0</v>
      </c>
      <c r="AC6786" s="3" t="s">
        <v>157</v>
      </c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 t="s">
        <v>4568</v>
      </c>
      <c r="AL6786">
        <v>12</v>
      </c>
      <c r="AM6786" t="s">
        <v>4566</v>
      </c>
    </row>
    <row r="6787" spans="1:39" ht="72.599999999999994" x14ac:dyDescent="0.3">
      <c r="A6787" s="2">
        <v>46011</v>
      </c>
      <c r="B6787" s="3">
        <v>146415</v>
      </c>
      <c r="C6787" s="3" t="s">
        <v>5131</v>
      </c>
      <c r="D6787" s="3" t="s">
        <v>5124</v>
      </c>
      <c r="E6787" s="3" t="s">
        <v>5280</v>
      </c>
      <c r="F6787" s="3" t="s">
        <v>151</v>
      </c>
      <c r="G6787" s="3" t="s">
        <v>381</v>
      </c>
      <c r="H6787" s="3" t="s">
        <v>46</v>
      </c>
      <c r="I6787" s="3" t="s">
        <v>5126</v>
      </c>
      <c r="J6787" s="3" t="s">
        <v>5127</v>
      </c>
      <c r="K6787" s="3" t="s">
        <v>196</v>
      </c>
      <c r="L6787" s="3">
        <v>135</v>
      </c>
      <c r="M6787" s="3" t="s">
        <v>56</v>
      </c>
      <c r="N6787" s="3" t="s">
        <v>56</v>
      </c>
      <c r="O6787" s="3">
        <v>29.76</v>
      </c>
      <c r="P6787" s="3" t="s">
        <v>5235</v>
      </c>
      <c r="Q6787" s="3">
        <v>773760</v>
      </c>
      <c r="R6787" s="3">
        <v>29.76</v>
      </c>
      <c r="S6787" s="3">
        <v>598434.78</v>
      </c>
      <c r="T6787" s="3">
        <v>0</v>
      </c>
      <c r="U6787" s="3">
        <v>0</v>
      </c>
      <c r="V6787" s="3" t="s">
        <v>5281</v>
      </c>
      <c r="W6787" s="3" t="s">
        <v>57</v>
      </c>
      <c r="X6787" s="3" t="s">
        <v>4771</v>
      </c>
      <c r="Y6787" s="2">
        <v>46014</v>
      </c>
      <c r="Z6787" s="3"/>
      <c r="AA6787" s="3"/>
      <c r="AB6787" s="3">
        <v>0</v>
      </c>
      <c r="AC6787" s="3" t="s">
        <v>157</v>
      </c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 t="s">
        <v>4568</v>
      </c>
      <c r="AL6787">
        <v>12</v>
      </c>
      <c r="AM6787" t="s">
        <v>4566</v>
      </c>
    </row>
    <row r="6788" spans="1:39" ht="21.6" x14ac:dyDescent="0.3">
      <c r="A6788" s="2">
        <v>46011</v>
      </c>
      <c r="B6788" s="3">
        <v>146263</v>
      </c>
      <c r="C6788" s="3" t="s">
        <v>5324</v>
      </c>
      <c r="D6788" s="3" t="s">
        <v>4432</v>
      </c>
      <c r="E6788" s="3" t="s">
        <v>4433</v>
      </c>
      <c r="F6788" s="3" t="s">
        <v>183</v>
      </c>
      <c r="G6788" s="3" t="s">
        <v>164</v>
      </c>
      <c r="H6788" s="3" t="s">
        <v>779</v>
      </c>
      <c r="I6788" s="3" t="s">
        <v>4434</v>
      </c>
      <c r="J6788" s="3" t="s">
        <v>5007</v>
      </c>
      <c r="K6788" s="3" t="s">
        <v>41</v>
      </c>
      <c r="L6788" s="3">
        <v>0</v>
      </c>
      <c r="M6788" s="3" t="s">
        <v>42</v>
      </c>
      <c r="N6788" s="3" t="s">
        <v>42</v>
      </c>
      <c r="O6788" s="3">
        <v>33.332999999999998</v>
      </c>
      <c r="P6788" s="3"/>
      <c r="Q6788" s="3">
        <v>2833305</v>
      </c>
      <c r="R6788" s="3">
        <v>33.332999999999998</v>
      </c>
      <c r="S6788" s="3">
        <v>2797073.48</v>
      </c>
      <c r="T6788" s="3">
        <v>1080429.68</v>
      </c>
      <c r="U6788" s="3">
        <v>1080429.68</v>
      </c>
      <c r="V6788" s="3"/>
      <c r="W6788" s="3" t="s">
        <v>57</v>
      </c>
      <c r="X6788" s="3" t="s">
        <v>103</v>
      </c>
      <c r="Y6788" s="2">
        <v>46013</v>
      </c>
      <c r="Z6788" s="3"/>
      <c r="AA6788" s="3"/>
      <c r="AB6788" s="3">
        <v>0</v>
      </c>
      <c r="AC6788" s="3" t="s">
        <v>104</v>
      </c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 t="s">
        <v>4568</v>
      </c>
      <c r="AL6788">
        <v>12</v>
      </c>
      <c r="AM6788" t="s">
        <v>4566</v>
      </c>
    </row>
    <row r="6789" spans="1:39" ht="21.6" x14ac:dyDescent="0.3">
      <c r="A6789" s="2">
        <v>46011</v>
      </c>
      <c r="B6789" s="3">
        <v>146417</v>
      </c>
      <c r="C6789" s="3" t="s">
        <v>5023</v>
      </c>
      <c r="D6789" s="3" t="s">
        <v>5014</v>
      </c>
      <c r="E6789" s="3" t="s">
        <v>5015</v>
      </c>
      <c r="F6789" s="3" t="s">
        <v>151</v>
      </c>
      <c r="G6789" s="3" t="s">
        <v>381</v>
      </c>
      <c r="H6789" s="3" t="s">
        <v>185</v>
      </c>
      <c r="I6789" s="3" t="s">
        <v>5016</v>
      </c>
      <c r="J6789" s="3" t="s">
        <v>5017</v>
      </c>
      <c r="K6789" s="3" t="s">
        <v>41</v>
      </c>
      <c r="L6789" s="3">
        <v>0</v>
      </c>
      <c r="M6789" s="3" t="s">
        <v>56</v>
      </c>
      <c r="N6789" s="3" t="s">
        <v>56</v>
      </c>
      <c r="O6789" s="3">
        <v>26.4</v>
      </c>
      <c r="P6789" s="3" t="s">
        <v>5235</v>
      </c>
      <c r="Q6789" s="3">
        <v>686400</v>
      </c>
      <c r="R6789" s="3">
        <v>26.4</v>
      </c>
      <c r="S6789" s="3">
        <v>530869.56999999995</v>
      </c>
      <c r="T6789" s="3">
        <v>0</v>
      </c>
      <c r="U6789" s="3">
        <v>0</v>
      </c>
      <c r="V6789" s="3" t="s">
        <v>5263</v>
      </c>
      <c r="W6789" s="3" t="s">
        <v>57</v>
      </c>
      <c r="X6789" s="3" t="s">
        <v>4771</v>
      </c>
      <c r="Y6789" s="2">
        <v>46014</v>
      </c>
      <c r="Z6789" s="3"/>
      <c r="AA6789" s="3"/>
      <c r="AB6789" s="3">
        <v>0</v>
      </c>
      <c r="AC6789" s="3" t="s">
        <v>157</v>
      </c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 t="s">
        <v>4568</v>
      </c>
      <c r="AL6789">
        <v>12</v>
      </c>
      <c r="AM6789" t="s">
        <v>4566</v>
      </c>
    </row>
    <row r="6790" spans="1:39" ht="21.6" x14ac:dyDescent="0.3">
      <c r="A6790" s="2">
        <v>46011</v>
      </c>
      <c r="B6790" s="3">
        <v>146416</v>
      </c>
      <c r="C6790" s="3" t="s">
        <v>5022</v>
      </c>
      <c r="D6790" s="3" t="s">
        <v>5014</v>
      </c>
      <c r="E6790" s="3" t="s">
        <v>5015</v>
      </c>
      <c r="F6790" s="3" t="s">
        <v>151</v>
      </c>
      <c r="G6790" s="3" t="s">
        <v>381</v>
      </c>
      <c r="H6790" s="3" t="s">
        <v>185</v>
      </c>
      <c r="I6790" s="3" t="s">
        <v>5016</v>
      </c>
      <c r="J6790" s="3" t="s">
        <v>5017</v>
      </c>
      <c r="K6790" s="3" t="s">
        <v>41</v>
      </c>
      <c r="L6790" s="3">
        <v>0</v>
      </c>
      <c r="M6790" s="3" t="s">
        <v>56</v>
      </c>
      <c r="N6790" s="3" t="s">
        <v>56</v>
      </c>
      <c r="O6790" s="3">
        <v>32.28</v>
      </c>
      <c r="P6790" s="3" t="s">
        <v>5235</v>
      </c>
      <c r="Q6790" s="3">
        <v>839280</v>
      </c>
      <c r="R6790" s="3">
        <v>32.28</v>
      </c>
      <c r="S6790" s="3">
        <v>649108.69999999995</v>
      </c>
      <c r="T6790" s="3">
        <v>0</v>
      </c>
      <c r="U6790" s="3">
        <v>0</v>
      </c>
      <c r="V6790" s="3" t="s">
        <v>5263</v>
      </c>
      <c r="W6790" s="3" t="s">
        <v>57</v>
      </c>
      <c r="X6790" s="3" t="s">
        <v>4771</v>
      </c>
      <c r="Y6790" s="2">
        <v>46014</v>
      </c>
      <c r="Z6790" s="3"/>
      <c r="AA6790" s="3"/>
      <c r="AB6790" s="3">
        <v>0</v>
      </c>
      <c r="AC6790" s="3" t="s">
        <v>157</v>
      </c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 t="s">
        <v>4568</v>
      </c>
      <c r="AL6790">
        <v>12</v>
      </c>
      <c r="AM6790" t="s">
        <v>4566</v>
      </c>
    </row>
    <row r="6791" spans="1:39" ht="21.6" x14ac:dyDescent="0.3">
      <c r="A6791" s="2">
        <v>46011</v>
      </c>
      <c r="B6791" s="3">
        <v>146277</v>
      </c>
      <c r="C6791" s="3"/>
      <c r="D6791" s="3" t="s">
        <v>3106</v>
      </c>
      <c r="E6791" s="3" t="s">
        <v>3106</v>
      </c>
      <c r="F6791" s="3" t="s">
        <v>183</v>
      </c>
      <c r="G6791" s="3" t="s">
        <v>184</v>
      </c>
      <c r="H6791" s="3" t="s">
        <v>185</v>
      </c>
      <c r="I6791" s="3" t="s">
        <v>5038</v>
      </c>
      <c r="J6791" s="3" t="s">
        <v>5039</v>
      </c>
      <c r="K6791" s="3" t="s">
        <v>196</v>
      </c>
      <c r="L6791" s="3">
        <v>792</v>
      </c>
      <c r="M6791" s="3" t="s">
        <v>56</v>
      </c>
      <c r="N6791" s="3" t="s">
        <v>56</v>
      </c>
      <c r="O6791" s="3">
        <v>33</v>
      </c>
      <c r="P6791" s="3"/>
      <c r="Q6791" s="3">
        <v>1971321</v>
      </c>
      <c r="R6791" s="3">
        <v>33</v>
      </c>
      <c r="S6791" s="3">
        <v>1877054.35</v>
      </c>
      <c r="T6791" s="3">
        <v>0</v>
      </c>
      <c r="U6791" s="3">
        <v>0</v>
      </c>
      <c r="V6791" s="3"/>
      <c r="W6791" s="3" t="s">
        <v>57</v>
      </c>
      <c r="X6791" s="3" t="s">
        <v>4771</v>
      </c>
      <c r="Y6791" s="2">
        <v>46013</v>
      </c>
      <c r="Z6791" s="3"/>
      <c r="AA6791" s="3"/>
      <c r="AB6791" s="3">
        <v>0</v>
      </c>
      <c r="AC6791" s="3" t="s">
        <v>157</v>
      </c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 t="s">
        <v>4568</v>
      </c>
      <c r="AL6791">
        <v>12</v>
      </c>
      <c r="AM6791" t="s">
        <v>4566</v>
      </c>
    </row>
    <row r="6792" spans="1:39" ht="21.6" x14ac:dyDescent="0.3">
      <c r="A6792" s="2">
        <v>46011</v>
      </c>
      <c r="B6792" s="3">
        <v>146276</v>
      </c>
      <c r="C6792" s="3" t="s">
        <v>5325</v>
      </c>
      <c r="D6792" s="3" t="s">
        <v>3105</v>
      </c>
      <c r="E6792" s="3" t="s">
        <v>3106</v>
      </c>
      <c r="F6792" s="3" t="s">
        <v>183</v>
      </c>
      <c r="G6792" s="3" t="s">
        <v>184</v>
      </c>
      <c r="H6792" s="3" t="s">
        <v>185</v>
      </c>
      <c r="I6792" s="3" t="s">
        <v>3107</v>
      </c>
      <c r="J6792" s="3" t="s">
        <v>5040</v>
      </c>
      <c r="K6792" s="3" t="s">
        <v>41</v>
      </c>
      <c r="L6792" s="3">
        <v>792</v>
      </c>
      <c r="M6792" s="3" t="s">
        <v>56</v>
      </c>
      <c r="N6792" s="3" t="s">
        <v>56</v>
      </c>
      <c r="O6792" s="3">
        <v>35.04</v>
      </c>
      <c r="P6792" s="3"/>
      <c r="Q6792" s="3">
        <v>2093184.48</v>
      </c>
      <c r="R6792" s="3">
        <v>35.04</v>
      </c>
      <c r="S6792" s="3">
        <v>1993090.43</v>
      </c>
      <c r="T6792" s="3">
        <v>0</v>
      </c>
      <c r="U6792" s="3">
        <v>0</v>
      </c>
      <c r="V6792" s="3"/>
      <c r="W6792" s="3" t="s">
        <v>57</v>
      </c>
      <c r="X6792" s="3" t="s">
        <v>4771</v>
      </c>
      <c r="Y6792" s="2">
        <v>46013</v>
      </c>
      <c r="Z6792" s="3"/>
      <c r="AA6792" s="3"/>
      <c r="AB6792" s="3">
        <v>0</v>
      </c>
      <c r="AC6792" s="3" t="s">
        <v>157</v>
      </c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 t="s">
        <v>4568</v>
      </c>
      <c r="AL6792">
        <v>12</v>
      </c>
      <c r="AM6792" t="s">
        <v>4566</v>
      </c>
    </row>
    <row r="6793" spans="1:39" ht="21.6" x14ac:dyDescent="0.3">
      <c r="A6793" s="2">
        <v>46011</v>
      </c>
      <c r="B6793" s="3">
        <v>146272</v>
      </c>
      <c r="C6793" s="3"/>
      <c r="D6793" s="3" t="s">
        <v>641</v>
      </c>
      <c r="E6793" s="3" t="s">
        <v>482</v>
      </c>
      <c r="F6793" s="3" t="s">
        <v>183</v>
      </c>
      <c r="G6793" s="3" t="s">
        <v>184</v>
      </c>
      <c r="H6793" s="3" t="s">
        <v>185</v>
      </c>
      <c r="I6793" s="3" t="s">
        <v>643</v>
      </c>
      <c r="J6793" s="3" t="s">
        <v>644</v>
      </c>
      <c r="K6793" s="3" t="s">
        <v>41</v>
      </c>
      <c r="L6793" s="3">
        <v>792</v>
      </c>
      <c r="M6793" s="3" t="s">
        <v>42</v>
      </c>
      <c r="N6793" s="3" t="s">
        <v>42</v>
      </c>
      <c r="O6793" s="3">
        <v>33</v>
      </c>
      <c r="P6793" s="3"/>
      <c r="Q6793" s="3">
        <v>1971321</v>
      </c>
      <c r="R6793" s="3">
        <v>33</v>
      </c>
      <c r="S6793" s="3">
        <v>1877054.35</v>
      </c>
      <c r="T6793" s="3">
        <v>0</v>
      </c>
      <c r="U6793" s="3">
        <v>0</v>
      </c>
      <c r="V6793" s="3"/>
      <c r="W6793" s="3" t="s">
        <v>57</v>
      </c>
      <c r="X6793" s="3" t="s">
        <v>4771</v>
      </c>
      <c r="Y6793" s="2">
        <v>46013</v>
      </c>
      <c r="Z6793" s="3"/>
      <c r="AA6793" s="3"/>
      <c r="AB6793" s="3">
        <v>0</v>
      </c>
      <c r="AC6793" s="3" t="s">
        <v>157</v>
      </c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t="s">
        <v>4568</v>
      </c>
      <c r="AL6793">
        <v>12</v>
      </c>
      <c r="AM6793" t="s">
        <v>4566</v>
      </c>
    </row>
    <row r="6794" spans="1:39" ht="21.6" x14ac:dyDescent="0.3">
      <c r="A6794" s="2">
        <v>46011</v>
      </c>
      <c r="B6794" s="3">
        <v>146418</v>
      </c>
      <c r="C6794" s="3" t="s">
        <v>5099</v>
      </c>
      <c r="D6794" s="3" t="s">
        <v>4493</v>
      </c>
      <c r="E6794" s="3" t="s">
        <v>654</v>
      </c>
      <c r="F6794" s="3" t="s">
        <v>151</v>
      </c>
      <c r="G6794" s="3" t="s">
        <v>381</v>
      </c>
      <c r="H6794" s="3" t="s">
        <v>46</v>
      </c>
      <c r="I6794" s="3" t="s">
        <v>4428</v>
      </c>
      <c r="J6794" s="3" t="s">
        <v>5073</v>
      </c>
      <c r="K6794" s="3" t="s">
        <v>41</v>
      </c>
      <c r="L6794" s="3">
        <v>0</v>
      </c>
      <c r="M6794" s="3" t="s">
        <v>56</v>
      </c>
      <c r="N6794" s="3" t="s">
        <v>56</v>
      </c>
      <c r="O6794" s="3">
        <v>32.6</v>
      </c>
      <c r="P6794" s="3" t="s">
        <v>5235</v>
      </c>
      <c r="Q6794" s="3">
        <v>847600</v>
      </c>
      <c r="R6794" s="3">
        <v>32.6</v>
      </c>
      <c r="S6794" s="3">
        <v>708695.65</v>
      </c>
      <c r="T6794" s="3">
        <v>0</v>
      </c>
      <c r="U6794" s="3">
        <v>0</v>
      </c>
      <c r="V6794" s="3" t="s">
        <v>5237</v>
      </c>
      <c r="W6794" s="3" t="s">
        <v>57</v>
      </c>
      <c r="X6794" s="3" t="s">
        <v>4771</v>
      </c>
      <c r="Y6794" s="2">
        <v>46014</v>
      </c>
      <c r="Z6794" s="3"/>
      <c r="AA6794" s="3"/>
      <c r="AB6794" s="3">
        <v>0</v>
      </c>
      <c r="AC6794" s="3" t="s">
        <v>157</v>
      </c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t="s">
        <v>4568</v>
      </c>
      <c r="AL6794">
        <v>12</v>
      </c>
      <c r="AM6794" t="s">
        <v>4566</v>
      </c>
    </row>
    <row r="6795" spans="1:39" ht="21.6" x14ac:dyDescent="0.3">
      <c r="A6795" s="2">
        <v>46011</v>
      </c>
      <c r="B6795" s="3">
        <v>146423</v>
      </c>
      <c r="C6795" s="3" t="s">
        <v>5101</v>
      </c>
      <c r="D6795" s="3" t="s">
        <v>4464</v>
      </c>
      <c r="E6795" s="3" t="s">
        <v>654</v>
      </c>
      <c r="F6795" s="3" t="s">
        <v>151</v>
      </c>
      <c r="G6795" s="3" t="s">
        <v>381</v>
      </c>
      <c r="H6795" s="3" t="s">
        <v>46</v>
      </c>
      <c r="I6795" s="3" t="s">
        <v>4465</v>
      </c>
      <c r="J6795" s="3" t="s">
        <v>5086</v>
      </c>
      <c r="K6795" s="3" t="s">
        <v>41</v>
      </c>
      <c r="L6795" s="3">
        <v>0</v>
      </c>
      <c r="M6795" s="3" t="s">
        <v>56</v>
      </c>
      <c r="N6795" s="3" t="s">
        <v>56</v>
      </c>
      <c r="O6795" s="3">
        <v>38.6</v>
      </c>
      <c r="P6795" s="3" t="s">
        <v>5235</v>
      </c>
      <c r="Q6795" s="3">
        <v>1003600</v>
      </c>
      <c r="R6795" s="3">
        <v>38.6</v>
      </c>
      <c r="S6795" s="3">
        <v>839130.43</v>
      </c>
      <c r="T6795" s="3">
        <v>0</v>
      </c>
      <c r="U6795" s="3">
        <v>0</v>
      </c>
      <c r="V6795" s="3" t="s">
        <v>5237</v>
      </c>
      <c r="W6795" s="3" t="s">
        <v>57</v>
      </c>
      <c r="X6795" s="3" t="s">
        <v>4771</v>
      </c>
      <c r="Y6795" s="2">
        <v>46014</v>
      </c>
      <c r="Z6795" s="3"/>
      <c r="AA6795" s="3"/>
      <c r="AB6795" s="3">
        <v>0</v>
      </c>
      <c r="AC6795" s="3" t="s">
        <v>157</v>
      </c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t="s">
        <v>4568</v>
      </c>
      <c r="AL6795">
        <v>12</v>
      </c>
      <c r="AM6795" t="s">
        <v>4566</v>
      </c>
    </row>
    <row r="6796" spans="1:39" ht="21.6" x14ac:dyDescent="0.3">
      <c r="A6796" s="2">
        <v>46011</v>
      </c>
      <c r="B6796" s="3">
        <v>146521</v>
      </c>
      <c r="C6796" s="3" t="s">
        <v>5102</v>
      </c>
      <c r="D6796" s="3" t="s">
        <v>4524</v>
      </c>
      <c r="E6796" s="3" t="s">
        <v>654</v>
      </c>
      <c r="F6796" s="3" t="s">
        <v>151</v>
      </c>
      <c r="G6796" s="3" t="s">
        <v>381</v>
      </c>
      <c r="H6796" s="3" t="s">
        <v>185</v>
      </c>
      <c r="I6796" s="3" t="s">
        <v>4525</v>
      </c>
      <c r="J6796" s="3"/>
      <c r="K6796" s="3" t="s">
        <v>41</v>
      </c>
      <c r="L6796" s="3">
        <v>0</v>
      </c>
      <c r="M6796" s="3" t="s">
        <v>56</v>
      </c>
      <c r="N6796" s="3" t="s">
        <v>56</v>
      </c>
      <c r="O6796" s="3">
        <v>36.08</v>
      </c>
      <c r="P6796" s="3" t="s">
        <v>5235</v>
      </c>
      <c r="Q6796" s="3">
        <v>938080</v>
      </c>
      <c r="R6796" s="3">
        <v>36.08</v>
      </c>
      <c r="S6796" s="3">
        <v>784347.83</v>
      </c>
      <c r="T6796" s="3">
        <v>0</v>
      </c>
      <c r="U6796" s="3">
        <v>0</v>
      </c>
      <c r="V6796" s="3" t="s">
        <v>5237</v>
      </c>
      <c r="W6796" s="3" t="s">
        <v>57</v>
      </c>
      <c r="X6796" s="3" t="s">
        <v>190</v>
      </c>
      <c r="Y6796" s="2">
        <v>46017</v>
      </c>
      <c r="Z6796" s="3"/>
      <c r="AA6796" s="3"/>
      <c r="AB6796" s="3">
        <v>0</v>
      </c>
      <c r="AC6796" s="3" t="s">
        <v>157</v>
      </c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t="s">
        <v>4568</v>
      </c>
      <c r="AL6796">
        <v>12</v>
      </c>
      <c r="AM6796" t="s">
        <v>4566</v>
      </c>
    </row>
    <row r="6797" spans="1:39" ht="21.6" x14ac:dyDescent="0.3">
      <c r="A6797" s="2">
        <v>46011</v>
      </c>
      <c r="B6797" s="3">
        <v>146422</v>
      </c>
      <c r="C6797" s="3" t="s">
        <v>5103</v>
      </c>
      <c r="D6797" s="3" t="s">
        <v>653</v>
      </c>
      <c r="E6797" s="3" t="s">
        <v>654</v>
      </c>
      <c r="F6797" s="3" t="s">
        <v>151</v>
      </c>
      <c r="G6797" s="3" t="s">
        <v>381</v>
      </c>
      <c r="H6797" s="3" t="s">
        <v>46</v>
      </c>
      <c r="I6797" s="3" t="s">
        <v>655</v>
      </c>
      <c r="J6797" s="3" t="s">
        <v>656</v>
      </c>
      <c r="K6797" s="3" t="s">
        <v>41</v>
      </c>
      <c r="L6797" s="3">
        <v>0</v>
      </c>
      <c r="M6797" s="3" t="s">
        <v>56</v>
      </c>
      <c r="N6797" s="3" t="s">
        <v>56</v>
      </c>
      <c r="O6797" s="3">
        <v>31.48</v>
      </c>
      <c r="P6797" s="3" t="s">
        <v>5235</v>
      </c>
      <c r="Q6797" s="3">
        <v>818480</v>
      </c>
      <c r="R6797" s="3">
        <v>31.48</v>
      </c>
      <c r="S6797" s="3">
        <v>684347.83</v>
      </c>
      <c r="T6797" s="3">
        <v>0</v>
      </c>
      <c r="U6797" s="3">
        <v>0</v>
      </c>
      <c r="V6797" s="3" t="s">
        <v>5237</v>
      </c>
      <c r="W6797" s="3" t="s">
        <v>57</v>
      </c>
      <c r="X6797" s="3" t="s">
        <v>4771</v>
      </c>
      <c r="Y6797" s="2">
        <v>46014</v>
      </c>
      <c r="Z6797" s="3"/>
      <c r="AA6797" s="3"/>
      <c r="AB6797" s="3">
        <v>0</v>
      </c>
      <c r="AC6797" s="3" t="s">
        <v>157</v>
      </c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t="s">
        <v>4568</v>
      </c>
      <c r="AL6797">
        <v>12</v>
      </c>
      <c r="AM6797" t="s">
        <v>4566</v>
      </c>
    </row>
    <row r="6798" spans="1:39" ht="21.6" x14ac:dyDescent="0.3">
      <c r="A6798" s="2">
        <v>46011</v>
      </c>
      <c r="B6798" s="3">
        <v>146424</v>
      </c>
      <c r="C6798" s="3" t="s">
        <v>5104</v>
      </c>
      <c r="D6798" s="3" t="s">
        <v>4493</v>
      </c>
      <c r="E6798" s="3" t="s">
        <v>654</v>
      </c>
      <c r="F6798" s="3" t="s">
        <v>151</v>
      </c>
      <c r="G6798" s="3" t="s">
        <v>381</v>
      </c>
      <c r="H6798" s="3" t="s">
        <v>46</v>
      </c>
      <c r="I6798" s="3" t="s">
        <v>4428</v>
      </c>
      <c r="J6798" s="3" t="s">
        <v>5073</v>
      </c>
      <c r="K6798" s="3" t="s">
        <v>41</v>
      </c>
      <c r="L6798" s="3">
        <v>0</v>
      </c>
      <c r="M6798" s="3" t="s">
        <v>56</v>
      </c>
      <c r="N6798" s="3" t="s">
        <v>56</v>
      </c>
      <c r="O6798" s="3">
        <v>34.04</v>
      </c>
      <c r="P6798" s="3" t="s">
        <v>5235</v>
      </c>
      <c r="Q6798" s="3">
        <v>885040</v>
      </c>
      <c r="R6798" s="3">
        <v>34.04</v>
      </c>
      <c r="S6798" s="3">
        <v>740000</v>
      </c>
      <c r="T6798" s="3">
        <v>423849.98</v>
      </c>
      <c r="U6798" s="3">
        <v>423849.98</v>
      </c>
      <c r="V6798" s="3" t="s">
        <v>5237</v>
      </c>
      <c r="W6798" s="3" t="s">
        <v>57</v>
      </c>
      <c r="X6798" s="3" t="s">
        <v>4771</v>
      </c>
      <c r="Y6798" s="2">
        <v>46014</v>
      </c>
      <c r="Z6798" s="3"/>
      <c r="AA6798" s="3"/>
      <c r="AB6798" s="3">
        <v>0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t="s">
        <v>4568</v>
      </c>
      <c r="AL6798">
        <v>12</v>
      </c>
      <c r="AM6798" t="s">
        <v>4566</v>
      </c>
    </row>
    <row r="6799" spans="1:39" ht="21.6" x14ac:dyDescent="0.3">
      <c r="A6799" s="2">
        <v>46011</v>
      </c>
      <c r="B6799" s="3">
        <v>146425</v>
      </c>
      <c r="C6799" s="3" t="s">
        <v>5105</v>
      </c>
      <c r="D6799" s="3" t="s">
        <v>4493</v>
      </c>
      <c r="E6799" s="3" t="s">
        <v>654</v>
      </c>
      <c r="F6799" s="3" t="s">
        <v>151</v>
      </c>
      <c r="G6799" s="3" t="s">
        <v>381</v>
      </c>
      <c r="H6799" s="3" t="s">
        <v>46</v>
      </c>
      <c r="I6799" s="3" t="s">
        <v>4428</v>
      </c>
      <c r="J6799" s="3" t="s">
        <v>5073</v>
      </c>
      <c r="K6799" s="3" t="s">
        <v>41</v>
      </c>
      <c r="L6799" s="3">
        <v>0</v>
      </c>
      <c r="M6799" s="3" t="s">
        <v>56</v>
      </c>
      <c r="N6799" s="3" t="s">
        <v>56</v>
      </c>
      <c r="O6799" s="3">
        <v>28</v>
      </c>
      <c r="P6799" s="3" t="s">
        <v>5235</v>
      </c>
      <c r="Q6799" s="3">
        <v>728000</v>
      </c>
      <c r="R6799" s="3">
        <v>28</v>
      </c>
      <c r="S6799" s="3">
        <v>608695.65</v>
      </c>
      <c r="T6799" s="3">
        <v>206042.99</v>
      </c>
      <c r="U6799" s="3">
        <v>206042.99</v>
      </c>
      <c r="V6799" s="3" t="s">
        <v>5237</v>
      </c>
      <c r="W6799" s="3" t="s">
        <v>57</v>
      </c>
      <c r="X6799" s="3" t="s">
        <v>4771</v>
      </c>
      <c r="Y6799" s="2">
        <v>46014</v>
      </c>
      <c r="Z6799" s="3"/>
      <c r="AA6799" s="3"/>
      <c r="AB6799" s="3">
        <v>0</v>
      </c>
      <c r="AC6799" s="3" t="s">
        <v>157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t="s">
        <v>4568</v>
      </c>
      <c r="AL6799">
        <v>12</v>
      </c>
      <c r="AM6799" t="s">
        <v>4566</v>
      </c>
    </row>
    <row r="6800" spans="1:39" ht="21.6" x14ac:dyDescent="0.3">
      <c r="A6800" s="2">
        <v>46011</v>
      </c>
      <c r="B6800" s="3">
        <v>146420</v>
      </c>
      <c r="C6800" s="3" t="s">
        <v>5100</v>
      </c>
      <c r="D6800" s="3" t="s">
        <v>653</v>
      </c>
      <c r="E6800" s="3" t="s">
        <v>654</v>
      </c>
      <c r="F6800" s="3" t="s">
        <v>151</v>
      </c>
      <c r="G6800" s="3" t="s">
        <v>381</v>
      </c>
      <c r="H6800" s="3" t="s">
        <v>46</v>
      </c>
      <c r="I6800" s="3" t="s">
        <v>655</v>
      </c>
      <c r="J6800" s="3" t="s">
        <v>656</v>
      </c>
      <c r="K6800" s="3" t="s">
        <v>41</v>
      </c>
      <c r="L6800" s="3">
        <v>0</v>
      </c>
      <c r="M6800" s="3" t="s">
        <v>56</v>
      </c>
      <c r="N6800" s="3" t="s">
        <v>56</v>
      </c>
      <c r="O6800" s="3">
        <v>29.56</v>
      </c>
      <c r="P6800" s="3" t="s">
        <v>5235</v>
      </c>
      <c r="Q6800" s="3">
        <v>768560</v>
      </c>
      <c r="R6800" s="3">
        <v>29.56</v>
      </c>
      <c r="S6800" s="3">
        <v>642608.69999999995</v>
      </c>
      <c r="T6800" s="3">
        <v>470213.98</v>
      </c>
      <c r="U6800" s="3">
        <v>470213.98</v>
      </c>
      <c r="V6800" s="3" t="s">
        <v>5237</v>
      </c>
      <c r="W6800" s="3" t="s">
        <v>57</v>
      </c>
      <c r="X6800" s="3" t="s">
        <v>4771</v>
      </c>
      <c r="Y6800" s="2">
        <v>46014</v>
      </c>
      <c r="Z6800" s="3"/>
      <c r="AA6800" s="3"/>
      <c r="AB6800" s="3">
        <v>0</v>
      </c>
      <c r="AC6800" s="3" t="s">
        <v>157</v>
      </c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t="s">
        <v>4568</v>
      </c>
      <c r="AL6800">
        <v>12</v>
      </c>
      <c r="AM6800" t="s">
        <v>4566</v>
      </c>
    </row>
    <row r="6801" spans="1:39" ht="21.6" x14ac:dyDescent="0.3">
      <c r="A6801" s="2">
        <v>46012</v>
      </c>
      <c r="B6801" s="3">
        <v>146533</v>
      </c>
      <c r="C6801" s="3"/>
      <c r="D6801" s="3" t="s">
        <v>288</v>
      </c>
      <c r="E6801" s="3" t="s">
        <v>35</v>
      </c>
      <c r="F6801" s="3" t="s">
        <v>36</v>
      </c>
      <c r="G6801" s="3" t="s">
        <v>46</v>
      </c>
      <c r="H6801" s="3" t="s">
        <v>47</v>
      </c>
      <c r="I6801" s="3" t="s">
        <v>289</v>
      </c>
      <c r="J6801" s="3" t="s">
        <v>290</v>
      </c>
      <c r="K6801" s="3" t="s">
        <v>41</v>
      </c>
      <c r="L6801" s="3">
        <v>1005</v>
      </c>
      <c r="M6801" s="3" t="s">
        <v>42</v>
      </c>
      <c r="N6801" s="3" t="s">
        <v>42</v>
      </c>
      <c r="O6801" s="3">
        <v>0</v>
      </c>
      <c r="P6801" s="3"/>
      <c r="Q6801" s="3">
        <v>0</v>
      </c>
      <c r="R6801" s="3">
        <v>0</v>
      </c>
      <c r="S6801" s="3">
        <v>0</v>
      </c>
      <c r="T6801" s="3">
        <v>100000</v>
      </c>
      <c r="U6801" s="3">
        <v>0</v>
      </c>
      <c r="V6801" s="3"/>
      <c r="W6801" s="3" t="s">
        <v>43</v>
      </c>
      <c r="X6801" s="3" t="s">
        <v>58</v>
      </c>
      <c r="Y6801" s="2">
        <v>46017</v>
      </c>
      <c r="Z6801" s="3"/>
      <c r="AA6801" s="3"/>
      <c r="AB6801" s="3">
        <v>1005</v>
      </c>
      <c r="AC6801" s="3"/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t="s">
        <v>4568</v>
      </c>
      <c r="AL6801">
        <v>12</v>
      </c>
      <c r="AM6801" t="s">
        <v>4566</v>
      </c>
    </row>
    <row r="6802" spans="1:39" ht="21.6" x14ac:dyDescent="0.3">
      <c r="A6802" s="2">
        <v>46012</v>
      </c>
      <c r="B6802" s="3">
        <v>146453</v>
      </c>
      <c r="C6802" s="3"/>
      <c r="D6802" s="3" t="s">
        <v>69</v>
      </c>
      <c r="E6802" s="3" t="s">
        <v>35</v>
      </c>
      <c r="F6802" s="3" t="s">
        <v>36</v>
      </c>
      <c r="G6802" s="3" t="s">
        <v>46</v>
      </c>
      <c r="H6802" s="3" t="s">
        <v>47</v>
      </c>
      <c r="I6802" s="3" t="s">
        <v>71</v>
      </c>
      <c r="J6802" s="3" t="s">
        <v>72</v>
      </c>
      <c r="K6802" s="3" t="s">
        <v>41</v>
      </c>
      <c r="L6802" s="3">
        <v>1005</v>
      </c>
      <c r="M6802" s="3" t="s">
        <v>42</v>
      </c>
      <c r="N6802" s="3" t="s">
        <v>42</v>
      </c>
      <c r="O6802" s="3">
        <v>0</v>
      </c>
      <c r="P6802" s="3"/>
      <c r="Q6802" s="3">
        <v>0</v>
      </c>
      <c r="R6802" s="3">
        <v>0</v>
      </c>
      <c r="S6802" s="3">
        <v>0</v>
      </c>
      <c r="T6802" s="3">
        <v>0</v>
      </c>
      <c r="U6802" s="3">
        <v>0</v>
      </c>
      <c r="V6802" s="3"/>
      <c r="W6802" s="3" t="s">
        <v>43</v>
      </c>
      <c r="X6802" s="3" t="s">
        <v>58</v>
      </c>
      <c r="Y6802" s="2">
        <v>46015</v>
      </c>
      <c r="Z6802" s="3"/>
      <c r="AA6802" s="3"/>
      <c r="AB6802" s="3">
        <v>1005</v>
      </c>
      <c r="AC6802" s="3"/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t="s">
        <v>4568</v>
      </c>
      <c r="AL6802">
        <v>12</v>
      </c>
      <c r="AM6802" t="s">
        <v>4566</v>
      </c>
    </row>
    <row r="6803" spans="1:39" ht="21.6" x14ac:dyDescent="0.3">
      <c r="A6803" s="2">
        <v>46012</v>
      </c>
      <c r="B6803" s="3">
        <v>146462</v>
      </c>
      <c r="C6803" s="3"/>
      <c r="D6803" s="3" t="s">
        <v>565</v>
      </c>
      <c r="E6803" s="3" t="s">
        <v>35</v>
      </c>
      <c r="F6803" s="3" t="s">
        <v>36</v>
      </c>
      <c r="G6803" s="3" t="s">
        <v>46</v>
      </c>
      <c r="H6803" s="3" t="s">
        <v>163</v>
      </c>
      <c r="I6803" s="3" t="s">
        <v>566</v>
      </c>
      <c r="J6803" s="3" t="s">
        <v>567</v>
      </c>
      <c r="K6803" s="3" t="s">
        <v>41</v>
      </c>
      <c r="L6803" s="3">
        <v>1190</v>
      </c>
      <c r="M6803" s="3" t="s">
        <v>42</v>
      </c>
      <c r="N6803" s="3" t="s">
        <v>42</v>
      </c>
      <c r="O6803" s="3">
        <v>0</v>
      </c>
      <c r="P6803" s="3"/>
      <c r="Q6803" s="3">
        <v>0</v>
      </c>
      <c r="R6803" s="3">
        <v>0</v>
      </c>
      <c r="S6803" s="3">
        <v>0</v>
      </c>
      <c r="T6803" s="3">
        <v>100000</v>
      </c>
      <c r="U6803" s="3">
        <v>0</v>
      </c>
      <c r="V6803" s="3"/>
      <c r="W6803" s="3" t="s">
        <v>43</v>
      </c>
      <c r="X6803" s="3" t="s">
        <v>58</v>
      </c>
      <c r="Y6803" s="2">
        <v>46015</v>
      </c>
      <c r="Z6803" s="3"/>
      <c r="AA6803" s="3"/>
      <c r="AB6803" s="3">
        <v>1190</v>
      </c>
      <c r="AC6803" s="3"/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t="s">
        <v>4568</v>
      </c>
      <c r="AL6803">
        <v>12</v>
      </c>
      <c r="AM6803" t="s">
        <v>4566</v>
      </c>
    </row>
    <row r="6804" spans="1:39" ht="21.6" x14ac:dyDescent="0.3">
      <c r="A6804" s="2">
        <v>46012</v>
      </c>
      <c r="B6804" s="3">
        <v>146457</v>
      </c>
      <c r="C6804" s="3"/>
      <c r="D6804" s="3" t="s">
        <v>329</v>
      </c>
      <c r="E6804" s="3" t="s">
        <v>35</v>
      </c>
      <c r="F6804" s="3" t="s">
        <v>36</v>
      </c>
      <c r="G6804" s="3" t="s">
        <v>163</v>
      </c>
      <c r="H6804" s="3" t="s">
        <v>70</v>
      </c>
      <c r="I6804" s="3" t="s">
        <v>337</v>
      </c>
      <c r="J6804" s="3" t="s">
        <v>338</v>
      </c>
      <c r="K6804" s="3" t="s">
        <v>41</v>
      </c>
      <c r="L6804" s="3">
        <v>100</v>
      </c>
      <c r="M6804" s="3" t="s">
        <v>42</v>
      </c>
      <c r="N6804" s="3" t="s">
        <v>42</v>
      </c>
      <c r="O6804" s="3">
        <v>0</v>
      </c>
      <c r="P6804" s="3"/>
      <c r="Q6804" s="3">
        <v>0</v>
      </c>
      <c r="R6804" s="3">
        <v>0</v>
      </c>
      <c r="S6804" s="3">
        <v>0</v>
      </c>
      <c r="T6804" s="3">
        <v>0</v>
      </c>
      <c r="U6804" s="3">
        <v>0</v>
      </c>
      <c r="V6804" s="3"/>
      <c r="W6804" s="3" t="s">
        <v>43</v>
      </c>
      <c r="X6804" s="3" t="s">
        <v>58</v>
      </c>
      <c r="Y6804" s="2">
        <v>46015</v>
      </c>
      <c r="Z6804" s="3"/>
      <c r="AA6804" s="3"/>
      <c r="AB6804" s="3">
        <v>100</v>
      </c>
      <c r="AC6804" s="3"/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t="s">
        <v>4568</v>
      </c>
      <c r="AL6804">
        <v>12</v>
      </c>
      <c r="AM6804" t="s">
        <v>4566</v>
      </c>
    </row>
    <row r="6805" spans="1:39" ht="31.8" x14ac:dyDescent="0.3">
      <c r="A6805" s="2">
        <v>46012</v>
      </c>
      <c r="B6805" s="3">
        <v>146327</v>
      </c>
      <c r="C6805" s="3" t="s">
        <v>5326</v>
      </c>
      <c r="D6805" s="3" t="s">
        <v>272</v>
      </c>
      <c r="E6805" s="3" t="s">
        <v>35</v>
      </c>
      <c r="F6805" s="3" t="s">
        <v>183</v>
      </c>
      <c r="G6805" s="3" t="s">
        <v>164</v>
      </c>
      <c r="H6805" s="3" t="s">
        <v>46</v>
      </c>
      <c r="I6805" s="3" t="s">
        <v>274</v>
      </c>
      <c r="J6805" s="3" t="s">
        <v>72</v>
      </c>
      <c r="K6805" s="3" t="s">
        <v>41</v>
      </c>
      <c r="L6805" s="3">
        <v>1292</v>
      </c>
      <c r="M6805" s="3" t="s">
        <v>56</v>
      </c>
      <c r="N6805" s="3" t="s">
        <v>56</v>
      </c>
      <c r="O6805" s="3">
        <v>33.32</v>
      </c>
      <c r="P6805" s="3"/>
      <c r="Q6805" s="3">
        <v>2832200</v>
      </c>
      <c r="R6805" s="3">
        <v>33.32</v>
      </c>
      <c r="S6805" s="3">
        <v>0</v>
      </c>
      <c r="T6805" s="3">
        <v>0</v>
      </c>
      <c r="U6805" s="3">
        <v>0</v>
      </c>
      <c r="V6805" s="3"/>
      <c r="W6805" s="3" t="s">
        <v>57</v>
      </c>
      <c r="X6805" s="3" t="s">
        <v>58</v>
      </c>
      <c r="Y6805" s="2">
        <v>46013</v>
      </c>
      <c r="Z6805" s="3"/>
      <c r="AA6805" s="3"/>
      <c r="AB6805" s="3">
        <v>1292</v>
      </c>
      <c r="AC6805" s="3"/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t="s">
        <v>4568</v>
      </c>
      <c r="AL6805">
        <v>12</v>
      </c>
      <c r="AM6805" t="s">
        <v>4566</v>
      </c>
    </row>
    <row r="6806" spans="1:39" ht="31.8" x14ac:dyDescent="0.3">
      <c r="A6806" s="2">
        <v>46012</v>
      </c>
      <c r="B6806" s="3">
        <v>146250</v>
      </c>
      <c r="C6806" s="3"/>
      <c r="D6806" s="3" t="s">
        <v>741</v>
      </c>
      <c r="E6806" s="3" t="s">
        <v>35</v>
      </c>
      <c r="F6806" s="3" t="s">
        <v>36</v>
      </c>
      <c r="G6806" s="3" t="s">
        <v>38</v>
      </c>
      <c r="H6806" s="3" t="s">
        <v>164</v>
      </c>
      <c r="I6806" s="3" t="s">
        <v>742</v>
      </c>
      <c r="J6806" s="3" t="s">
        <v>743</v>
      </c>
      <c r="K6806" s="3" t="s">
        <v>41</v>
      </c>
      <c r="L6806" s="3">
        <v>208</v>
      </c>
      <c r="M6806" s="3" t="s">
        <v>42</v>
      </c>
      <c r="N6806" s="3" t="s">
        <v>42</v>
      </c>
      <c r="O6806" s="3">
        <v>0</v>
      </c>
      <c r="P6806" s="3"/>
      <c r="Q6806" s="3">
        <v>0</v>
      </c>
      <c r="R6806" s="3">
        <v>0</v>
      </c>
      <c r="S6806" s="3">
        <v>0</v>
      </c>
      <c r="T6806" s="3">
        <v>100000</v>
      </c>
      <c r="U6806" s="3">
        <v>0</v>
      </c>
      <c r="V6806" s="3"/>
      <c r="W6806" s="3" t="s">
        <v>43</v>
      </c>
      <c r="X6806" s="3" t="s">
        <v>58</v>
      </c>
      <c r="Y6806" s="2">
        <v>46013</v>
      </c>
      <c r="Z6806" s="3"/>
      <c r="AA6806" s="3"/>
      <c r="AB6806" s="3">
        <v>208</v>
      </c>
      <c r="AC6806" s="3"/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t="s">
        <v>4568</v>
      </c>
      <c r="AL6806">
        <v>12</v>
      </c>
      <c r="AM6806" t="s">
        <v>4566</v>
      </c>
    </row>
    <row r="6807" spans="1:39" ht="21.6" x14ac:dyDescent="0.3">
      <c r="A6807" s="2">
        <v>46012</v>
      </c>
      <c r="B6807" s="3">
        <v>146258</v>
      </c>
      <c r="C6807" s="3" t="s">
        <v>5327</v>
      </c>
      <c r="D6807" s="3" t="s">
        <v>427</v>
      </c>
      <c r="E6807" s="3" t="s">
        <v>35</v>
      </c>
      <c r="F6807" s="3" t="s">
        <v>183</v>
      </c>
      <c r="G6807" s="3" t="s">
        <v>164</v>
      </c>
      <c r="H6807" s="3" t="s">
        <v>46</v>
      </c>
      <c r="I6807" s="3" t="s">
        <v>428</v>
      </c>
      <c r="J6807" s="3" t="s">
        <v>429</v>
      </c>
      <c r="K6807" s="3" t="s">
        <v>41</v>
      </c>
      <c r="L6807" s="3">
        <v>1292</v>
      </c>
      <c r="M6807" s="3" t="s">
        <v>56</v>
      </c>
      <c r="N6807" s="3" t="s">
        <v>56</v>
      </c>
      <c r="O6807" s="3">
        <v>32.64</v>
      </c>
      <c r="P6807" s="3"/>
      <c r="Q6807" s="3">
        <v>2774400</v>
      </c>
      <c r="R6807" s="3">
        <v>32.64</v>
      </c>
      <c r="S6807" s="3">
        <v>0</v>
      </c>
      <c r="T6807" s="3">
        <v>0</v>
      </c>
      <c r="U6807" s="3">
        <v>0</v>
      </c>
      <c r="V6807" s="3"/>
      <c r="W6807" s="3" t="s">
        <v>57</v>
      </c>
      <c r="X6807" s="3" t="s">
        <v>58</v>
      </c>
      <c r="Y6807" s="2">
        <v>46013</v>
      </c>
      <c r="Z6807" s="3"/>
      <c r="AA6807" s="3"/>
      <c r="AB6807" s="3">
        <v>1292</v>
      </c>
      <c r="AC6807" s="3"/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t="s">
        <v>4568</v>
      </c>
      <c r="AL6807">
        <v>12</v>
      </c>
      <c r="AM6807" t="s">
        <v>4566</v>
      </c>
    </row>
    <row r="6808" spans="1:39" ht="31.8" x14ac:dyDescent="0.3">
      <c r="A6808" s="2">
        <v>46012</v>
      </c>
      <c r="B6808" s="3">
        <v>146341</v>
      </c>
      <c r="C6808" s="3" t="s">
        <v>5328</v>
      </c>
      <c r="D6808" s="3" t="s">
        <v>1061</v>
      </c>
      <c r="E6808" s="3" t="s">
        <v>35</v>
      </c>
      <c r="F6808" s="3" t="s">
        <v>183</v>
      </c>
      <c r="G6808" s="3" t="s">
        <v>164</v>
      </c>
      <c r="H6808" s="3" t="s">
        <v>46</v>
      </c>
      <c r="I6808" s="3" t="s">
        <v>390</v>
      </c>
      <c r="J6808" s="3" t="s">
        <v>391</v>
      </c>
      <c r="K6808" s="3" t="s">
        <v>41</v>
      </c>
      <c r="L6808" s="3">
        <v>1292</v>
      </c>
      <c r="M6808" s="3" t="s">
        <v>56</v>
      </c>
      <c r="N6808" s="3" t="s">
        <v>56</v>
      </c>
      <c r="O6808" s="3">
        <v>33.659999999999997</v>
      </c>
      <c r="P6808" s="3"/>
      <c r="Q6808" s="3">
        <v>2861100</v>
      </c>
      <c r="R6808" s="3">
        <v>33.659999999999997</v>
      </c>
      <c r="S6808" s="3">
        <v>0</v>
      </c>
      <c r="T6808" s="3">
        <v>0</v>
      </c>
      <c r="U6808" s="3">
        <v>0</v>
      </c>
      <c r="V6808" s="3"/>
      <c r="W6808" s="3" t="s">
        <v>57</v>
      </c>
      <c r="X6808" s="3" t="s">
        <v>58</v>
      </c>
      <c r="Y6808" s="2">
        <v>46013</v>
      </c>
      <c r="Z6808" s="3"/>
      <c r="AA6808" s="3"/>
      <c r="AB6808" s="3">
        <v>1292</v>
      </c>
      <c r="AC6808" s="3"/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t="s">
        <v>4568</v>
      </c>
      <c r="AL6808">
        <v>12</v>
      </c>
      <c r="AM6808" t="s">
        <v>4566</v>
      </c>
    </row>
    <row r="6809" spans="1:39" ht="21.6" x14ac:dyDescent="0.3">
      <c r="A6809" s="2">
        <v>46012</v>
      </c>
      <c r="B6809" s="3">
        <v>146468</v>
      </c>
      <c r="C6809" s="3"/>
      <c r="D6809" s="3" t="s">
        <v>1030</v>
      </c>
      <c r="E6809" s="3" t="s">
        <v>35</v>
      </c>
      <c r="F6809" s="3" t="s">
        <v>36</v>
      </c>
      <c r="G6809" s="3" t="s">
        <v>46</v>
      </c>
      <c r="H6809" s="3" t="s">
        <v>163</v>
      </c>
      <c r="I6809" s="3" t="s">
        <v>722</v>
      </c>
      <c r="J6809" s="3" t="s">
        <v>555</v>
      </c>
      <c r="K6809" s="3" t="s">
        <v>41</v>
      </c>
      <c r="L6809" s="3">
        <v>1190</v>
      </c>
      <c r="M6809" s="3" t="s">
        <v>42</v>
      </c>
      <c r="N6809" s="3" t="s">
        <v>42</v>
      </c>
      <c r="O6809" s="3">
        <v>0</v>
      </c>
      <c r="P6809" s="3"/>
      <c r="Q6809" s="3">
        <v>0</v>
      </c>
      <c r="R6809" s="3">
        <v>0</v>
      </c>
      <c r="S6809" s="3">
        <v>0</v>
      </c>
      <c r="T6809" s="3">
        <v>0</v>
      </c>
      <c r="U6809" s="3">
        <v>0</v>
      </c>
      <c r="V6809" s="3"/>
      <c r="W6809" s="3" t="s">
        <v>43</v>
      </c>
      <c r="X6809" s="3" t="s">
        <v>58</v>
      </c>
      <c r="Y6809" s="2">
        <v>46015</v>
      </c>
      <c r="Z6809" s="3"/>
      <c r="AA6809" s="3"/>
      <c r="AB6809" s="3">
        <v>1190</v>
      </c>
      <c r="AC6809" s="3"/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t="s">
        <v>4568</v>
      </c>
      <c r="AL6809">
        <v>12</v>
      </c>
      <c r="AM6809" t="s">
        <v>4566</v>
      </c>
    </row>
    <row r="6810" spans="1:39" ht="21.6" x14ac:dyDescent="0.3">
      <c r="A6810" s="2">
        <v>46012</v>
      </c>
      <c r="B6810" s="3">
        <v>146584</v>
      </c>
      <c r="C6810" s="3"/>
      <c r="D6810" s="3" t="s">
        <v>162</v>
      </c>
      <c r="E6810" s="3" t="s">
        <v>35</v>
      </c>
      <c r="F6810" s="3" t="s">
        <v>36</v>
      </c>
      <c r="G6810" s="3" t="s">
        <v>46</v>
      </c>
      <c r="H6810" s="3" t="s">
        <v>38</v>
      </c>
      <c r="I6810" s="3" t="s">
        <v>165</v>
      </c>
      <c r="J6810" s="3" t="s">
        <v>166</v>
      </c>
      <c r="K6810" s="3" t="s">
        <v>41</v>
      </c>
      <c r="L6810" s="3">
        <v>1190</v>
      </c>
      <c r="M6810" s="3" t="s">
        <v>42</v>
      </c>
      <c r="N6810" s="3" t="s">
        <v>42</v>
      </c>
      <c r="O6810" s="3">
        <v>0</v>
      </c>
      <c r="P6810" s="3"/>
      <c r="Q6810" s="3">
        <v>0</v>
      </c>
      <c r="R6810" s="3">
        <v>0</v>
      </c>
      <c r="S6810" s="3">
        <v>0</v>
      </c>
      <c r="T6810" s="3">
        <v>0</v>
      </c>
      <c r="U6810" s="3">
        <v>0</v>
      </c>
      <c r="V6810" s="3"/>
      <c r="W6810" s="3" t="s">
        <v>43</v>
      </c>
      <c r="X6810" s="3" t="s">
        <v>58</v>
      </c>
      <c r="Y6810" s="2">
        <v>46018</v>
      </c>
      <c r="Z6810" s="3"/>
      <c r="AA6810" s="3"/>
      <c r="AB6810" s="3">
        <v>1190</v>
      </c>
      <c r="AC6810" s="3"/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t="s">
        <v>4568</v>
      </c>
      <c r="AL6810">
        <v>12</v>
      </c>
      <c r="AM6810" t="s">
        <v>4566</v>
      </c>
    </row>
    <row r="6811" spans="1:39" ht="21.6" x14ac:dyDescent="0.3">
      <c r="A6811" s="2">
        <v>46012</v>
      </c>
      <c r="B6811" s="3">
        <v>146460</v>
      </c>
      <c r="C6811" s="3"/>
      <c r="D6811" s="3" t="s">
        <v>544</v>
      </c>
      <c r="E6811" s="3" t="s">
        <v>35</v>
      </c>
      <c r="F6811" s="3" t="s">
        <v>36</v>
      </c>
      <c r="G6811" s="3" t="s">
        <v>163</v>
      </c>
      <c r="H6811" s="3" t="s">
        <v>70</v>
      </c>
      <c r="I6811" s="3" t="s">
        <v>545</v>
      </c>
      <c r="J6811" s="3" t="s">
        <v>546</v>
      </c>
      <c r="K6811" s="3" t="s">
        <v>41</v>
      </c>
      <c r="L6811" s="3">
        <v>100</v>
      </c>
      <c r="M6811" s="3" t="s">
        <v>42</v>
      </c>
      <c r="N6811" s="3" t="s">
        <v>42</v>
      </c>
      <c r="O6811" s="3">
        <v>0</v>
      </c>
      <c r="P6811" s="3"/>
      <c r="Q6811" s="3">
        <v>0</v>
      </c>
      <c r="R6811" s="3">
        <v>0</v>
      </c>
      <c r="S6811" s="3">
        <v>0</v>
      </c>
      <c r="T6811" s="3">
        <v>0</v>
      </c>
      <c r="U6811" s="3">
        <v>0</v>
      </c>
      <c r="V6811" s="3"/>
      <c r="W6811" s="3" t="s">
        <v>43</v>
      </c>
      <c r="X6811" s="3" t="s">
        <v>58</v>
      </c>
      <c r="Y6811" s="2">
        <v>46015</v>
      </c>
      <c r="Z6811" s="3"/>
      <c r="AA6811" s="3"/>
      <c r="AB6811" s="3">
        <v>100</v>
      </c>
      <c r="AC6811" s="3"/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t="s">
        <v>4568</v>
      </c>
      <c r="AL6811">
        <v>12</v>
      </c>
      <c r="AM6811" t="s">
        <v>4566</v>
      </c>
    </row>
    <row r="6812" spans="1:39" ht="31.8" x14ac:dyDescent="0.3">
      <c r="A6812" s="2">
        <v>46012</v>
      </c>
      <c r="B6812" s="3">
        <v>146678</v>
      </c>
      <c r="C6812" s="3"/>
      <c r="D6812" s="3" t="s">
        <v>855</v>
      </c>
      <c r="E6812" s="3" t="s">
        <v>35</v>
      </c>
      <c r="F6812" s="3" t="s">
        <v>36</v>
      </c>
      <c r="G6812" s="3" t="s">
        <v>46</v>
      </c>
      <c r="H6812" s="3" t="s">
        <v>47</v>
      </c>
      <c r="I6812" s="3" t="s">
        <v>856</v>
      </c>
      <c r="J6812" s="3" t="s">
        <v>857</v>
      </c>
      <c r="K6812" s="3" t="s">
        <v>41</v>
      </c>
      <c r="L6812" s="3">
        <v>1005</v>
      </c>
      <c r="M6812" s="3" t="s">
        <v>42</v>
      </c>
      <c r="N6812" s="3" t="s">
        <v>42</v>
      </c>
      <c r="O6812" s="3">
        <v>0</v>
      </c>
      <c r="P6812" s="3"/>
      <c r="Q6812" s="3">
        <v>0</v>
      </c>
      <c r="R6812" s="3">
        <v>0</v>
      </c>
      <c r="S6812" s="3">
        <v>0</v>
      </c>
      <c r="T6812" s="3">
        <v>100000</v>
      </c>
      <c r="U6812" s="3">
        <v>0</v>
      </c>
      <c r="V6812" s="3"/>
      <c r="W6812" s="3" t="s">
        <v>43</v>
      </c>
      <c r="X6812" s="3" t="s">
        <v>44</v>
      </c>
      <c r="Y6812" s="2">
        <v>46018</v>
      </c>
      <c r="Z6812" s="3"/>
      <c r="AA6812" s="3"/>
      <c r="AB6812" s="3">
        <v>1005</v>
      </c>
      <c r="AC6812" s="3"/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t="s">
        <v>4568</v>
      </c>
      <c r="AL6812">
        <v>12</v>
      </c>
      <c r="AM6812" t="s">
        <v>4566</v>
      </c>
    </row>
    <row r="6813" spans="1:39" ht="21.6" x14ac:dyDescent="0.3">
      <c r="A6813" s="2">
        <v>46012</v>
      </c>
      <c r="B6813" s="3">
        <v>146459</v>
      </c>
      <c r="C6813" s="3"/>
      <c r="D6813" s="3" t="s">
        <v>544</v>
      </c>
      <c r="E6813" s="3" t="s">
        <v>35</v>
      </c>
      <c r="F6813" s="3" t="s">
        <v>36</v>
      </c>
      <c r="G6813" s="3" t="s">
        <v>46</v>
      </c>
      <c r="H6813" s="3" t="s">
        <v>163</v>
      </c>
      <c r="I6813" s="3" t="s">
        <v>545</v>
      </c>
      <c r="J6813" s="3" t="s">
        <v>546</v>
      </c>
      <c r="K6813" s="3" t="s">
        <v>41</v>
      </c>
      <c r="L6813" s="3">
        <v>1190</v>
      </c>
      <c r="M6813" s="3" t="s">
        <v>42</v>
      </c>
      <c r="N6813" s="3" t="s">
        <v>42</v>
      </c>
      <c r="O6813" s="3">
        <v>0</v>
      </c>
      <c r="P6813" s="3"/>
      <c r="Q6813" s="3">
        <v>0</v>
      </c>
      <c r="R6813" s="3">
        <v>0</v>
      </c>
      <c r="S6813" s="3">
        <v>0</v>
      </c>
      <c r="T6813" s="3">
        <v>0</v>
      </c>
      <c r="U6813" s="3">
        <v>0</v>
      </c>
      <c r="V6813" s="3"/>
      <c r="W6813" s="3" t="s">
        <v>43</v>
      </c>
      <c r="X6813" s="3" t="s">
        <v>58</v>
      </c>
      <c r="Y6813" s="2">
        <v>46015</v>
      </c>
      <c r="Z6813" s="3"/>
      <c r="AA6813" s="3"/>
      <c r="AB6813" s="3">
        <v>1190</v>
      </c>
      <c r="AC6813" s="3"/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 t="s">
        <v>4568</v>
      </c>
      <c r="AL6813">
        <v>12</v>
      </c>
      <c r="AM6813" t="s">
        <v>4566</v>
      </c>
    </row>
    <row r="6814" spans="1:39" ht="31.8" x14ac:dyDescent="0.3">
      <c r="A6814" s="2">
        <v>46012</v>
      </c>
      <c r="B6814" s="3">
        <v>146245</v>
      </c>
      <c r="C6814" s="3" t="s">
        <v>4940</v>
      </c>
      <c r="D6814" s="3" t="s">
        <v>618</v>
      </c>
      <c r="E6814" s="3" t="s">
        <v>35</v>
      </c>
      <c r="F6814" s="3" t="s">
        <v>183</v>
      </c>
      <c r="G6814" s="3" t="s">
        <v>164</v>
      </c>
      <c r="H6814" s="3" t="s">
        <v>46</v>
      </c>
      <c r="I6814" s="3" t="s">
        <v>619</v>
      </c>
      <c r="J6814" s="3" t="s">
        <v>620</v>
      </c>
      <c r="K6814" s="3" t="s">
        <v>41</v>
      </c>
      <c r="L6814" s="3">
        <v>1292</v>
      </c>
      <c r="M6814" s="3" t="s">
        <v>56</v>
      </c>
      <c r="N6814" s="3" t="s">
        <v>56</v>
      </c>
      <c r="O6814" s="3">
        <v>34.76</v>
      </c>
      <c r="P6814" s="3"/>
      <c r="Q6814" s="3">
        <v>2954600</v>
      </c>
      <c r="R6814" s="3">
        <v>34.76</v>
      </c>
      <c r="S6814" s="3">
        <v>0</v>
      </c>
      <c r="T6814" s="3">
        <v>0</v>
      </c>
      <c r="U6814" s="3">
        <v>0</v>
      </c>
      <c r="V6814" s="3"/>
      <c r="W6814" s="3" t="s">
        <v>57</v>
      </c>
      <c r="X6814" s="3" t="s">
        <v>58</v>
      </c>
      <c r="Y6814" s="2">
        <v>46013</v>
      </c>
      <c r="Z6814" s="3"/>
      <c r="AA6814" s="3"/>
      <c r="AB6814" s="3">
        <v>1292</v>
      </c>
      <c r="AC6814" s="3"/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 t="s">
        <v>4568</v>
      </c>
      <c r="AL6814">
        <v>12</v>
      </c>
      <c r="AM6814" t="s">
        <v>4566</v>
      </c>
    </row>
    <row r="6815" spans="1:39" ht="21.6" x14ac:dyDescent="0.3">
      <c r="A6815" s="2">
        <v>46012</v>
      </c>
      <c r="B6815" s="3">
        <v>146690</v>
      </c>
      <c r="C6815" s="3"/>
      <c r="D6815" s="3" t="s">
        <v>124</v>
      </c>
      <c r="E6815" s="3" t="s">
        <v>35</v>
      </c>
      <c r="F6815" s="3" t="s">
        <v>36</v>
      </c>
      <c r="G6815" s="3" t="s">
        <v>163</v>
      </c>
      <c r="H6815" s="3" t="s">
        <v>164</v>
      </c>
      <c r="I6815" s="3" t="s">
        <v>746</v>
      </c>
      <c r="J6815" s="3" t="s">
        <v>747</v>
      </c>
      <c r="K6815" s="3" t="s">
        <v>41</v>
      </c>
      <c r="L6815" s="3">
        <v>344</v>
      </c>
      <c r="M6815" s="3" t="s">
        <v>42</v>
      </c>
      <c r="N6815" s="3" t="s">
        <v>42</v>
      </c>
      <c r="O6815" s="3">
        <v>0</v>
      </c>
      <c r="P6815" s="3"/>
      <c r="Q6815" s="3">
        <v>0</v>
      </c>
      <c r="R6815" s="3">
        <v>0</v>
      </c>
      <c r="S6815" s="3">
        <v>0</v>
      </c>
      <c r="T6815" s="3">
        <v>0</v>
      </c>
      <c r="U6815" s="3">
        <v>0</v>
      </c>
      <c r="V6815" s="3"/>
      <c r="W6815" s="3" t="s">
        <v>43</v>
      </c>
      <c r="X6815" s="3" t="s">
        <v>44</v>
      </c>
      <c r="Y6815" s="2">
        <v>46018</v>
      </c>
      <c r="Z6815" s="3"/>
      <c r="AA6815" s="3"/>
      <c r="AB6815" s="3">
        <v>344</v>
      </c>
      <c r="AC6815" s="3"/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 t="s">
        <v>4568</v>
      </c>
      <c r="AL6815">
        <v>12</v>
      </c>
      <c r="AM6815" t="s">
        <v>4566</v>
      </c>
    </row>
    <row r="6816" spans="1:39" ht="21.6" x14ac:dyDescent="0.3">
      <c r="A6816" s="2">
        <v>46012</v>
      </c>
      <c r="B6816" s="3">
        <v>146472</v>
      </c>
      <c r="C6816" s="3"/>
      <c r="D6816" s="3" t="s">
        <v>357</v>
      </c>
      <c r="E6816" s="3" t="s">
        <v>35</v>
      </c>
      <c r="F6816" s="3" t="s">
        <v>36</v>
      </c>
      <c r="G6816" s="3" t="s">
        <v>163</v>
      </c>
      <c r="H6816" s="3" t="s">
        <v>70</v>
      </c>
      <c r="I6816" s="3" t="s">
        <v>358</v>
      </c>
      <c r="J6816" s="3" t="s">
        <v>359</v>
      </c>
      <c r="K6816" s="3" t="s">
        <v>41</v>
      </c>
      <c r="L6816" s="3">
        <v>100</v>
      </c>
      <c r="M6816" s="3" t="s">
        <v>42</v>
      </c>
      <c r="N6816" s="3" t="s">
        <v>42</v>
      </c>
      <c r="O6816" s="3">
        <v>0</v>
      </c>
      <c r="P6816" s="3"/>
      <c r="Q6816" s="3">
        <v>0</v>
      </c>
      <c r="R6816" s="3">
        <v>0</v>
      </c>
      <c r="S6816" s="3">
        <v>0</v>
      </c>
      <c r="T6816" s="3">
        <v>0</v>
      </c>
      <c r="U6816" s="3">
        <v>0</v>
      </c>
      <c r="V6816" s="3"/>
      <c r="W6816" s="3" t="s">
        <v>43</v>
      </c>
      <c r="X6816" s="3" t="s">
        <v>58</v>
      </c>
      <c r="Y6816" s="2">
        <v>46015</v>
      </c>
      <c r="Z6816" s="3"/>
      <c r="AA6816" s="3"/>
      <c r="AB6816" s="3">
        <v>100</v>
      </c>
      <c r="AC6816" s="3"/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 t="s">
        <v>4568</v>
      </c>
      <c r="AL6816">
        <v>12</v>
      </c>
      <c r="AM6816" t="s">
        <v>4566</v>
      </c>
    </row>
    <row r="6817" spans="1:39" ht="21.6" x14ac:dyDescent="0.3">
      <c r="A6817" s="2">
        <v>46012</v>
      </c>
      <c r="B6817" s="3">
        <v>146569</v>
      </c>
      <c r="C6817" s="3"/>
      <c r="D6817" s="3" t="s">
        <v>311</v>
      </c>
      <c r="E6817" s="3" t="s">
        <v>35</v>
      </c>
      <c r="F6817" s="3" t="s">
        <v>36</v>
      </c>
      <c r="G6817" s="3" t="s">
        <v>46</v>
      </c>
      <c r="H6817" s="3" t="s">
        <v>53</v>
      </c>
      <c r="I6817" s="3" t="s">
        <v>390</v>
      </c>
      <c r="J6817" s="3" t="s">
        <v>391</v>
      </c>
      <c r="K6817" s="3" t="s">
        <v>41</v>
      </c>
      <c r="L6817" s="3">
        <v>1298</v>
      </c>
      <c r="M6817" s="3" t="s">
        <v>42</v>
      </c>
      <c r="N6817" s="3" t="s">
        <v>42</v>
      </c>
      <c r="O6817" s="3">
        <v>0</v>
      </c>
      <c r="P6817" s="3"/>
      <c r="Q6817" s="3">
        <v>0</v>
      </c>
      <c r="R6817" s="3">
        <v>0</v>
      </c>
      <c r="S6817" s="3">
        <v>0</v>
      </c>
      <c r="T6817" s="3">
        <v>0</v>
      </c>
      <c r="U6817" s="3">
        <v>0</v>
      </c>
      <c r="V6817" s="3"/>
      <c r="W6817" s="3" t="s">
        <v>110</v>
      </c>
      <c r="X6817" s="3" t="s">
        <v>58</v>
      </c>
      <c r="Y6817" s="2">
        <v>46018</v>
      </c>
      <c r="Z6817" s="3"/>
      <c r="AA6817" s="3"/>
      <c r="AB6817" s="3">
        <v>1298</v>
      </c>
      <c r="AC6817" s="3"/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 t="s">
        <v>4568</v>
      </c>
      <c r="AL6817">
        <v>12</v>
      </c>
      <c r="AM6817" t="s">
        <v>4566</v>
      </c>
    </row>
    <row r="6818" spans="1:39" ht="21.6" x14ac:dyDescent="0.3">
      <c r="A6818" s="2">
        <v>46012</v>
      </c>
      <c r="B6818" s="3">
        <v>146333</v>
      </c>
      <c r="C6818" s="3" t="s">
        <v>5329</v>
      </c>
      <c r="D6818" s="3" t="s">
        <v>417</v>
      </c>
      <c r="E6818" s="3" t="s">
        <v>35</v>
      </c>
      <c r="F6818" s="3" t="s">
        <v>183</v>
      </c>
      <c r="G6818" s="3" t="s">
        <v>164</v>
      </c>
      <c r="H6818" s="3" t="s">
        <v>46</v>
      </c>
      <c r="I6818" s="3" t="s">
        <v>418</v>
      </c>
      <c r="J6818" s="3" t="s">
        <v>419</v>
      </c>
      <c r="K6818" s="3" t="s">
        <v>41</v>
      </c>
      <c r="L6818" s="3">
        <v>1292</v>
      </c>
      <c r="M6818" s="3" t="s">
        <v>56</v>
      </c>
      <c r="N6818" s="3" t="s">
        <v>56</v>
      </c>
      <c r="O6818" s="3">
        <v>35.28</v>
      </c>
      <c r="P6818" s="3"/>
      <c r="Q6818" s="3">
        <v>2998800</v>
      </c>
      <c r="R6818" s="3">
        <v>35.28</v>
      </c>
      <c r="S6818" s="3">
        <v>0</v>
      </c>
      <c r="T6818" s="3">
        <v>0</v>
      </c>
      <c r="U6818" s="3">
        <v>0</v>
      </c>
      <c r="V6818" s="3"/>
      <c r="W6818" s="3" t="s">
        <v>57</v>
      </c>
      <c r="X6818" s="3" t="s">
        <v>58</v>
      </c>
      <c r="Y6818" s="2">
        <v>46013</v>
      </c>
      <c r="Z6818" s="3"/>
      <c r="AA6818" s="3"/>
      <c r="AB6818" s="3">
        <v>1292</v>
      </c>
      <c r="AC6818" s="3"/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 t="s">
        <v>4568</v>
      </c>
      <c r="AL6818">
        <v>12</v>
      </c>
      <c r="AM6818" t="s">
        <v>4566</v>
      </c>
    </row>
    <row r="6819" spans="1:39" ht="31.8" x14ac:dyDescent="0.3">
      <c r="A6819" s="2">
        <v>46012</v>
      </c>
      <c r="B6819" s="3">
        <v>146318</v>
      </c>
      <c r="C6819" s="3" t="s">
        <v>5330</v>
      </c>
      <c r="D6819" s="3" t="s">
        <v>684</v>
      </c>
      <c r="E6819" s="3" t="s">
        <v>35</v>
      </c>
      <c r="F6819" s="3" t="s">
        <v>183</v>
      </c>
      <c r="G6819" s="3" t="s">
        <v>164</v>
      </c>
      <c r="H6819" s="3" t="s">
        <v>46</v>
      </c>
      <c r="I6819" s="3" t="s">
        <v>685</v>
      </c>
      <c r="J6819" s="3" t="s">
        <v>686</v>
      </c>
      <c r="K6819" s="3" t="s">
        <v>196</v>
      </c>
      <c r="L6819" s="3">
        <v>1292</v>
      </c>
      <c r="M6819" s="3" t="s">
        <v>56</v>
      </c>
      <c r="N6819" s="3" t="s">
        <v>56</v>
      </c>
      <c r="O6819" s="3">
        <v>34.68</v>
      </c>
      <c r="P6819" s="3"/>
      <c r="Q6819" s="3">
        <v>2947800</v>
      </c>
      <c r="R6819" s="3">
        <v>34.68</v>
      </c>
      <c r="S6819" s="3">
        <v>0</v>
      </c>
      <c r="T6819" s="3">
        <v>0</v>
      </c>
      <c r="U6819" s="3">
        <v>0</v>
      </c>
      <c r="V6819" s="3"/>
      <c r="W6819" s="3" t="s">
        <v>57</v>
      </c>
      <c r="X6819" s="3" t="s">
        <v>58</v>
      </c>
      <c r="Y6819" s="2">
        <v>46013</v>
      </c>
      <c r="Z6819" s="3"/>
      <c r="AA6819" s="3"/>
      <c r="AB6819" s="3">
        <v>1292</v>
      </c>
      <c r="AC6819" s="3"/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 t="s">
        <v>4568</v>
      </c>
      <c r="AL6819">
        <v>12</v>
      </c>
      <c r="AM6819" t="s">
        <v>4566</v>
      </c>
    </row>
    <row r="6820" spans="1:39" ht="21.6" x14ac:dyDescent="0.3">
      <c r="A6820" s="2">
        <v>46012</v>
      </c>
      <c r="B6820" s="3">
        <v>146438</v>
      </c>
      <c r="C6820" s="3"/>
      <c r="D6820" s="3" t="s">
        <v>215</v>
      </c>
      <c r="E6820" s="3" t="s">
        <v>35</v>
      </c>
      <c r="F6820" s="3" t="s">
        <v>36</v>
      </c>
      <c r="G6820" s="3" t="s">
        <v>46</v>
      </c>
      <c r="H6820" s="3" t="s">
        <v>38</v>
      </c>
      <c r="I6820" s="3" t="s">
        <v>216</v>
      </c>
      <c r="J6820" s="3" t="s">
        <v>217</v>
      </c>
      <c r="K6820" s="3" t="s">
        <v>41</v>
      </c>
      <c r="L6820" s="3">
        <v>1190</v>
      </c>
      <c r="M6820" s="3" t="s">
        <v>42</v>
      </c>
      <c r="N6820" s="3" t="s">
        <v>42</v>
      </c>
      <c r="O6820" s="3">
        <v>0</v>
      </c>
      <c r="P6820" s="3"/>
      <c r="Q6820" s="3">
        <v>0</v>
      </c>
      <c r="R6820" s="3">
        <v>0</v>
      </c>
      <c r="S6820" s="3">
        <v>0</v>
      </c>
      <c r="T6820" s="3">
        <v>0</v>
      </c>
      <c r="U6820" s="3">
        <v>0</v>
      </c>
      <c r="V6820" s="3"/>
      <c r="W6820" s="3" t="s">
        <v>43</v>
      </c>
      <c r="X6820" s="3" t="s">
        <v>58</v>
      </c>
      <c r="Y6820" s="2">
        <v>46015</v>
      </c>
      <c r="Z6820" s="3"/>
      <c r="AA6820" s="3"/>
      <c r="AB6820" s="3">
        <v>1190</v>
      </c>
      <c r="AC6820" s="3"/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 t="s">
        <v>4568</v>
      </c>
      <c r="AL6820">
        <v>12</v>
      </c>
      <c r="AM6820" t="s">
        <v>4566</v>
      </c>
    </row>
    <row r="6821" spans="1:39" ht="31.8" x14ac:dyDescent="0.3">
      <c r="A6821" s="2">
        <v>46012</v>
      </c>
      <c r="B6821" s="3">
        <v>146576</v>
      </c>
      <c r="C6821" s="3"/>
      <c r="D6821" s="3" t="s">
        <v>198</v>
      </c>
      <c r="E6821" s="3" t="s">
        <v>35</v>
      </c>
      <c r="F6821" s="3" t="s">
        <v>36</v>
      </c>
      <c r="G6821" s="3" t="s">
        <v>46</v>
      </c>
      <c r="H6821" s="3" t="s">
        <v>38</v>
      </c>
      <c r="I6821" s="3" t="s">
        <v>199</v>
      </c>
      <c r="J6821" s="3" t="s">
        <v>200</v>
      </c>
      <c r="K6821" s="3" t="s">
        <v>41</v>
      </c>
      <c r="L6821" s="3">
        <v>1190</v>
      </c>
      <c r="M6821" s="3" t="s">
        <v>42</v>
      </c>
      <c r="N6821" s="3" t="s">
        <v>42</v>
      </c>
      <c r="O6821" s="3">
        <v>0</v>
      </c>
      <c r="P6821" s="3"/>
      <c r="Q6821" s="3">
        <v>0</v>
      </c>
      <c r="R6821" s="3">
        <v>0</v>
      </c>
      <c r="S6821" s="3">
        <v>0</v>
      </c>
      <c r="T6821" s="3">
        <v>0</v>
      </c>
      <c r="U6821" s="3">
        <v>0</v>
      </c>
      <c r="V6821" s="3"/>
      <c r="W6821" s="3" t="s">
        <v>43</v>
      </c>
      <c r="X6821" s="3" t="s">
        <v>58</v>
      </c>
      <c r="Y6821" s="2">
        <v>46018</v>
      </c>
      <c r="Z6821" s="3"/>
      <c r="AA6821" s="3"/>
      <c r="AB6821" s="3">
        <v>1190</v>
      </c>
      <c r="AC6821" s="3"/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 t="s">
        <v>4568</v>
      </c>
      <c r="AL6821">
        <v>12</v>
      </c>
      <c r="AM6821" t="s">
        <v>4566</v>
      </c>
    </row>
    <row r="6822" spans="1:39" ht="21.6" x14ac:dyDescent="0.3">
      <c r="A6822" s="2">
        <v>46012</v>
      </c>
      <c r="B6822" s="3">
        <v>146494</v>
      </c>
      <c r="C6822" s="3"/>
      <c r="D6822" s="3" t="s">
        <v>714</v>
      </c>
      <c r="E6822" s="3" t="s">
        <v>35</v>
      </c>
      <c r="F6822" s="3" t="s">
        <v>36</v>
      </c>
      <c r="G6822" s="3" t="s">
        <v>46</v>
      </c>
      <c r="H6822" s="3" t="s">
        <v>70</v>
      </c>
      <c r="I6822" s="3" t="s">
        <v>715</v>
      </c>
      <c r="J6822" s="3" t="s">
        <v>600</v>
      </c>
      <c r="K6822" s="3" t="s">
        <v>41</v>
      </c>
      <c r="L6822" s="3">
        <v>1275</v>
      </c>
      <c r="M6822" s="3" t="s">
        <v>42</v>
      </c>
      <c r="N6822" s="3" t="s">
        <v>42</v>
      </c>
      <c r="O6822" s="3">
        <v>0</v>
      </c>
      <c r="P6822" s="3"/>
      <c r="Q6822" s="3">
        <v>0</v>
      </c>
      <c r="R6822" s="3">
        <v>0</v>
      </c>
      <c r="S6822" s="3">
        <v>0</v>
      </c>
      <c r="T6822" s="3">
        <v>133000</v>
      </c>
      <c r="U6822" s="3">
        <v>0</v>
      </c>
      <c r="V6822" s="3"/>
      <c r="W6822" s="3" t="s">
        <v>147</v>
      </c>
      <c r="X6822" s="3" t="s">
        <v>50</v>
      </c>
      <c r="Y6822" s="2">
        <v>46017</v>
      </c>
      <c r="Z6822" s="3"/>
      <c r="AA6822" s="3"/>
      <c r="AB6822" s="3">
        <v>1275</v>
      </c>
      <c r="AC6822" s="3"/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 t="s">
        <v>4568</v>
      </c>
      <c r="AL6822">
        <v>12</v>
      </c>
      <c r="AM6822" t="s">
        <v>4566</v>
      </c>
    </row>
    <row r="6823" spans="1:39" ht="31.8" x14ac:dyDescent="0.3">
      <c r="A6823" s="2">
        <v>46012</v>
      </c>
      <c r="B6823" s="3">
        <v>146443</v>
      </c>
      <c r="C6823" s="3"/>
      <c r="D6823" s="3" t="s">
        <v>201</v>
      </c>
      <c r="E6823" s="3" t="s">
        <v>35</v>
      </c>
      <c r="F6823" s="3" t="s">
        <v>36</v>
      </c>
      <c r="G6823" s="3" t="s">
        <v>46</v>
      </c>
      <c r="H6823" s="3" t="s">
        <v>38</v>
      </c>
      <c r="I6823" s="3" t="s">
        <v>202</v>
      </c>
      <c r="J6823" s="3" t="s">
        <v>203</v>
      </c>
      <c r="K6823" s="3" t="s">
        <v>41</v>
      </c>
      <c r="L6823" s="3">
        <v>1190</v>
      </c>
      <c r="M6823" s="3" t="s">
        <v>42</v>
      </c>
      <c r="N6823" s="3" t="s">
        <v>42</v>
      </c>
      <c r="O6823" s="3">
        <v>0</v>
      </c>
      <c r="P6823" s="3"/>
      <c r="Q6823" s="3">
        <v>0</v>
      </c>
      <c r="R6823" s="3">
        <v>0</v>
      </c>
      <c r="S6823" s="3">
        <v>0</v>
      </c>
      <c r="T6823" s="3">
        <v>100000</v>
      </c>
      <c r="U6823" s="3">
        <v>0</v>
      </c>
      <c r="V6823" s="3"/>
      <c r="W6823" s="3" t="s">
        <v>43</v>
      </c>
      <c r="X6823" s="3" t="s">
        <v>58</v>
      </c>
      <c r="Y6823" s="2">
        <v>46015</v>
      </c>
      <c r="Z6823" s="3"/>
      <c r="AA6823" s="3"/>
      <c r="AB6823" s="3">
        <v>1190</v>
      </c>
      <c r="AC6823" s="3"/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 t="s">
        <v>4568</v>
      </c>
      <c r="AL6823">
        <v>12</v>
      </c>
      <c r="AM6823" t="s">
        <v>4566</v>
      </c>
    </row>
    <row r="6824" spans="1:39" ht="21.6" x14ac:dyDescent="0.3">
      <c r="A6824" s="2">
        <v>46012</v>
      </c>
      <c r="B6824" s="3">
        <v>146493</v>
      </c>
      <c r="C6824" s="3"/>
      <c r="D6824" s="3" t="s">
        <v>34</v>
      </c>
      <c r="E6824" s="3" t="s">
        <v>35</v>
      </c>
      <c r="F6824" s="3" t="s">
        <v>183</v>
      </c>
      <c r="G6824" s="3" t="s">
        <v>164</v>
      </c>
      <c r="H6824" s="3" t="s">
        <v>46</v>
      </c>
      <c r="I6824" s="3" t="s">
        <v>39</v>
      </c>
      <c r="J6824" s="3" t="s">
        <v>40</v>
      </c>
      <c r="K6824" s="3" t="s">
        <v>41</v>
      </c>
      <c r="L6824" s="3">
        <v>1292</v>
      </c>
      <c r="M6824" s="3" t="s">
        <v>42</v>
      </c>
      <c r="N6824" s="3" t="s">
        <v>42</v>
      </c>
      <c r="O6824" s="3">
        <v>33</v>
      </c>
      <c r="P6824" s="3"/>
      <c r="Q6824" s="3">
        <v>2805000</v>
      </c>
      <c r="R6824" s="3">
        <v>33</v>
      </c>
      <c r="S6824" s="3">
        <v>0</v>
      </c>
      <c r="T6824" s="3">
        <v>0</v>
      </c>
      <c r="U6824" s="3">
        <v>0</v>
      </c>
      <c r="V6824" s="3"/>
      <c r="W6824" s="3" t="s">
        <v>57</v>
      </c>
      <c r="X6824" s="3" t="s">
        <v>50</v>
      </c>
      <c r="Y6824" s="2">
        <v>46017</v>
      </c>
      <c r="Z6824" s="3"/>
      <c r="AA6824" s="3"/>
      <c r="AB6824" s="3">
        <v>1292</v>
      </c>
      <c r="AC6824" s="3"/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 t="s">
        <v>4568</v>
      </c>
      <c r="AL6824">
        <v>12</v>
      </c>
      <c r="AM6824" t="s">
        <v>4566</v>
      </c>
    </row>
    <row r="6825" spans="1:39" ht="21.6" x14ac:dyDescent="0.3">
      <c r="A6825" s="2">
        <v>46012</v>
      </c>
      <c r="B6825" s="3">
        <v>146574</v>
      </c>
      <c r="C6825" s="3" t="s">
        <v>5331</v>
      </c>
      <c r="D6825" s="3" t="s">
        <v>576</v>
      </c>
      <c r="E6825" s="3" t="s">
        <v>35</v>
      </c>
      <c r="F6825" s="3" t="s">
        <v>183</v>
      </c>
      <c r="G6825" s="3" t="s">
        <v>164</v>
      </c>
      <c r="H6825" s="3" t="s">
        <v>46</v>
      </c>
      <c r="I6825" s="3" t="s">
        <v>577</v>
      </c>
      <c r="J6825" s="3" t="s">
        <v>578</v>
      </c>
      <c r="K6825" s="3" t="s">
        <v>41</v>
      </c>
      <c r="L6825" s="3">
        <v>1292</v>
      </c>
      <c r="M6825" s="3" t="s">
        <v>56</v>
      </c>
      <c r="N6825" s="3" t="s">
        <v>56</v>
      </c>
      <c r="O6825" s="3">
        <v>34.72</v>
      </c>
      <c r="P6825" s="3"/>
      <c r="Q6825" s="3">
        <v>2951200</v>
      </c>
      <c r="R6825" s="3">
        <v>34.72</v>
      </c>
      <c r="S6825" s="3">
        <v>0</v>
      </c>
      <c r="T6825" s="3">
        <v>0</v>
      </c>
      <c r="U6825" s="3">
        <v>0</v>
      </c>
      <c r="V6825" s="3"/>
      <c r="W6825" s="3" t="s">
        <v>57</v>
      </c>
      <c r="X6825" s="3" t="s">
        <v>58</v>
      </c>
      <c r="Y6825" s="2">
        <v>46018</v>
      </c>
      <c r="Z6825" s="3"/>
      <c r="AA6825" s="3"/>
      <c r="AB6825" s="3">
        <v>1292</v>
      </c>
      <c r="AC6825" s="3"/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 t="s">
        <v>4568</v>
      </c>
      <c r="AL6825">
        <v>12</v>
      </c>
      <c r="AM6825" t="s">
        <v>4566</v>
      </c>
    </row>
    <row r="6826" spans="1:39" ht="21.6" x14ac:dyDescent="0.3">
      <c r="A6826" s="2">
        <v>46012</v>
      </c>
      <c r="B6826" s="3">
        <v>146685</v>
      </c>
      <c r="C6826" s="3"/>
      <c r="D6826" s="3" t="s">
        <v>595</v>
      </c>
      <c r="E6826" s="3" t="s">
        <v>35</v>
      </c>
      <c r="F6826" s="3" t="s">
        <v>36</v>
      </c>
      <c r="G6826" s="3" t="s">
        <v>3303</v>
      </c>
      <c r="H6826" s="3" t="s">
        <v>46</v>
      </c>
      <c r="I6826" s="3" t="s">
        <v>596</v>
      </c>
      <c r="J6826" s="3" t="s">
        <v>130</v>
      </c>
      <c r="K6826" s="3" t="s">
        <v>41</v>
      </c>
      <c r="L6826" s="3">
        <v>600</v>
      </c>
      <c r="M6826" s="3" t="s">
        <v>42</v>
      </c>
      <c r="N6826" s="3" t="s">
        <v>42</v>
      </c>
      <c r="O6826" s="3">
        <v>0</v>
      </c>
      <c r="P6826" s="3"/>
      <c r="Q6826" s="3">
        <v>0</v>
      </c>
      <c r="R6826" s="3">
        <v>0</v>
      </c>
      <c r="S6826" s="3">
        <v>0</v>
      </c>
      <c r="T6826" s="3">
        <v>0</v>
      </c>
      <c r="U6826" s="3">
        <v>0</v>
      </c>
      <c r="V6826" s="3"/>
      <c r="W6826" s="3" t="s">
        <v>43</v>
      </c>
      <c r="X6826" s="3" t="s">
        <v>44</v>
      </c>
      <c r="Y6826" s="2">
        <v>46018</v>
      </c>
      <c r="Z6826" s="3"/>
      <c r="AA6826" s="3"/>
      <c r="AB6826" s="3">
        <v>600</v>
      </c>
      <c r="AC6826" s="3"/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 t="s">
        <v>4568</v>
      </c>
      <c r="AL6826">
        <v>12</v>
      </c>
      <c r="AM6826" t="s">
        <v>4566</v>
      </c>
    </row>
    <row r="6827" spans="1:39" ht="21.6" x14ac:dyDescent="0.3">
      <c r="A6827" s="2">
        <v>46012</v>
      </c>
      <c r="B6827" s="3">
        <v>146442</v>
      </c>
      <c r="C6827" s="3"/>
      <c r="D6827" s="3" t="s">
        <v>553</v>
      </c>
      <c r="E6827" s="3" t="s">
        <v>35</v>
      </c>
      <c r="F6827" s="3" t="s">
        <v>36</v>
      </c>
      <c r="G6827" s="3" t="s">
        <v>46</v>
      </c>
      <c r="H6827" s="3" t="s">
        <v>38</v>
      </c>
      <c r="I6827" s="3" t="s">
        <v>2172</v>
      </c>
      <c r="J6827" s="3" t="s">
        <v>356</v>
      </c>
      <c r="K6827" s="3" t="s">
        <v>41</v>
      </c>
      <c r="L6827" s="3">
        <v>1190</v>
      </c>
      <c r="M6827" s="3" t="s">
        <v>42</v>
      </c>
      <c r="N6827" s="3" t="s">
        <v>42</v>
      </c>
      <c r="O6827" s="3">
        <v>0</v>
      </c>
      <c r="P6827" s="3"/>
      <c r="Q6827" s="3">
        <v>0</v>
      </c>
      <c r="R6827" s="3">
        <v>0</v>
      </c>
      <c r="S6827" s="3">
        <v>0</v>
      </c>
      <c r="T6827" s="3">
        <v>0</v>
      </c>
      <c r="U6827" s="3">
        <v>0</v>
      </c>
      <c r="V6827" s="3"/>
      <c r="W6827" s="3" t="s">
        <v>43</v>
      </c>
      <c r="X6827" s="3" t="s">
        <v>58</v>
      </c>
      <c r="Y6827" s="2">
        <v>46015</v>
      </c>
      <c r="Z6827" s="3"/>
      <c r="AA6827" s="3"/>
      <c r="AB6827" s="3">
        <v>1190</v>
      </c>
      <c r="AC6827" s="3"/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 t="s">
        <v>4568</v>
      </c>
      <c r="AL6827">
        <v>12</v>
      </c>
      <c r="AM6827" t="s">
        <v>4566</v>
      </c>
    </row>
    <row r="6828" spans="1:39" ht="31.8" x14ac:dyDescent="0.3">
      <c r="A6828" s="2">
        <v>46012</v>
      </c>
      <c r="B6828" s="3">
        <v>146321</v>
      </c>
      <c r="C6828" s="3" t="s">
        <v>5332</v>
      </c>
      <c r="D6828" s="3" t="s">
        <v>234</v>
      </c>
      <c r="E6828" s="3" t="s">
        <v>35</v>
      </c>
      <c r="F6828" s="3" t="s">
        <v>183</v>
      </c>
      <c r="G6828" s="3" t="s">
        <v>164</v>
      </c>
      <c r="H6828" s="3" t="s">
        <v>46</v>
      </c>
      <c r="I6828" s="3" t="s">
        <v>235</v>
      </c>
      <c r="J6828" s="3" t="s">
        <v>4390</v>
      </c>
      <c r="K6828" s="3" t="s">
        <v>41</v>
      </c>
      <c r="L6828" s="3">
        <v>1292</v>
      </c>
      <c r="M6828" s="3" t="s">
        <v>56</v>
      </c>
      <c r="N6828" s="3" t="s">
        <v>56</v>
      </c>
      <c r="O6828" s="3">
        <v>36.5</v>
      </c>
      <c r="P6828" s="3"/>
      <c r="Q6828" s="3">
        <v>3102500</v>
      </c>
      <c r="R6828" s="3">
        <v>36.5</v>
      </c>
      <c r="S6828" s="3">
        <v>0</v>
      </c>
      <c r="T6828" s="3">
        <v>0</v>
      </c>
      <c r="U6828" s="3">
        <v>0</v>
      </c>
      <c r="V6828" s="3"/>
      <c r="W6828" s="3" t="s">
        <v>57</v>
      </c>
      <c r="X6828" s="3" t="s">
        <v>58</v>
      </c>
      <c r="Y6828" s="2">
        <v>46013</v>
      </c>
      <c r="Z6828" s="3"/>
      <c r="AA6828" s="3"/>
      <c r="AB6828" s="3">
        <v>1292</v>
      </c>
      <c r="AC6828" s="3"/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 t="s">
        <v>4568</v>
      </c>
      <c r="AL6828">
        <v>12</v>
      </c>
      <c r="AM6828" t="s">
        <v>4566</v>
      </c>
    </row>
    <row r="6829" spans="1:39" ht="21.6" x14ac:dyDescent="0.3">
      <c r="A6829" s="2">
        <v>46012</v>
      </c>
      <c r="B6829" s="3">
        <v>146312</v>
      </c>
      <c r="C6829" s="3" t="s">
        <v>5333</v>
      </c>
      <c r="D6829" s="3" t="s">
        <v>1067</v>
      </c>
      <c r="E6829" s="3" t="s">
        <v>35</v>
      </c>
      <c r="F6829" s="3" t="s">
        <v>183</v>
      </c>
      <c r="G6829" s="3" t="s">
        <v>164</v>
      </c>
      <c r="H6829" s="3" t="s">
        <v>46</v>
      </c>
      <c r="I6829" s="3" t="s">
        <v>308</v>
      </c>
      <c r="J6829" s="3" t="s">
        <v>309</v>
      </c>
      <c r="K6829" s="3" t="s">
        <v>41</v>
      </c>
      <c r="L6829" s="3">
        <v>1292</v>
      </c>
      <c r="M6829" s="3" t="s">
        <v>56</v>
      </c>
      <c r="N6829" s="3" t="s">
        <v>56</v>
      </c>
      <c r="O6829" s="3">
        <v>33.22</v>
      </c>
      <c r="P6829" s="3"/>
      <c r="Q6829" s="3">
        <v>2823700</v>
      </c>
      <c r="R6829" s="3">
        <v>33.22</v>
      </c>
      <c r="S6829" s="3">
        <v>0</v>
      </c>
      <c r="T6829" s="3">
        <v>0</v>
      </c>
      <c r="U6829" s="3">
        <v>0</v>
      </c>
      <c r="V6829" s="3"/>
      <c r="W6829" s="3" t="s">
        <v>57</v>
      </c>
      <c r="X6829" s="3" t="s">
        <v>58</v>
      </c>
      <c r="Y6829" s="2">
        <v>46013</v>
      </c>
      <c r="Z6829" s="3"/>
      <c r="AA6829" s="3"/>
      <c r="AB6829" s="3">
        <v>1292</v>
      </c>
      <c r="AC6829" s="3"/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 t="s">
        <v>4568</v>
      </c>
      <c r="AL6829">
        <v>12</v>
      </c>
      <c r="AM6829" t="s">
        <v>4566</v>
      </c>
    </row>
    <row r="6830" spans="1:39" ht="31.8" x14ac:dyDescent="0.3">
      <c r="A6830" s="2">
        <v>46012</v>
      </c>
      <c r="B6830" s="3">
        <v>146324</v>
      </c>
      <c r="C6830" s="3" t="s">
        <v>5334</v>
      </c>
      <c r="D6830" s="3" t="s">
        <v>670</v>
      </c>
      <c r="E6830" s="3" t="s">
        <v>35</v>
      </c>
      <c r="F6830" s="3" t="s">
        <v>183</v>
      </c>
      <c r="G6830" s="3" t="s">
        <v>164</v>
      </c>
      <c r="H6830" s="3" t="s">
        <v>46</v>
      </c>
      <c r="I6830" s="3" t="s">
        <v>672</v>
      </c>
      <c r="J6830" s="3" t="s">
        <v>673</v>
      </c>
      <c r="K6830" s="3" t="s">
        <v>41</v>
      </c>
      <c r="L6830" s="3">
        <v>1292</v>
      </c>
      <c r="M6830" s="3" t="s">
        <v>56</v>
      </c>
      <c r="N6830" s="3" t="s">
        <v>56</v>
      </c>
      <c r="O6830" s="3">
        <v>32.659999999999997</v>
      </c>
      <c r="P6830" s="3"/>
      <c r="Q6830" s="3">
        <v>2776100</v>
      </c>
      <c r="R6830" s="3">
        <v>32.659999999999997</v>
      </c>
      <c r="S6830" s="3">
        <v>0</v>
      </c>
      <c r="T6830" s="3">
        <v>0</v>
      </c>
      <c r="U6830" s="3">
        <v>0</v>
      </c>
      <c r="V6830" s="3"/>
      <c r="W6830" s="3" t="s">
        <v>57</v>
      </c>
      <c r="X6830" s="3" t="s">
        <v>58</v>
      </c>
      <c r="Y6830" s="2">
        <v>46013</v>
      </c>
      <c r="Z6830" s="3"/>
      <c r="AA6830" s="3"/>
      <c r="AB6830" s="3">
        <v>1292</v>
      </c>
      <c r="AC6830" s="3"/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 t="s">
        <v>4568</v>
      </c>
      <c r="AL6830">
        <v>12</v>
      </c>
      <c r="AM6830" t="s">
        <v>4566</v>
      </c>
    </row>
    <row r="6831" spans="1:39" ht="21.6" x14ac:dyDescent="0.3">
      <c r="A6831" s="2">
        <v>46012</v>
      </c>
      <c r="B6831" s="3">
        <v>146261</v>
      </c>
      <c r="C6831" s="3" t="s">
        <v>5335</v>
      </c>
      <c r="D6831" s="3" t="s">
        <v>306</v>
      </c>
      <c r="E6831" s="3" t="s">
        <v>35</v>
      </c>
      <c r="F6831" s="3" t="s">
        <v>183</v>
      </c>
      <c r="G6831" s="3" t="s">
        <v>164</v>
      </c>
      <c r="H6831" s="3" t="s">
        <v>46</v>
      </c>
      <c r="I6831" s="3" t="s">
        <v>488</v>
      </c>
      <c r="J6831" s="3" t="s">
        <v>489</v>
      </c>
      <c r="K6831" s="3" t="s">
        <v>41</v>
      </c>
      <c r="L6831" s="3">
        <v>1292</v>
      </c>
      <c r="M6831" s="3" t="s">
        <v>56</v>
      </c>
      <c r="N6831" s="3" t="s">
        <v>56</v>
      </c>
      <c r="O6831" s="3">
        <v>36.18</v>
      </c>
      <c r="P6831" s="3"/>
      <c r="Q6831" s="3">
        <v>3075300</v>
      </c>
      <c r="R6831" s="3">
        <v>36.18</v>
      </c>
      <c r="S6831" s="3">
        <v>0</v>
      </c>
      <c r="T6831" s="3">
        <v>0</v>
      </c>
      <c r="U6831" s="3">
        <v>0</v>
      </c>
      <c r="V6831" s="3"/>
      <c r="W6831" s="3" t="s">
        <v>57</v>
      </c>
      <c r="X6831" s="3" t="s">
        <v>58</v>
      </c>
      <c r="Y6831" s="2">
        <v>46013</v>
      </c>
      <c r="Z6831" s="3"/>
      <c r="AA6831" s="3"/>
      <c r="AB6831" s="3">
        <v>1292</v>
      </c>
      <c r="AC6831" s="3"/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 t="s">
        <v>4568</v>
      </c>
      <c r="AL6831">
        <v>12</v>
      </c>
      <c r="AM6831" t="s">
        <v>4566</v>
      </c>
    </row>
    <row r="6832" spans="1:39" ht="31.8" x14ac:dyDescent="0.3">
      <c r="A6832" s="2">
        <v>46012</v>
      </c>
      <c r="B6832" s="3">
        <v>146247</v>
      </c>
      <c r="C6832" s="3" t="s">
        <v>5336</v>
      </c>
      <c r="D6832" s="3" t="s">
        <v>451</v>
      </c>
      <c r="E6832" s="3" t="s">
        <v>35</v>
      </c>
      <c r="F6832" s="3" t="s">
        <v>183</v>
      </c>
      <c r="G6832" s="3" t="s">
        <v>164</v>
      </c>
      <c r="H6832" s="3" t="s">
        <v>46</v>
      </c>
      <c r="I6832" s="3" t="s">
        <v>453</v>
      </c>
      <c r="J6832" s="3" t="s">
        <v>454</v>
      </c>
      <c r="K6832" s="3" t="s">
        <v>455</v>
      </c>
      <c r="L6832" s="3">
        <v>1292</v>
      </c>
      <c r="M6832" s="3" t="s">
        <v>56</v>
      </c>
      <c r="N6832" s="3" t="s">
        <v>56</v>
      </c>
      <c r="O6832" s="3">
        <v>34.9</v>
      </c>
      <c r="P6832" s="3"/>
      <c r="Q6832" s="3">
        <v>2966500</v>
      </c>
      <c r="R6832" s="3">
        <v>34.9</v>
      </c>
      <c r="S6832" s="3">
        <v>0</v>
      </c>
      <c r="T6832" s="3">
        <v>0</v>
      </c>
      <c r="U6832" s="3">
        <v>0</v>
      </c>
      <c r="V6832" s="3"/>
      <c r="W6832" s="3" t="s">
        <v>57</v>
      </c>
      <c r="X6832" s="3" t="s">
        <v>58</v>
      </c>
      <c r="Y6832" s="2">
        <v>46013</v>
      </c>
      <c r="Z6832" s="3"/>
      <c r="AA6832" s="3"/>
      <c r="AB6832" s="3">
        <v>1292</v>
      </c>
      <c r="AC6832" s="3"/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 t="s">
        <v>4568</v>
      </c>
      <c r="AL6832">
        <v>12</v>
      </c>
      <c r="AM6832" t="s">
        <v>4566</v>
      </c>
    </row>
    <row r="6833" spans="1:39" ht="31.8" x14ac:dyDescent="0.3">
      <c r="A6833" s="2">
        <v>46012</v>
      </c>
      <c r="B6833" s="3">
        <v>146338</v>
      </c>
      <c r="C6833" s="3"/>
      <c r="D6833" s="3" t="s">
        <v>212</v>
      </c>
      <c r="E6833" s="3" t="s">
        <v>35</v>
      </c>
      <c r="F6833" s="3" t="s">
        <v>183</v>
      </c>
      <c r="G6833" s="3" t="s">
        <v>164</v>
      </c>
      <c r="H6833" s="3" t="s">
        <v>46</v>
      </c>
      <c r="I6833" s="3" t="s">
        <v>436</v>
      </c>
      <c r="J6833" s="3" t="s">
        <v>437</v>
      </c>
      <c r="K6833" s="3" t="s">
        <v>41</v>
      </c>
      <c r="L6833" s="3">
        <v>1292</v>
      </c>
      <c r="M6833" s="3" t="s">
        <v>42</v>
      </c>
      <c r="N6833" s="3" t="s">
        <v>42</v>
      </c>
      <c r="O6833" s="3">
        <v>33</v>
      </c>
      <c r="P6833" s="3"/>
      <c r="Q6833" s="3">
        <v>2805000</v>
      </c>
      <c r="R6833" s="3">
        <v>33</v>
      </c>
      <c r="S6833" s="3">
        <v>0</v>
      </c>
      <c r="T6833" s="3">
        <v>0</v>
      </c>
      <c r="U6833" s="3">
        <v>0</v>
      </c>
      <c r="V6833" s="3"/>
      <c r="W6833" s="3" t="s">
        <v>57</v>
      </c>
      <c r="X6833" s="3" t="s">
        <v>58</v>
      </c>
      <c r="Y6833" s="2">
        <v>46013</v>
      </c>
      <c r="Z6833" s="3"/>
      <c r="AA6833" s="3"/>
      <c r="AB6833" s="3">
        <v>1292</v>
      </c>
      <c r="AC6833" s="3"/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 t="s">
        <v>4568</v>
      </c>
      <c r="AL6833">
        <v>12</v>
      </c>
      <c r="AM6833" t="s">
        <v>4566</v>
      </c>
    </row>
    <row r="6834" spans="1:39" ht="31.8" x14ac:dyDescent="0.3">
      <c r="A6834" s="2">
        <v>46012</v>
      </c>
      <c r="B6834" s="3">
        <v>146446</v>
      </c>
      <c r="C6834" s="3"/>
      <c r="D6834" s="3" t="s">
        <v>1005</v>
      </c>
      <c r="E6834" s="3" t="s">
        <v>35</v>
      </c>
      <c r="F6834" s="3" t="s">
        <v>183</v>
      </c>
      <c r="G6834" s="3" t="s">
        <v>164</v>
      </c>
      <c r="H6834" s="3" t="s">
        <v>46</v>
      </c>
      <c r="I6834" s="3" t="s">
        <v>994</v>
      </c>
      <c r="J6834" s="3" t="s">
        <v>1006</v>
      </c>
      <c r="K6834" s="3" t="s">
        <v>41</v>
      </c>
      <c r="L6834" s="3">
        <v>1292</v>
      </c>
      <c r="M6834" s="3" t="s">
        <v>42</v>
      </c>
      <c r="N6834" s="3" t="s">
        <v>42</v>
      </c>
      <c r="O6834" s="3">
        <v>33</v>
      </c>
      <c r="P6834" s="3"/>
      <c r="Q6834" s="3">
        <v>2805000</v>
      </c>
      <c r="R6834" s="3">
        <v>33</v>
      </c>
      <c r="S6834" s="3">
        <v>0</v>
      </c>
      <c r="T6834" s="3">
        <v>0</v>
      </c>
      <c r="U6834" s="3">
        <v>0</v>
      </c>
      <c r="V6834" s="3"/>
      <c r="W6834" s="3" t="s">
        <v>57</v>
      </c>
      <c r="X6834" s="3" t="s">
        <v>58</v>
      </c>
      <c r="Y6834" s="2">
        <v>46015</v>
      </c>
      <c r="Z6834" s="3"/>
      <c r="AA6834" s="3"/>
      <c r="AB6834" s="3">
        <v>1292</v>
      </c>
      <c r="AC6834" s="3"/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 t="s">
        <v>4568</v>
      </c>
      <c r="AL6834">
        <v>12</v>
      </c>
      <c r="AM6834" t="s">
        <v>4566</v>
      </c>
    </row>
    <row r="6835" spans="1:39" ht="31.8" x14ac:dyDescent="0.3">
      <c r="A6835" s="2">
        <v>46012</v>
      </c>
      <c r="B6835" s="3">
        <v>146251</v>
      </c>
      <c r="C6835" s="3" t="s">
        <v>5337</v>
      </c>
      <c r="D6835" s="3" t="s">
        <v>741</v>
      </c>
      <c r="E6835" s="3" t="s">
        <v>35</v>
      </c>
      <c r="F6835" s="3" t="s">
        <v>183</v>
      </c>
      <c r="G6835" s="3" t="s">
        <v>164</v>
      </c>
      <c r="H6835" s="3" t="s">
        <v>46</v>
      </c>
      <c r="I6835" s="3" t="s">
        <v>742</v>
      </c>
      <c r="J6835" s="3" t="s">
        <v>743</v>
      </c>
      <c r="K6835" s="3" t="s">
        <v>41</v>
      </c>
      <c r="L6835" s="3">
        <v>1292</v>
      </c>
      <c r="M6835" s="3" t="s">
        <v>56</v>
      </c>
      <c r="N6835" s="3" t="s">
        <v>56</v>
      </c>
      <c r="O6835" s="3">
        <v>35.76</v>
      </c>
      <c r="P6835" s="3"/>
      <c r="Q6835" s="3">
        <v>3039600</v>
      </c>
      <c r="R6835" s="3">
        <v>35.76</v>
      </c>
      <c r="S6835" s="3">
        <v>0</v>
      </c>
      <c r="T6835" s="3">
        <v>0</v>
      </c>
      <c r="U6835" s="3">
        <v>0</v>
      </c>
      <c r="V6835" s="3"/>
      <c r="W6835" s="3" t="s">
        <v>57</v>
      </c>
      <c r="X6835" s="3" t="s">
        <v>58</v>
      </c>
      <c r="Y6835" s="2">
        <v>46013</v>
      </c>
      <c r="Z6835" s="3"/>
      <c r="AA6835" s="3"/>
      <c r="AB6835" s="3">
        <v>1292</v>
      </c>
      <c r="AC6835" s="3"/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 t="s">
        <v>4568</v>
      </c>
      <c r="AL6835">
        <v>12</v>
      </c>
      <c r="AM6835" t="s">
        <v>4566</v>
      </c>
    </row>
    <row r="6836" spans="1:39" ht="21.6" x14ac:dyDescent="0.3">
      <c r="A6836" s="2">
        <v>46012</v>
      </c>
      <c r="B6836" s="3">
        <v>146613</v>
      </c>
      <c r="C6836" s="3"/>
      <c r="D6836" s="3" t="s">
        <v>4911</v>
      </c>
      <c r="E6836" s="3" t="s">
        <v>35</v>
      </c>
      <c r="F6836" s="3" t="s">
        <v>36</v>
      </c>
      <c r="G6836" s="3" t="s">
        <v>46</v>
      </c>
      <c r="H6836" s="3" t="s">
        <v>47</v>
      </c>
      <c r="I6836" s="3" t="s">
        <v>964</v>
      </c>
      <c r="J6836" s="3" t="s">
        <v>965</v>
      </c>
      <c r="K6836" s="3" t="s">
        <v>41</v>
      </c>
      <c r="L6836" s="3">
        <v>1005</v>
      </c>
      <c r="M6836" s="3" t="s">
        <v>42</v>
      </c>
      <c r="N6836" s="3" t="s">
        <v>42</v>
      </c>
      <c r="O6836" s="3">
        <v>0</v>
      </c>
      <c r="P6836" s="3"/>
      <c r="Q6836" s="3">
        <v>0</v>
      </c>
      <c r="R6836" s="3">
        <v>0</v>
      </c>
      <c r="S6836" s="3">
        <v>0</v>
      </c>
      <c r="T6836" s="3">
        <v>0</v>
      </c>
      <c r="U6836" s="3">
        <v>0</v>
      </c>
      <c r="V6836" s="3"/>
      <c r="W6836" s="3" t="s">
        <v>43</v>
      </c>
      <c r="X6836" s="3" t="s">
        <v>58</v>
      </c>
      <c r="Y6836" s="2">
        <v>46018</v>
      </c>
      <c r="Z6836" s="3"/>
      <c r="AA6836" s="3"/>
      <c r="AB6836" s="3">
        <v>1005</v>
      </c>
      <c r="AC6836" s="3"/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 t="s">
        <v>4568</v>
      </c>
      <c r="AL6836">
        <v>12</v>
      </c>
      <c r="AM6836" t="s">
        <v>4566</v>
      </c>
    </row>
    <row r="6837" spans="1:39" ht="21.6" x14ac:dyDescent="0.3">
      <c r="A6837" s="2">
        <v>46012</v>
      </c>
      <c r="B6837" s="3">
        <v>146688</v>
      </c>
      <c r="C6837" s="3"/>
      <c r="D6837" s="3" t="s">
        <v>765</v>
      </c>
      <c r="E6837" s="3" t="s">
        <v>35</v>
      </c>
      <c r="F6837" s="3" t="s">
        <v>36</v>
      </c>
      <c r="G6837" s="3" t="s">
        <v>46</v>
      </c>
      <c r="H6837" s="3" t="s">
        <v>38</v>
      </c>
      <c r="I6837" s="3" t="s">
        <v>1023</v>
      </c>
      <c r="J6837" s="3" t="s">
        <v>236</v>
      </c>
      <c r="K6837" s="3" t="s">
        <v>41</v>
      </c>
      <c r="L6837" s="3">
        <v>1190</v>
      </c>
      <c r="M6837" s="3" t="s">
        <v>42</v>
      </c>
      <c r="N6837" s="3" t="s">
        <v>42</v>
      </c>
      <c r="O6837" s="3">
        <v>0</v>
      </c>
      <c r="P6837" s="3"/>
      <c r="Q6837" s="3">
        <v>0</v>
      </c>
      <c r="R6837" s="3">
        <v>0</v>
      </c>
      <c r="S6837" s="3">
        <v>0</v>
      </c>
      <c r="T6837" s="3">
        <v>175000</v>
      </c>
      <c r="U6837" s="3">
        <v>0</v>
      </c>
      <c r="V6837" s="3"/>
      <c r="W6837" s="3" t="s">
        <v>43</v>
      </c>
      <c r="X6837" s="3" t="s">
        <v>44</v>
      </c>
      <c r="Y6837" s="2">
        <v>46018</v>
      </c>
      <c r="Z6837" s="3"/>
      <c r="AA6837" s="3"/>
      <c r="AB6837" s="3">
        <v>1190</v>
      </c>
      <c r="AC6837" s="3"/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 t="s">
        <v>4568</v>
      </c>
      <c r="AL6837">
        <v>12</v>
      </c>
      <c r="AM6837" t="s">
        <v>4566</v>
      </c>
    </row>
    <row r="6838" spans="1:39" ht="21.6" x14ac:dyDescent="0.3">
      <c r="A6838" s="2">
        <v>46012</v>
      </c>
      <c r="B6838" s="3">
        <v>146583</v>
      </c>
      <c r="C6838" s="3"/>
      <c r="D6838" s="3" t="s">
        <v>748</v>
      </c>
      <c r="E6838" s="3" t="s">
        <v>35</v>
      </c>
      <c r="F6838" s="3" t="s">
        <v>36</v>
      </c>
      <c r="G6838" s="3" t="s">
        <v>46</v>
      </c>
      <c r="H6838" s="3" t="s">
        <v>38</v>
      </c>
      <c r="I6838" s="3" t="s">
        <v>749</v>
      </c>
      <c r="J6838" s="3" t="s">
        <v>750</v>
      </c>
      <c r="K6838" s="3" t="s">
        <v>41</v>
      </c>
      <c r="L6838" s="3">
        <v>1190</v>
      </c>
      <c r="M6838" s="3" t="s">
        <v>42</v>
      </c>
      <c r="N6838" s="3" t="s">
        <v>42</v>
      </c>
      <c r="O6838" s="3">
        <v>0</v>
      </c>
      <c r="P6838" s="3"/>
      <c r="Q6838" s="3">
        <v>0</v>
      </c>
      <c r="R6838" s="3">
        <v>0</v>
      </c>
      <c r="S6838" s="3">
        <v>0</v>
      </c>
      <c r="T6838" s="3">
        <v>133000</v>
      </c>
      <c r="U6838" s="3">
        <v>0</v>
      </c>
      <c r="V6838" s="3"/>
      <c r="W6838" s="3" t="s">
        <v>43</v>
      </c>
      <c r="X6838" s="3" t="s">
        <v>58</v>
      </c>
      <c r="Y6838" s="2">
        <v>46018</v>
      </c>
      <c r="Z6838" s="3"/>
      <c r="AA6838" s="3"/>
      <c r="AB6838" s="3">
        <v>1190</v>
      </c>
      <c r="AC6838" s="3"/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 t="s">
        <v>4568</v>
      </c>
      <c r="AL6838">
        <v>12</v>
      </c>
      <c r="AM6838" t="s">
        <v>4566</v>
      </c>
    </row>
    <row r="6839" spans="1:39" ht="21.6" x14ac:dyDescent="0.3">
      <c r="A6839" s="2">
        <v>46012</v>
      </c>
      <c r="B6839" s="3">
        <v>146471</v>
      </c>
      <c r="C6839" s="3"/>
      <c r="D6839" s="3" t="s">
        <v>357</v>
      </c>
      <c r="E6839" s="3" t="s">
        <v>35</v>
      </c>
      <c r="F6839" s="3" t="s">
        <v>36</v>
      </c>
      <c r="G6839" s="3" t="s">
        <v>46</v>
      </c>
      <c r="H6839" s="3" t="s">
        <v>163</v>
      </c>
      <c r="I6839" s="3" t="s">
        <v>358</v>
      </c>
      <c r="J6839" s="3" t="s">
        <v>359</v>
      </c>
      <c r="K6839" s="3" t="s">
        <v>41</v>
      </c>
      <c r="L6839" s="3">
        <v>1190</v>
      </c>
      <c r="M6839" s="3" t="s">
        <v>42</v>
      </c>
      <c r="N6839" s="3" t="s">
        <v>42</v>
      </c>
      <c r="O6839" s="3">
        <v>0</v>
      </c>
      <c r="P6839" s="3"/>
      <c r="Q6839" s="3">
        <v>0</v>
      </c>
      <c r="R6839" s="3">
        <v>0</v>
      </c>
      <c r="S6839" s="3">
        <v>0</v>
      </c>
      <c r="T6839" s="3">
        <v>0</v>
      </c>
      <c r="U6839" s="3">
        <v>0</v>
      </c>
      <c r="V6839" s="3"/>
      <c r="W6839" s="3" t="s">
        <v>43</v>
      </c>
      <c r="X6839" s="3" t="s">
        <v>58</v>
      </c>
      <c r="Y6839" s="2">
        <v>46015</v>
      </c>
      <c r="Z6839" s="3"/>
      <c r="AA6839" s="3"/>
      <c r="AB6839" s="3">
        <v>1190</v>
      </c>
      <c r="AC6839" s="3"/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 t="s">
        <v>4568</v>
      </c>
      <c r="AL6839">
        <v>12</v>
      </c>
      <c r="AM6839" t="s">
        <v>4566</v>
      </c>
    </row>
    <row r="6840" spans="1:39" ht="21.6" x14ac:dyDescent="0.3">
      <c r="A6840" s="2">
        <v>46012</v>
      </c>
      <c r="B6840" s="3">
        <v>146249</v>
      </c>
      <c r="C6840" s="3" t="s">
        <v>5338</v>
      </c>
      <c r="D6840" s="3" t="s">
        <v>476</v>
      </c>
      <c r="E6840" s="3" t="s">
        <v>35</v>
      </c>
      <c r="F6840" s="3" t="s">
        <v>183</v>
      </c>
      <c r="G6840" s="3" t="s">
        <v>164</v>
      </c>
      <c r="H6840" s="3" t="s">
        <v>46</v>
      </c>
      <c r="I6840" s="3" t="s">
        <v>522</v>
      </c>
      <c r="J6840" s="3" t="s">
        <v>523</v>
      </c>
      <c r="K6840" s="3" t="s">
        <v>41</v>
      </c>
      <c r="L6840" s="3">
        <v>1292</v>
      </c>
      <c r="M6840" s="3" t="s">
        <v>56</v>
      </c>
      <c r="N6840" s="3" t="s">
        <v>56</v>
      </c>
      <c r="O6840" s="3">
        <v>34.92</v>
      </c>
      <c r="P6840" s="3"/>
      <c r="Q6840" s="3">
        <v>2968200</v>
      </c>
      <c r="R6840" s="3">
        <v>34.92</v>
      </c>
      <c r="S6840" s="3">
        <v>0</v>
      </c>
      <c r="T6840" s="3">
        <v>0</v>
      </c>
      <c r="U6840" s="3">
        <v>0</v>
      </c>
      <c r="V6840" s="3"/>
      <c r="W6840" s="3" t="s">
        <v>57</v>
      </c>
      <c r="X6840" s="3" t="s">
        <v>58</v>
      </c>
      <c r="Y6840" s="2">
        <v>46013</v>
      </c>
      <c r="Z6840" s="3"/>
      <c r="AA6840" s="3"/>
      <c r="AB6840" s="3">
        <v>1292</v>
      </c>
      <c r="AC6840" s="3"/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 t="s">
        <v>4568</v>
      </c>
      <c r="AL6840">
        <v>12</v>
      </c>
      <c r="AM6840" t="s">
        <v>4566</v>
      </c>
    </row>
    <row r="6841" spans="1:39" ht="21.6" x14ac:dyDescent="0.3">
      <c r="A6841" s="2">
        <v>46012</v>
      </c>
      <c r="B6841" s="3">
        <v>146456</v>
      </c>
      <c r="C6841" s="3"/>
      <c r="D6841" s="3" t="s">
        <v>329</v>
      </c>
      <c r="E6841" s="3" t="s">
        <v>35</v>
      </c>
      <c r="F6841" s="3" t="s">
        <v>36</v>
      </c>
      <c r="G6841" s="3" t="s">
        <v>46</v>
      </c>
      <c r="H6841" s="3" t="s">
        <v>163</v>
      </c>
      <c r="I6841" s="3" t="s">
        <v>337</v>
      </c>
      <c r="J6841" s="3" t="s">
        <v>338</v>
      </c>
      <c r="K6841" s="3" t="s">
        <v>41</v>
      </c>
      <c r="L6841" s="3">
        <v>1190</v>
      </c>
      <c r="M6841" s="3" t="s">
        <v>42</v>
      </c>
      <c r="N6841" s="3" t="s">
        <v>42</v>
      </c>
      <c r="O6841" s="3">
        <v>0</v>
      </c>
      <c r="P6841" s="3"/>
      <c r="Q6841" s="3">
        <v>0</v>
      </c>
      <c r="R6841" s="3">
        <v>0</v>
      </c>
      <c r="S6841" s="3">
        <v>0</v>
      </c>
      <c r="T6841" s="3">
        <v>0</v>
      </c>
      <c r="U6841" s="3">
        <v>0</v>
      </c>
      <c r="V6841" s="3"/>
      <c r="W6841" s="3" t="s">
        <v>43</v>
      </c>
      <c r="X6841" s="3" t="s">
        <v>58</v>
      </c>
      <c r="Y6841" s="2">
        <v>46015</v>
      </c>
      <c r="Z6841" s="3"/>
      <c r="AA6841" s="3"/>
      <c r="AB6841" s="3">
        <v>1190</v>
      </c>
      <c r="AC6841" s="3"/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 t="s">
        <v>4568</v>
      </c>
      <c r="AL6841">
        <v>12</v>
      </c>
      <c r="AM6841" t="s">
        <v>4566</v>
      </c>
    </row>
    <row r="6842" spans="1:39" ht="21.6" x14ac:dyDescent="0.3">
      <c r="A6842" s="2">
        <v>46012</v>
      </c>
      <c r="B6842" s="3">
        <v>146260</v>
      </c>
      <c r="C6842" s="3"/>
      <c r="D6842" s="3" t="s">
        <v>306</v>
      </c>
      <c r="E6842" s="3" t="s">
        <v>35</v>
      </c>
      <c r="F6842" s="3" t="s">
        <v>36</v>
      </c>
      <c r="G6842" s="3" t="s">
        <v>163</v>
      </c>
      <c r="H6842" s="3" t="s">
        <v>164</v>
      </c>
      <c r="I6842" s="3" t="s">
        <v>488</v>
      </c>
      <c r="J6842" s="3" t="s">
        <v>489</v>
      </c>
      <c r="K6842" s="3" t="s">
        <v>41</v>
      </c>
      <c r="L6842" s="3">
        <v>172</v>
      </c>
      <c r="M6842" s="3" t="s">
        <v>42</v>
      </c>
      <c r="N6842" s="3" t="s">
        <v>42</v>
      </c>
      <c r="O6842" s="3">
        <v>0</v>
      </c>
      <c r="P6842" s="3"/>
      <c r="Q6842" s="3">
        <v>0</v>
      </c>
      <c r="R6842" s="3">
        <v>0</v>
      </c>
      <c r="S6842" s="3">
        <v>0</v>
      </c>
      <c r="T6842" s="3">
        <v>0</v>
      </c>
      <c r="U6842" s="3">
        <v>0</v>
      </c>
      <c r="V6842" s="3"/>
      <c r="W6842" s="3" t="s">
        <v>43</v>
      </c>
      <c r="X6842" s="3" t="s">
        <v>58</v>
      </c>
      <c r="Y6842" s="2">
        <v>46013</v>
      </c>
      <c r="Z6842" s="3"/>
      <c r="AA6842" s="3"/>
      <c r="AB6842" s="3">
        <v>172</v>
      </c>
      <c r="AC6842" s="3"/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 t="s">
        <v>4568</v>
      </c>
      <c r="AL6842">
        <v>12</v>
      </c>
      <c r="AM6842" t="s">
        <v>4566</v>
      </c>
    </row>
    <row r="6843" spans="1:39" ht="31.8" x14ac:dyDescent="0.3">
      <c r="A6843" s="2">
        <v>46012</v>
      </c>
      <c r="B6843" s="3">
        <v>146582</v>
      </c>
      <c r="C6843" s="3"/>
      <c r="D6843" s="3" t="s">
        <v>255</v>
      </c>
      <c r="E6843" s="3" t="s">
        <v>35</v>
      </c>
      <c r="F6843" s="3" t="s">
        <v>36</v>
      </c>
      <c r="G6843" s="3" t="s">
        <v>46</v>
      </c>
      <c r="H6843" s="3" t="s">
        <v>38</v>
      </c>
      <c r="I6843" s="3" t="s">
        <v>257</v>
      </c>
      <c r="J6843" s="3" t="s">
        <v>258</v>
      </c>
      <c r="K6843" s="3" t="s">
        <v>41</v>
      </c>
      <c r="L6843" s="3">
        <v>1190</v>
      </c>
      <c r="M6843" s="3" t="s">
        <v>42</v>
      </c>
      <c r="N6843" s="3" t="s">
        <v>42</v>
      </c>
      <c r="O6843" s="3">
        <v>0</v>
      </c>
      <c r="P6843" s="3"/>
      <c r="Q6843" s="3">
        <v>0</v>
      </c>
      <c r="R6843" s="3">
        <v>0</v>
      </c>
      <c r="S6843" s="3">
        <v>0</v>
      </c>
      <c r="T6843" s="3">
        <v>133000</v>
      </c>
      <c r="U6843" s="3">
        <v>0</v>
      </c>
      <c r="V6843" s="3"/>
      <c r="W6843" s="3" t="s">
        <v>43</v>
      </c>
      <c r="X6843" s="3" t="s">
        <v>58</v>
      </c>
      <c r="Y6843" s="2">
        <v>46018</v>
      </c>
      <c r="Z6843" s="3"/>
      <c r="AA6843" s="3"/>
      <c r="AB6843" s="3">
        <v>1190</v>
      </c>
      <c r="AC6843" s="3"/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 t="s">
        <v>4568</v>
      </c>
      <c r="AL6843">
        <v>12</v>
      </c>
      <c r="AM6843" t="s">
        <v>4566</v>
      </c>
    </row>
    <row r="6844" spans="1:39" ht="21.6" x14ac:dyDescent="0.3">
      <c r="A6844" s="2">
        <v>46012</v>
      </c>
      <c r="B6844" s="3">
        <v>146253</v>
      </c>
      <c r="C6844" s="3"/>
      <c r="D6844" s="3" t="s">
        <v>721</v>
      </c>
      <c r="E6844" s="3" t="s">
        <v>35</v>
      </c>
      <c r="F6844" s="3" t="s">
        <v>36</v>
      </c>
      <c r="G6844" s="3" t="s">
        <v>163</v>
      </c>
      <c r="H6844" s="3" t="s">
        <v>164</v>
      </c>
      <c r="I6844" s="3" t="s">
        <v>285</v>
      </c>
      <c r="J6844" s="3" t="s">
        <v>286</v>
      </c>
      <c r="K6844" s="3" t="s">
        <v>41</v>
      </c>
      <c r="L6844" s="3">
        <v>172</v>
      </c>
      <c r="M6844" s="3" t="s">
        <v>42</v>
      </c>
      <c r="N6844" s="3" t="s">
        <v>42</v>
      </c>
      <c r="O6844" s="3">
        <v>0</v>
      </c>
      <c r="P6844" s="3"/>
      <c r="Q6844" s="3">
        <v>0</v>
      </c>
      <c r="R6844" s="3">
        <v>0</v>
      </c>
      <c r="S6844" s="3">
        <v>0</v>
      </c>
      <c r="T6844" s="3">
        <v>0</v>
      </c>
      <c r="U6844" s="3">
        <v>0</v>
      </c>
      <c r="V6844" s="3"/>
      <c r="W6844" s="3" t="s">
        <v>43</v>
      </c>
      <c r="X6844" s="3" t="s">
        <v>58</v>
      </c>
      <c r="Y6844" s="2">
        <v>46013</v>
      </c>
      <c r="Z6844" s="3"/>
      <c r="AA6844" s="3"/>
      <c r="AB6844" s="3">
        <v>172</v>
      </c>
      <c r="AC6844" s="3"/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 t="s">
        <v>4568</v>
      </c>
      <c r="AL6844">
        <v>12</v>
      </c>
      <c r="AM6844" t="s">
        <v>4566</v>
      </c>
    </row>
    <row r="6845" spans="1:39" ht="21.6" x14ac:dyDescent="0.3">
      <c r="A6845" s="2">
        <v>46012</v>
      </c>
      <c r="B6845" s="3">
        <v>146691</v>
      </c>
      <c r="C6845" s="3" t="s">
        <v>5339</v>
      </c>
      <c r="D6845" s="3" t="s">
        <v>124</v>
      </c>
      <c r="E6845" s="3" t="s">
        <v>35</v>
      </c>
      <c r="F6845" s="3" t="s">
        <v>183</v>
      </c>
      <c r="G6845" s="3" t="s">
        <v>164</v>
      </c>
      <c r="H6845" s="3" t="s">
        <v>46</v>
      </c>
      <c r="I6845" s="3" t="s">
        <v>746</v>
      </c>
      <c r="J6845" s="3" t="s">
        <v>747</v>
      </c>
      <c r="K6845" s="3" t="s">
        <v>41</v>
      </c>
      <c r="L6845" s="3">
        <v>1292</v>
      </c>
      <c r="M6845" s="3" t="s">
        <v>56</v>
      </c>
      <c r="N6845" s="3" t="s">
        <v>56</v>
      </c>
      <c r="O6845" s="3">
        <v>35.22</v>
      </c>
      <c r="P6845" s="3"/>
      <c r="Q6845" s="3">
        <v>2993700</v>
      </c>
      <c r="R6845" s="3">
        <v>35.22</v>
      </c>
      <c r="S6845" s="3">
        <v>0</v>
      </c>
      <c r="T6845" s="3">
        <v>0</v>
      </c>
      <c r="U6845" s="3">
        <v>0</v>
      </c>
      <c r="V6845" s="3"/>
      <c r="W6845" s="3" t="s">
        <v>57</v>
      </c>
      <c r="X6845" s="3" t="s">
        <v>44</v>
      </c>
      <c r="Y6845" s="2">
        <v>46018</v>
      </c>
      <c r="Z6845" s="3"/>
      <c r="AA6845" s="3"/>
      <c r="AB6845" s="3">
        <v>1292</v>
      </c>
      <c r="AC6845" s="3"/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 t="s">
        <v>4568</v>
      </c>
      <c r="AL6845">
        <v>12</v>
      </c>
      <c r="AM6845" t="s">
        <v>4566</v>
      </c>
    </row>
    <row r="6846" spans="1:39" ht="31.8" x14ac:dyDescent="0.3">
      <c r="A6846" s="2">
        <v>46012</v>
      </c>
      <c r="B6846" s="3">
        <v>146650</v>
      </c>
      <c r="C6846" s="3" t="s">
        <v>5340</v>
      </c>
      <c r="D6846" s="3" t="s">
        <v>432</v>
      </c>
      <c r="E6846" s="3" t="s">
        <v>35</v>
      </c>
      <c r="F6846" s="3" t="s">
        <v>183</v>
      </c>
      <c r="G6846" s="3" t="s">
        <v>164</v>
      </c>
      <c r="H6846" s="3" t="s">
        <v>46</v>
      </c>
      <c r="I6846" s="3" t="s">
        <v>433</v>
      </c>
      <c r="J6846" s="3" t="s">
        <v>434</v>
      </c>
      <c r="K6846" s="3" t="s">
        <v>41</v>
      </c>
      <c r="L6846" s="3">
        <v>1275</v>
      </c>
      <c r="M6846" s="3" t="s">
        <v>56</v>
      </c>
      <c r="N6846" s="3" t="s">
        <v>56</v>
      </c>
      <c r="O6846" s="3">
        <v>34.76</v>
      </c>
      <c r="P6846" s="3"/>
      <c r="Q6846" s="3">
        <v>2954600</v>
      </c>
      <c r="R6846" s="3">
        <v>34.76</v>
      </c>
      <c r="S6846" s="3">
        <v>0</v>
      </c>
      <c r="T6846" s="3">
        <v>0</v>
      </c>
      <c r="U6846" s="3">
        <v>0</v>
      </c>
      <c r="V6846" s="3"/>
      <c r="W6846" s="3" t="s">
        <v>57</v>
      </c>
      <c r="X6846" s="3" t="s">
        <v>58</v>
      </c>
      <c r="Y6846" s="2">
        <v>46018</v>
      </c>
      <c r="Z6846" s="3"/>
      <c r="AA6846" s="3"/>
      <c r="AB6846" s="3">
        <v>1275</v>
      </c>
      <c r="AC6846" s="3"/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 t="s">
        <v>4568</v>
      </c>
      <c r="AL6846">
        <v>12</v>
      </c>
      <c r="AM6846" t="s">
        <v>4566</v>
      </c>
    </row>
    <row r="6847" spans="1:39" ht="21.6" x14ac:dyDescent="0.3">
      <c r="A6847" s="2">
        <v>46012</v>
      </c>
      <c r="B6847" s="3">
        <v>146590</v>
      </c>
      <c r="C6847" s="3"/>
      <c r="D6847" s="3" t="s">
        <v>709</v>
      </c>
      <c r="E6847" s="3" t="s">
        <v>35</v>
      </c>
      <c r="F6847" s="3" t="s">
        <v>36</v>
      </c>
      <c r="G6847" s="3" t="s">
        <v>46</v>
      </c>
      <c r="H6847" s="3" t="s">
        <v>1901</v>
      </c>
      <c r="I6847" s="3" t="s">
        <v>710</v>
      </c>
      <c r="J6847" s="3" t="s">
        <v>711</v>
      </c>
      <c r="K6847" s="3" t="s">
        <v>41</v>
      </c>
      <c r="L6847" s="3">
        <v>1190</v>
      </c>
      <c r="M6847" s="3" t="s">
        <v>42</v>
      </c>
      <c r="N6847" s="3" t="s">
        <v>42</v>
      </c>
      <c r="O6847" s="3">
        <v>0</v>
      </c>
      <c r="P6847" s="3"/>
      <c r="Q6847" s="3">
        <v>0</v>
      </c>
      <c r="R6847" s="3">
        <v>0</v>
      </c>
      <c r="S6847" s="3">
        <v>0</v>
      </c>
      <c r="T6847" s="3">
        <v>0</v>
      </c>
      <c r="U6847" s="3">
        <v>0</v>
      </c>
      <c r="V6847" s="3"/>
      <c r="W6847" s="3" t="s">
        <v>43</v>
      </c>
      <c r="X6847" s="3" t="s">
        <v>58</v>
      </c>
      <c r="Y6847" s="2">
        <v>46018</v>
      </c>
      <c r="Z6847" s="3"/>
      <c r="AA6847" s="3"/>
      <c r="AB6847" s="3">
        <v>1190</v>
      </c>
      <c r="AC6847" s="3"/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 t="s">
        <v>4568</v>
      </c>
      <c r="AL6847">
        <v>12</v>
      </c>
      <c r="AM6847" t="s">
        <v>4566</v>
      </c>
    </row>
    <row r="6848" spans="1:39" ht="21.6" x14ac:dyDescent="0.3">
      <c r="A6848" s="2">
        <v>46012</v>
      </c>
      <c r="B6848" s="3">
        <v>146469</v>
      </c>
      <c r="C6848" s="3"/>
      <c r="D6848" s="3" t="s">
        <v>1030</v>
      </c>
      <c r="E6848" s="3" t="s">
        <v>35</v>
      </c>
      <c r="F6848" s="3" t="s">
        <v>36</v>
      </c>
      <c r="G6848" s="3" t="s">
        <v>163</v>
      </c>
      <c r="H6848" s="3" t="s">
        <v>273</v>
      </c>
      <c r="I6848" s="3" t="s">
        <v>722</v>
      </c>
      <c r="J6848" s="3" t="s">
        <v>555</v>
      </c>
      <c r="K6848" s="3" t="s">
        <v>41</v>
      </c>
      <c r="L6848" s="3">
        <v>142</v>
      </c>
      <c r="M6848" s="3" t="s">
        <v>42</v>
      </c>
      <c r="N6848" s="3" t="s">
        <v>42</v>
      </c>
      <c r="O6848" s="3">
        <v>0</v>
      </c>
      <c r="P6848" s="3"/>
      <c r="Q6848" s="3">
        <v>0</v>
      </c>
      <c r="R6848" s="3">
        <v>0</v>
      </c>
      <c r="S6848" s="3">
        <v>0</v>
      </c>
      <c r="T6848" s="3">
        <v>0</v>
      </c>
      <c r="U6848" s="3">
        <v>0</v>
      </c>
      <c r="V6848" s="3"/>
      <c r="W6848" s="3" t="s">
        <v>43</v>
      </c>
      <c r="X6848" s="3" t="s">
        <v>58</v>
      </c>
      <c r="Y6848" s="2">
        <v>46015</v>
      </c>
      <c r="Z6848" s="3"/>
      <c r="AA6848" s="3"/>
      <c r="AB6848" s="3">
        <v>142</v>
      </c>
      <c r="AC6848" s="3"/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 t="s">
        <v>4568</v>
      </c>
      <c r="AL6848">
        <v>12</v>
      </c>
      <c r="AM6848" t="s">
        <v>4566</v>
      </c>
    </row>
    <row r="6849" spans="1:39" ht="21.6" x14ac:dyDescent="0.3">
      <c r="A6849" s="2">
        <v>46012</v>
      </c>
      <c r="B6849" s="3">
        <v>146254</v>
      </c>
      <c r="C6849" s="3" t="s">
        <v>5341</v>
      </c>
      <c r="D6849" s="3" t="s">
        <v>721</v>
      </c>
      <c r="E6849" s="3" t="s">
        <v>35</v>
      </c>
      <c r="F6849" s="3" t="s">
        <v>183</v>
      </c>
      <c r="G6849" s="3" t="s">
        <v>164</v>
      </c>
      <c r="H6849" s="3" t="s">
        <v>46</v>
      </c>
      <c r="I6849" s="3" t="s">
        <v>285</v>
      </c>
      <c r="J6849" s="3" t="s">
        <v>286</v>
      </c>
      <c r="K6849" s="3" t="s">
        <v>41</v>
      </c>
      <c r="L6849" s="3">
        <v>1292</v>
      </c>
      <c r="M6849" s="3" t="s">
        <v>56</v>
      </c>
      <c r="N6849" s="3" t="s">
        <v>56</v>
      </c>
      <c r="O6849" s="3">
        <v>36.200000000000003</v>
      </c>
      <c r="P6849" s="3"/>
      <c r="Q6849" s="3">
        <v>3077000</v>
      </c>
      <c r="R6849" s="3">
        <v>36.200000000000003</v>
      </c>
      <c r="S6849" s="3">
        <v>0</v>
      </c>
      <c r="T6849" s="3">
        <v>0</v>
      </c>
      <c r="U6849" s="3">
        <v>0</v>
      </c>
      <c r="V6849" s="3"/>
      <c r="W6849" s="3" t="s">
        <v>57</v>
      </c>
      <c r="X6849" s="3" t="s">
        <v>58</v>
      </c>
      <c r="Y6849" s="2">
        <v>46013</v>
      </c>
      <c r="Z6849" s="3"/>
      <c r="AA6849" s="3"/>
      <c r="AB6849" s="3">
        <v>1292</v>
      </c>
      <c r="AC6849" s="3"/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 t="s">
        <v>4568</v>
      </c>
      <c r="AL6849">
        <v>12</v>
      </c>
      <c r="AM6849" t="s">
        <v>4566</v>
      </c>
    </row>
    <row r="6850" spans="1:39" ht="21.6" x14ac:dyDescent="0.3">
      <c r="A6850" s="2">
        <v>46012</v>
      </c>
      <c r="B6850" s="3">
        <v>146585</v>
      </c>
      <c r="C6850" s="3"/>
      <c r="D6850" s="3" t="s">
        <v>259</v>
      </c>
      <c r="E6850" s="3" t="s">
        <v>35</v>
      </c>
      <c r="F6850" s="3" t="s">
        <v>36</v>
      </c>
      <c r="G6850" s="3" t="s">
        <v>46</v>
      </c>
      <c r="H6850" s="3" t="s">
        <v>38</v>
      </c>
      <c r="I6850" s="3" t="s">
        <v>509</v>
      </c>
      <c r="J6850" s="3" t="s">
        <v>510</v>
      </c>
      <c r="K6850" s="3" t="s">
        <v>41</v>
      </c>
      <c r="L6850" s="3">
        <v>1190</v>
      </c>
      <c r="M6850" s="3" t="s">
        <v>42</v>
      </c>
      <c r="N6850" s="3" t="s">
        <v>42</v>
      </c>
      <c r="O6850" s="3">
        <v>0</v>
      </c>
      <c r="P6850" s="3"/>
      <c r="Q6850" s="3">
        <v>0</v>
      </c>
      <c r="R6850" s="3">
        <v>0</v>
      </c>
      <c r="S6850" s="3">
        <v>0</v>
      </c>
      <c r="T6850" s="3">
        <v>0</v>
      </c>
      <c r="U6850" s="3">
        <v>0</v>
      </c>
      <c r="V6850" s="3"/>
      <c r="W6850" s="3" t="s">
        <v>43</v>
      </c>
      <c r="X6850" s="3" t="s">
        <v>58</v>
      </c>
      <c r="Y6850" s="2">
        <v>46018</v>
      </c>
      <c r="Z6850" s="3"/>
      <c r="AA6850" s="3"/>
      <c r="AB6850" s="3">
        <v>1190</v>
      </c>
      <c r="AC6850" s="3"/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 t="s">
        <v>4568</v>
      </c>
      <c r="AL6850">
        <v>12</v>
      </c>
      <c r="AM6850" t="s">
        <v>4566</v>
      </c>
    </row>
    <row r="6851" spans="1:39" ht="31.8" x14ac:dyDescent="0.3">
      <c r="A6851" s="2">
        <v>46012</v>
      </c>
      <c r="B6851" s="3">
        <v>146491</v>
      </c>
      <c r="C6851" s="3" t="s">
        <v>5342</v>
      </c>
      <c r="D6851" s="3" t="s">
        <v>325</v>
      </c>
      <c r="E6851" s="3" t="s">
        <v>35</v>
      </c>
      <c r="F6851" s="3" t="s">
        <v>183</v>
      </c>
      <c r="G6851" s="3" t="s">
        <v>164</v>
      </c>
      <c r="H6851" s="3" t="s">
        <v>46</v>
      </c>
      <c r="I6851" s="3" t="s">
        <v>326</v>
      </c>
      <c r="J6851" s="3" t="s">
        <v>327</v>
      </c>
      <c r="K6851" s="3" t="s">
        <v>41</v>
      </c>
      <c r="L6851" s="3">
        <v>1292</v>
      </c>
      <c r="M6851" s="3" t="s">
        <v>56</v>
      </c>
      <c r="N6851" s="3" t="s">
        <v>56</v>
      </c>
      <c r="O6851" s="3">
        <v>34.32</v>
      </c>
      <c r="P6851" s="3"/>
      <c r="Q6851" s="3">
        <v>2917200</v>
      </c>
      <c r="R6851" s="3">
        <v>34.32</v>
      </c>
      <c r="S6851" s="3">
        <v>0</v>
      </c>
      <c r="T6851" s="3">
        <v>0</v>
      </c>
      <c r="U6851" s="3">
        <v>0</v>
      </c>
      <c r="V6851" s="3"/>
      <c r="W6851" s="3" t="s">
        <v>57</v>
      </c>
      <c r="X6851" s="3" t="s">
        <v>50</v>
      </c>
      <c r="Y6851" s="2">
        <v>46017</v>
      </c>
      <c r="Z6851" s="3"/>
      <c r="AA6851" s="3"/>
      <c r="AB6851" s="3">
        <v>1292</v>
      </c>
      <c r="AC6851" s="3"/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 t="s">
        <v>4568</v>
      </c>
      <c r="AL6851">
        <v>12</v>
      </c>
      <c r="AM6851" t="s">
        <v>4566</v>
      </c>
    </row>
    <row r="6852" spans="1:39" ht="21.6" x14ac:dyDescent="0.3">
      <c r="A6852" s="2">
        <v>46012</v>
      </c>
      <c r="B6852" s="3">
        <v>146474</v>
      </c>
      <c r="C6852" s="3"/>
      <c r="D6852" s="3" t="s">
        <v>413</v>
      </c>
      <c r="E6852" s="3" t="s">
        <v>35</v>
      </c>
      <c r="F6852" s="3" t="s">
        <v>36</v>
      </c>
      <c r="G6852" s="3" t="s">
        <v>46</v>
      </c>
      <c r="H6852" s="3" t="s">
        <v>70</v>
      </c>
      <c r="I6852" s="3" t="s">
        <v>414</v>
      </c>
      <c r="J6852" s="3" t="s">
        <v>415</v>
      </c>
      <c r="K6852" s="3" t="s">
        <v>41</v>
      </c>
      <c r="L6852" s="3">
        <v>1275</v>
      </c>
      <c r="M6852" s="3" t="s">
        <v>42</v>
      </c>
      <c r="N6852" s="3" t="s">
        <v>42</v>
      </c>
      <c r="O6852" s="3">
        <v>0</v>
      </c>
      <c r="P6852" s="3"/>
      <c r="Q6852" s="3">
        <v>0</v>
      </c>
      <c r="R6852" s="3">
        <v>0</v>
      </c>
      <c r="S6852" s="3">
        <v>0</v>
      </c>
      <c r="T6852" s="3">
        <v>0</v>
      </c>
      <c r="U6852" s="3">
        <v>0</v>
      </c>
      <c r="V6852" s="3"/>
      <c r="W6852" s="3" t="s">
        <v>43</v>
      </c>
      <c r="X6852" s="3" t="s">
        <v>58</v>
      </c>
      <c r="Y6852" s="2">
        <v>46015</v>
      </c>
      <c r="Z6852" s="3"/>
      <c r="AA6852" s="3"/>
      <c r="AB6852" s="3">
        <v>1275</v>
      </c>
      <c r="AC6852" s="3"/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 t="s">
        <v>4568</v>
      </c>
      <c r="AL6852">
        <v>12</v>
      </c>
      <c r="AM6852" t="s">
        <v>4566</v>
      </c>
    </row>
    <row r="6853" spans="1:39" ht="21.6" x14ac:dyDescent="0.3">
      <c r="A6853" s="2">
        <v>46012</v>
      </c>
      <c r="B6853" s="3">
        <v>146478</v>
      </c>
      <c r="C6853" s="3"/>
      <c r="D6853" s="3" t="s">
        <v>497</v>
      </c>
      <c r="E6853" s="3" t="s">
        <v>35</v>
      </c>
      <c r="F6853" s="3" t="s">
        <v>36</v>
      </c>
      <c r="G6853" s="3" t="s">
        <v>46</v>
      </c>
      <c r="H6853" s="3" t="s">
        <v>53</v>
      </c>
      <c r="I6853" s="3" t="s">
        <v>213</v>
      </c>
      <c r="J6853" s="3" t="s">
        <v>214</v>
      </c>
      <c r="K6853" s="3" t="s">
        <v>41</v>
      </c>
      <c r="L6853" s="3">
        <v>1298</v>
      </c>
      <c r="M6853" s="3" t="s">
        <v>42</v>
      </c>
      <c r="N6853" s="3" t="s">
        <v>42</v>
      </c>
      <c r="O6853" s="3">
        <v>0</v>
      </c>
      <c r="P6853" s="3"/>
      <c r="Q6853" s="3">
        <v>0</v>
      </c>
      <c r="R6853" s="3">
        <v>0</v>
      </c>
      <c r="S6853" s="3">
        <v>0</v>
      </c>
      <c r="T6853" s="3">
        <v>0</v>
      </c>
      <c r="U6853" s="3">
        <v>0</v>
      </c>
      <c r="V6853" s="3"/>
      <c r="W6853" s="3" t="s">
        <v>110</v>
      </c>
      <c r="X6853" s="3" t="s">
        <v>58</v>
      </c>
      <c r="Y6853" s="2">
        <v>46015</v>
      </c>
      <c r="Z6853" s="3"/>
      <c r="AA6853" s="3"/>
      <c r="AB6853" s="3">
        <v>1298</v>
      </c>
      <c r="AC6853" s="3"/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 t="s">
        <v>4568</v>
      </c>
      <c r="AL6853">
        <v>12</v>
      </c>
      <c r="AM6853" t="s">
        <v>4566</v>
      </c>
    </row>
    <row r="6854" spans="1:39" ht="31.8" x14ac:dyDescent="0.3">
      <c r="A6854" s="2">
        <v>46012</v>
      </c>
      <c r="B6854" s="3">
        <v>146335</v>
      </c>
      <c r="C6854" s="3" t="s">
        <v>5343</v>
      </c>
      <c r="D6854" s="3" t="s">
        <v>410</v>
      </c>
      <c r="E6854" s="3" t="s">
        <v>35</v>
      </c>
      <c r="F6854" s="3" t="s">
        <v>183</v>
      </c>
      <c r="G6854" s="3" t="s">
        <v>164</v>
      </c>
      <c r="H6854" s="3" t="s">
        <v>46</v>
      </c>
      <c r="I6854" s="3" t="s">
        <v>411</v>
      </c>
      <c r="J6854" s="3" t="s">
        <v>412</v>
      </c>
      <c r="K6854" s="3" t="s">
        <v>41</v>
      </c>
      <c r="L6854" s="3">
        <v>1292</v>
      </c>
      <c r="M6854" s="3" t="s">
        <v>56</v>
      </c>
      <c r="N6854" s="3" t="s">
        <v>56</v>
      </c>
      <c r="O6854" s="3">
        <v>33.68</v>
      </c>
      <c r="P6854" s="3"/>
      <c r="Q6854" s="3">
        <v>2862800</v>
      </c>
      <c r="R6854" s="3">
        <v>33.68</v>
      </c>
      <c r="S6854" s="3">
        <v>0</v>
      </c>
      <c r="T6854" s="3">
        <v>0</v>
      </c>
      <c r="U6854" s="3">
        <v>0</v>
      </c>
      <c r="V6854" s="3"/>
      <c r="W6854" s="3" t="s">
        <v>57</v>
      </c>
      <c r="X6854" s="3" t="s">
        <v>58</v>
      </c>
      <c r="Y6854" s="2">
        <v>46013</v>
      </c>
      <c r="Z6854" s="3"/>
      <c r="AA6854" s="3"/>
      <c r="AB6854" s="3">
        <v>1292</v>
      </c>
      <c r="AC6854" s="3"/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 t="s">
        <v>4568</v>
      </c>
      <c r="AL6854">
        <v>12</v>
      </c>
      <c r="AM6854" t="s">
        <v>4566</v>
      </c>
    </row>
    <row r="6855" spans="1:39" ht="21.6" x14ac:dyDescent="0.3">
      <c r="A6855" s="2">
        <v>46012</v>
      </c>
      <c r="B6855" s="3">
        <v>146256</v>
      </c>
      <c r="C6855" s="3" t="s">
        <v>5344</v>
      </c>
      <c r="D6855" s="3" t="s">
        <v>832</v>
      </c>
      <c r="E6855" s="3" t="s">
        <v>35</v>
      </c>
      <c r="F6855" s="3" t="s">
        <v>183</v>
      </c>
      <c r="G6855" s="3" t="s">
        <v>164</v>
      </c>
      <c r="H6855" s="3" t="s">
        <v>46</v>
      </c>
      <c r="I6855" s="3" t="s">
        <v>833</v>
      </c>
      <c r="J6855" s="3" t="s">
        <v>834</v>
      </c>
      <c r="K6855" s="3" t="s">
        <v>196</v>
      </c>
      <c r="L6855" s="3">
        <v>1292</v>
      </c>
      <c r="M6855" s="3" t="s">
        <v>56</v>
      </c>
      <c r="N6855" s="3" t="s">
        <v>56</v>
      </c>
      <c r="O6855" s="3">
        <v>36.880000000000003</v>
      </c>
      <c r="P6855" s="3"/>
      <c r="Q6855" s="3">
        <v>3134800</v>
      </c>
      <c r="R6855" s="3">
        <v>36.880000000000003</v>
      </c>
      <c r="S6855" s="3">
        <v>0</v>
      </c>
      <c r="T6855" s="3">
        <v>0</v>
      </c>
      <c r="U6855" s="3">
        <v>0</v>
      </c>
      <c r="V6855" s="3"/>
      <c r="W6855" s="3" t="s">
        <v>57</v>
      </c>
      <c r="X6855" s="3" t="s">
        <v>58</v>
      </c>
      <c r="Y6855" s="2">
        <v>46013</v>
      </c>
      <c r="Z6855" s="3"/>
      <c r="AA6855" s="3"/>
      <c r="AB6855" s="3">
        <v>1292</v>
      </c>
      <c r="AC6855" s="3"/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 t="s">
        <v>4568</v>
      </c>
      <c r="AL6855">
        <v>12</v>
      </c>
      <c r="AM6855" t="s">
        <v>4566</v>
      </c>
    </row>
    <row r="6856" spans="1:39" ht="21.6" x14ac:dyDescent="0.3">
      <c r="A6856" s="2">
        <v>46012</v>
      </c>
      <c r="B6856" s="3">
        <v>146463</v>
      </c>
      <c r="C6856" s="3"/>
      <c r="D6856" s="3" t="s">
        <v>565</v>
      </c>
      <c r="E6856" s="3" t="s">
        <v>35</v>
      </c>
      <c r="F6856" s="3" t="s">
        <v>36</v>
      </c>
      <c r="G6856" s="3" t="s">
        <v>163</v>
      </c>
      <c r="H6856" s="3" t="s">
        <v>70</v>
      </c>
      <c r="I6856" s="3" t="s">
        <v>566</v>
      </c>
      <c r="J6856" s="3" t="s">
        <v>567</v>
      </c>
      <c r="K6856" s="3" t="s">
        <v>41</v>
      </c>
      <c r="L6856" s="3">
        <v>100</v>
      </c>
      <c r="M6856" s="3" t="s">
        <v>42</v>
      </c>
      <c r="N6856" s="3" t="s">
        <v>42</v>
      </c>
      <c r="O6856" s="3">
        <v>0</v>
      </c>
      <c r="P6856" s="3"/>
      <c r="Q6856" s="3">
        <v>0</v>
      </c>
      <c r="R6856" s="3">
        <v>0</v>
      </c>
      <c r="S6856" s="3">
        <v>0</v>
      </c>
      <c r="T6856" s="3">
        <v>0</v>
      </c>
      <c r="U6856" s="3">
        <v>0</v>
      </c>
      <c r="V6856" s="3"/>
      <c r="W6856" s="3" t="s">
        <v>43</v>
      </c>
      <c r="X6856" s="3" t="s">
        <v>58</v>
      </c>
      <c r="Y6856" s="2">
        <v>46015</v>
      </c>
      <c r="Z6856" s="3"/>
      <c r="AA6856" s="3"/>
      <c r="AB6856" s="3">
        <v>100</v>
      </c>
      <c r="AC6856" s="3"/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 t="s">
        <v>4568</v>
      </c>
      <c r="AL6856">
        <v>12</v>
      </c>
      <c r="AM6856" t="s">
        <v>4566</v>
      </c>
    </row>
    <row r="6857" spans="1:39" ht="21.6" x14ac:dyDescent="0.3">
      <c r="A6857" s="2">
        <v>46012</v>
      </c>
      <c r="B6857" s="3">
        <v>146330</v>
      </c>
      <c r="C6857" s="3" t="s">
        <v>5345</v>
      </c>
      <c r="D6857" s="3" t="s">
        <v>51</v>
      </c>
      <c r="E6857" s="3" t="s">
        <v>35</v>
      </c>
      <c r="F6857" s="3" t="s">
        <v>183</v>
      </c>
      <c r="G6857" s="3" t="s">
        <v>164</v>
      </c>
      <c r="H6857" s="3" t="s">
        <v>46</v>
      </c>
      <c r="I6857" s="3" t="s">
        <v>54</v>
      </c>
      <c r="J6857" s="3" t="s">
        <v>55</v>
      </c>
      <c r="K6857" s="3" t="s">
        <v>41</v>
      </c>
      <c r="L6857" s="3">
        <v>1292</v>
      </c>
      <c r="M6857" s="3" t="s">
        <v>56</v>
      </c>
      <c r="N6857" s="3" t="s">
        <v>56</v>
      </c>
      <c r="O6857" s="3">
        <v>34.200000000000003</v>
      </c>
      <c r="P6857" s="3"/>
      <c r="Q6857" s="3">
        <v>2907000</v>
      </c>
      <c r="R6857" s="3">
        <v>34.200000000000003</v>
      </c>
      <c r="S6857" s="3">
        <v>0</v>
      </c>
      <c r="T6857" s="3">
        <v>0</v>
      </c>
      <c r="U6857" s="3">
        <v>0</v>
      </c>
      <c r="V6857" s="3"/>
      <c r="W6857" s="3" t="s">
        <v>57</v>
      </c>
      <c r="X6857" s="3" t="s">
        <v>58</v>
      </c>
      <c r="Y6857" s="2">
        <v>46013</v>
      </c>
      <c r="Z6857" s="3"/>
      <c r="AA6857" s="3"/>
      <c r="AB6857" s="3">
        <v>1292</v>
      </c>
      <c r="AC6857" s="3"/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 t="s">
        <v>4568</v>
      </c>
      <c r="AL6857">
        <v>12</v>
      </c>
      <c r="AM6857" t="s">
        <v>4566</v>
      </c>
    </row>
    <row r="6858" spans="1:39" ht="31.8" x14ac:dyDescent="0.3">
      <c r="A6858" s="2">
        <v>46012</v>
      </c>
      <c r="B6858" s="3">
        <v>146315</v>
      </c>
      <c r="C6858" s="3" t="s">
        <v>5346</v>
      </c>
      <c r="D6858" s="3" t="s">
        <v>632</v>
      </c>
      <c r="E6858" s="3" t="s">
        <v>35</v>
      </c>
      <c r="F6858" s="3" t="s">
        <v>183</v>
      </c>
      <c r="G6858" s="3" t="s">
        <v>164</v>
      </c>
      <c r="H6858" s="3" t="s">
        <v>46</v>
      </c>
      <c r="I6858" s="3" t="s">
        <v>355</v>
      </c>
      <c r="J6858" s="3" t="s">
        <v>634</v>
      </c>
      <c r="K6858" s="3" t="s">
        <v>41</v>
      </c>
      <c r="L6858" s="3">
        <v>1292</v>
      </c>
      <c r="M6858" s="3" t="s">
        <v>56</v>
      </c>
      <c r="N6858" s="3" t="s">
        <v>56</v>
      </c>
      <c r="O6858" s="3">
        <v>33.020000000000003</v>
      </c>
      <c r="P6858" s="3"/>
      <c r="Q6858" s="3">
        <v>2806700</v>
      </c>
      <c r="R6858" s="3">
        <v>33.020000000000003</v>
      </c>
      <c r="S6858" s="3">
        <v>0</v>
      </c>
      <c r="T6858" s="3">
        <v>0</v>
      </c>
      <c r="U6858" s="3">
        <v>0</v>
      </c>
      <c r="V6858" s="3"/>
      <c r="W6858" s="3" t="s">
        <v>57</v>
      </c>
      <c r="X6858" s="3" t="s">
        <v>58</v>
      </c>
      <c r="Y6858" s="2">
        <v>46013</v>
      </c>
      <c r="Z6858" s="3"/>
      <c r="AA6858" s="3"/>
      <c r="AB6858" s="3">
        <v>1292</v>
      </c>
      <c r="AC6858" s="3"/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 t="s">
        <v>4568</v>
      </c>
      <c r="AL6858">
        <v>12</v>
      </c>
      <c r="AM6858" t="s">
        <v>4566</v>
      </c>
    </row>
    <row r="6859" spans="1:39" ht="21.6" x14ac:dyDescent="0.3">
      <c r="A6859" s="2">
        <v>46012</v>
      </c>
      <c r="B6859" s="3">
        <v>146243</v>
      </c>
      <c r="C6859" s="3"/>
      <c r="D6859" s="3" t="s">
        <v>237</v>
      </c>
      <c r="E6859" s="3" t="s">
        <v>35</v>
      </c>
      <c r="F6859" s="3" t="s">
        <v>183</v>
      </c>
      <c r="G6859" s="3" t="s">
        <v>164</v>
      </c>
      <c r="H6859" s="3" t="s">
        <v>46</v>
      </c>
      <c r="I6859" s="3" t="s">
        <v>174</v>
      </c>
      <c r="J6859" s="3" t="s">
        <v>175</v>
      </c>
      <c r="K6859" s="3" t="s">
        <v>41</v>
      </c>
      <c r="L6859" s="3">
        <v>1292</v>
      </c>
      <c r="M6859" s="3" t="s">
        <v>42</v>
      </c>
      <c r="N6859" s="3" t="s">
        <v>42</v>
      </c>
      <c r="O6859" s="3">
        <v>33</v>
      </c>
      <c r="P6859" s="3"/>
      <c r="Q6859" s="3">
        <v>2805000</v>
      </c>
      <c r="R6859" s="3">
        <v>33</v>
      </c>
      <c r="S6859" s="3">
        <v>0</v>
      </c>
      <c r="T6859" s="3">
        <v>0</v>
      </c>
      <c r="U6859" s="3">
        <v>0</v>
      </c>
      <c r="V6859" s="3"/>
      <c r="W6859" s="3" t="s">
        <v>57</v>
      </c>
      <c r="X6859" s="3" t="s">
        <v>58</v>
      </c>
      <c r="Y6859" s="2">
        <v>46013</v>
      </c>
      <c r="Z6859" s="3"/>
      <c r="AA6859" s="3"/>
      <c r="AB6859" s="3">
        <v>1292</v>
      </c>
      <c r="AC6859" s="3"/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 t="s">
        <v>4568</v>
      </c>
      <c r="AL6859">
        <v>12</v>
      </c>
      <c r="AM6859" t="s">
        <v>4566</v>
      </c>
    </row>
    <row r="6860" spans="1:39" ht="21.6" x14ac:dyDescent="0.3">
      <c r="A6860" s="2">
        <v>46012</v>
      </c>
      <c r="B6860" s="3">
        <v>146482</v>
      </c>
      <c r="C6860" s="3"/>
      <c r="D6860" s="3" t="s">
        <v>120</v>
      </c>
      <c r="E6860" s="3" t="s">
        <v>35</v>
      </c>
      <c r="F6860" s="3" t="s">
        <v>36</v>
      </c>
      <c r="G6860" s="3" t="s">
        <v>46</v>
      </c>
      <c r="H6860" s="3" t="s">
        <v>163</v>
      </c>
      <c r="I6860" s="3" t="s">
        <v>121</v>
      </c>
      <c r="J6860" s="3" t="s">
        <v>122</v>
      </c>
      <c r="K6860" s="3" t="s">
        <v>41</v>
      </c>
      <c r="L6860" s="3">
        <v>1190</v>
      </c>
      <c r="M6860" s="3" t="s">
        <v>42</v>
      </c>
      <c r="N6860" s="3" t="s">
        <v>42</v>
      </c>
      <c r="O6860" s="3">
        <v>0</v>
      </c>
      <c r="P6860" s="3"/>
      <c r="Q6860" s="3">
        <v>0</v>
      </c>
      <c r="R6860" s="3">
        <v>0</v>
      </c>
      <c r="S6860" s="3">
        <v>0</v>
      </c>
      <c r="T6860" s="3">
        <v>0</v>
      </c>
      <c r="U6860" s="3">
        <v>0</v>
      </c>
      <c r="V6860" s="3"/>
      <c r="W6860" s="3" t="s">
        <v>43</v>
      </c>
      <c r="X6860" s="3" t="s">
        <v>58</v>
      </c>
      <c r="Y6860" s="2">
        <v>46015</v>
      </c>
      <c r="Z6860" s="3"/>
      <c r="AA6860" s="3"/>
      <c r="AB6860" s="3">
        <v>1190</v>
      </c>
      <c r="AC6860" s="3"/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 t="s">
        <v>4568</v>
      </c>
      <c r="AL6860">
        <v>12</v>
      </c>
      <c r="AM6860" t="s">
        <v>4566</v>
      </c>
    </row>
    <row r="6861" spans="1:39" ht="21.6" x14ac:dyDescent="0.3">
      <c r="A6861" s="2">
        <v>46012</v>
      </c>
      <c r="B6861" s="3">
        <v>146480</v>
      </c>
      <c r="C6861" s="3"/>
      <c r="D6861" s="3" t="s">
        <v>457</v>
      </c>
      <c r="E6861" s="3" t="s">
        <v>35</v>
      </c>
      <c r="F6861" s="3" t="s">
        <v>36</v>
      </c>
      <c r="G6861" s="3" t="s">
        <v>46</v>
      </c>
      <c r="H6861" s="3" t="s">
        <v>53</v>
      </c>
      <c r="I6861" s="3" t="s">
        <v>459</v>
      </c>
      <c r="J6861" s="3" t="s">
        <v>460</v>
      </c>
      <c r="K6861" s="3" t="s">
        <v>41</v>
      </c>
      <c r="L6861" s="3">
        <v>1298</v>
      </c>
      <c r="M6861" s="3" t="s">
        <v>42</v>
      </c>
      <c r="N6861" s="3" t="s">
        <v>42</v>
      </c>
      <c r="O6861" s="3">
        <v>0</v>
      </c>
      <c r="P6861" s="3"/>
      <c r="Q6861" s="3">
        <v>0</v>
      </c>
      <c r="R6861" s="3">
        <v>0</v>
      </c>
      <c r="S6861" s="3">
        <v>0</v>
      </c>
      <c r="T6861" s="3">
        <v>0</v>
      </c>
      <c r="U6861" s="3">
        <v>0</v>
      </c>
      <c r="V6861" s="3"/>
      <c r="W6861" s="3" t="s">
        <v>110</v>
      </c>
      <c r="X6861" s="3" t="s">
        <v>58</v>
      </c>
      <c r="Y6861" s="2">
        <v>46015</v>
      </c>
      <c r="Z6861" s="3"/>
      <c r="AA6861" s="3"/>
      <c r="AB6861" s="3">
        <v>1298</v>
      </c>
      <c r="AC6861" s="3"/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 t="s">
        <v>4568</v>
      </c>
      <c r="AL6861">
        <v>12</v>
      </c>
      <c r="AM6861" t="s">
        <v>4566</v>
      </c>
    </row>
    <row r="6862" spans="1:39" ht="42" x14ac:dyDescent="0.3">
      <c r="A6862" s="2">
        <v>46013</v>
      </c>
      <c r="B6862" s="3">
        <v>146279</v>
      </c>
      <c r="C6862" s="3" t="s">
        <v>4772</v>
      </c>
      <c r="D6862" s="3" t="s">
        <v>4773</v>
      </c>
      <c r="E6862" s="3" t="s">
        <v>1479</v>
      </c>
      <c r="F6862" s="3" t="s">
        <v>183</v>
      </c>
      <c r="G6862" s="3" t="s">
        <v>164</v>
      </c>
      <c r="H6862" s="3" t="s">
        <v>779</v>
      </c>
      <c r="I6862" s="3" t="s">
        <v>2561</v>
      </c>
      <c r="J6862" s="3" t="s">
        <v>2576</v>
      </c>
      <c r="K6862" s="3" t="s">
        <v>196</v>
      </c>
      <c r="L6862" s="3">
        <v>1200</v>
      </c>
      <c r="M6862" s="3" t="s">
        <v>56</v>
      </c>
      <c r="N6862" s="3" t="s">
        <v>42</v>
      </c>
      <c r="O6862" s="3">
        <v>35.72</v>
      </c>
      <c r="P6862" s="3"/>
      <c r="Q6862" s="3">
        <v>3036200</v>
      </c>
      <c r="R6862" s="3">
        <v>35.72</v>
      </c>
      <c r="S6862" s="3">
        <v>2997373.91</v>
      </c>
      <c r="T6862" s="3">
        <v>0</v>
      </c>
      <c r="U6862" s="3">
        <v>0</v>
      </c>
      <c r="V6862" s="3"/>
      <c r="W6862" s="3" t="s">
        <v>57</v>
      </c>
      <c r="X6862" s="3" t="s">
        <v>4771</v>
      </c>
      <c r="Y6862" s="2">
        <v>46013</v>
      </c>
      <c r="Z6862" s="3"/>
      <c r="AA6862" s="3"/>
      <c r="AB6862" s="3">
        <v>0</v>
      </c>
      <c r="AC6862" s="3" t="s">
        <v>104</v>
      </c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 t="s">
        <v>4568</v>
      </c>
      <c r="AL6862">
        <v>12</v>
      </c>
      <c r="AM6862" t="s">
        <v>4566</v>
      </c>
    </row>
    <row r="6863" spans="1:39" ht="42" x14ac:dyDescent="0.3">
      <c r="A6863" s="2">
        <v>46013</v>
      </c>
      <c r="B6863" s="3">
        <v>146278</v>
      </c>
      <c r="C6863" s="3" t="s">
        <v>5009</v>
      </c>
      <c r="D6863" s="3" t="s">
        <v>3825</v>
      </c>
      <c r="E6863" s="3" t="s">
        <v>1479</v>
      </c>
      <c r="F6863" s="3" t="s">
        <v>183</v>
      </c>
      <c r="G6863" s="3" t="s">
        <v>164</v>
      </c>
      <c r="H6863" s="3" t="s">
        <v>779</v>
      </c>
      <c r="I6863" s="3" t="s">
        <v>3826</v>
      </c>
      <c r="J6863" s="3" t="s">
        <v>5010</v>
      </c>
      <c r="K6863" s="3" t="s">
        <v>41</v>
      </c>
      <c r="L6863" s="3">
        <v>1200</v>
      </c>
      <c r="M6863" s="3" t="s">
        <v>56</v>
      </c>
      <c r="N6863" s="3" t="s">
        <v>42</v>
      </c>
      <c r="O6863" s="3">
        <v>36.26</v>
      </c>
      <c r="P6863" s="3"/>
      <c r="Q6863" s="3">
        <v>3082100</v>
      </c>
      <c r="R6863" s="3">
        <v>36.26</v>
      </c>
      <c r="S6863" s="3">
        <v>3042686.96</v>
      </c>
      <c r="T6863" s="3">
        <v>0</v>
      </c>
      <c r="U6863" s="3">
        <v>0</v>
      </c>
      <c r="V6863" s="3"/>
      <c r="W6863" s="3" t="s">
        <v>57</v>
      </c>
      <c r="X6863" s="3" t="s">
        <v>4771</v>
      </c>
      <c r="Y6863" s="2">
        <v>46013</v>
      </c>
      <c r="Z6863" s="3"/>
      <c r="AA6863" s="3"/>
      <c r="AB6863" s="3">
        <v>0</v>
      </c>
      <c r="AC6863" s="3" t="s">
        <v>104</v>
      </c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 t="s">
        <v>4568</v>
      </c>
      <c r="AL6863">
        <v>12</v>
      </c>
      <c r="AM6863" t="s">
        <v>4566</v>
      </c>
    </row>
    <row r="6864" spans="1:39" ht="42" x14ac:dyDescent="0.3">
      <c r="A6864" s="2">
        <v>46013</v>
      </c>
      <c r="B6864" s="3">
        <v>146303</v>
      </c>
      <c r="C6864" s="3" t="s">
        <v>5011</v>
      </c>
      <c r="D6864" s="3" t="s">
        <v>3778</v>
      </c>
      <c r="E6864" s="3" t="s">
        <v>1479</v>
      </c>
      <c r="F6864" s="3" t="s">
        <v>61</v>
      </c>
      <c r="G6864" s="3" t="s">
        <v>99</v>
      </c>
      <c r="H6864" s="3" t="s">
        <v>62</v>
      </c>
      <c r="I6864" s="3" t="s">
        <v>3779</v>
      </c>
      <c r="J6864" s="3" t="s">
        <v>3780</v>
      </c>
      <c r="K6864" s="3" t="s">
        <v>196</v>
      </c>
      <c r="L6864" s="3">
        <v>0</v>
      </c>
      <c r="M6864" s="3" t="s">
        <v>56</v>
      </c>
      <c r="N6864" s="3" t="s">
        <v>42</v>
      </c>
      <c r="O6864" s="3">
        <v>37.479999999999997</v>
      </c>
      <c r="P6864" s="3"/>
      <c r="Q6864" s="3">
        <v>693380</v>
      </c>
      <c r="R6864" s="3">
        <v>37.479999999999997</v>
      </c>
      <c r="S6864" s="3">
        <v>668121.74</v>
      </c>
      <c r="T6864" s="3">
        <v>0</v>
      </c>
      <c r="U6864" s="3">
        <v>0</v>
      </c>
      <c r="V6864" s="3"/>
      <c r="W6864" s="3" t="s">
        <v>65</v>
      </c>
      <c r="X6864" s="3" t="s">
        <v>4771</v>
      </c>
      <c r="Y6864" s="2">
        <v>46013</v>
      </c>
      <c r="Z6864" s="3"/>
      <c r="AA6864" s="3"/>
      <c r="AB6864" s="3">
        <v>0</v>
      </c>
      <c r="AC6864" s="3" t="s">
        <v>104</v>
      </c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 t="s">
        <v>4568</v>
      </c>
      <c r="AL6864">
        <v>12</v>
      </c>
      <c r="AM6864" t="s">
        <v>4566</v>
      </c>
    </row>
    <row r="6865" spans="1:39" ht="21.6" x14ac:dyDescent="0.3">
      <c r="A6865" s="2">
        <v>46013</v>
      </c>
      <c r="B6865" s="3">
        <v>146281</v>
      </c>
      <c r="C6865" s="3" t="s">
        <v>4783</v>
      </c>
      <c r="D6865" s="3" t="s">
        <v>4526</v>
      </c>
      <c r="E6865" s="3" t="s">
        <v>4706</v>
      </c>
      <c r="F6865" s="3" t="s">
        <v>183</v>
      </c>
      <c r="G6865" s="3" t="s">
        <v>164</v>
      </c>
      <c r="H6865" s="3" t="s">
        <v>779</v>
      </c>
      <c r="I6865" s="3" t="s">
        <v>4528</v>
      </c>
      <c r="J6865" s="3" t="s">
        <v>4529</v>
      </c>
      <c r="K6865" s="3" t="s">
        <v>41</v>
      </c>
      <c r="L6865" s="3">
        <v>1200</v>
      </c>
      <c r="M6865" s="3" t="s">
        <v>42</v>
      </c>
      <c r="N6865" s="3" t="s">
        <v>42</v>
      </c>
      <c r="O6865" s="3">
        <v>33.332999999999998</v>
      </c>
      <c r="P6865" s="3"/>
      <c r="Q6865" s="3">
        <v>2833305</v>
      </c>
      <c r="R6865" s="3">
        <v>33.332999999999998</v>
      </c>
      <c r="S6865" s="3">
        <v>2797073.48</v>
      </c>
      <c r="T6865" s="3">
        <v>758596.31</v>
      </c>
      <c r="U6865" s="3">
        <v>758596.31</v>
      </c>
      <c r="V6865" s="3"/>
      <c r="W6865" s="3" t="s">
        <v>57</v>
      </c>
      <c r="X6865" s="3" t="s">
        <v>4771</v>
      </c>
      <c r="Y6865" s="2">
        <v>46013</v>
      </c>
      <c r="Z6865" s="3"/>
      <c r="AA6865" s="3"/>
      <c r="AB6865" s="3">
        <v>0</v>
      </c>
      <c r="AC6865" s="3" t="s">
        <v>104</v>
      </c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 t="s">
        <v>4568</v>
      </c>
      <c r="AL6865">
        <v>12</v>
      </c>
      <c r="AM6865" t="s">
        <v>4566</v>
      </c>
    </row>
    <row r="6866" spans="1:39" ht="31.8" x14ac:dyDescent="0.3">
      <c r="A6866" s="2">
        <v>46013</v>
      </c>
      <c r="B6866" s="3">
        <v>146297</v>
      </c>
      <c r="C6866" s="3" t="s">
        <v>5347</v>
      </c>
      <c r="D6866" s="3" t="s">
        <v>3468</v>
      </c>
      <c r="E6866" s="3" t="s">
        <v>1299</v>
      </c>
      <c r="F6866" s="3" t="s">
        <v>183</v>
      </c>
      <c r="G6866" s="3" t="s">
        <v>184</v>
      </c>
      <c r="H6866" s="3" t="s">
        <v>185</v>
      </c>
      <c r="I6866" s="3" t="s">
        <v>3469</v>
      </c>
      <c r="J6866" s="3" t="s">
        <v>3470</v>
      </c>
      <c r="K6866" s="3" t="s">
        <v>41</v>
      </c>
      <c r="L6866" s="3">
        <v>792</v>
      </c>
      <c r="M6866" s="3" t="s">
        <v>56</v>
      </c>
      <c r="N6866" s="3" t="s">
        <v>56</v>
      </c>
      <c r="O6866" s="3">
        <v>28.62</v>
      </c>
      <c r="P6866" s="3"/>
      <c r="Q6866" s="3">
        <v>1709672.94</v>
      </c>
      <c r="R6866" s="3">
        <v>28.62</v>
      </c>
      <c r="S6866" s="3">
        <v>1627918.04</v>
      </c>
      <c r="T6866" s="3">
        <v>1127092.9099999999</v>
      </c>
      <c r="U6866" s="3">
        <v>1127092.9099999999</v>
      </c>
      <c r="V6866" s="3"/>
      <c r="W6866" s="3" t="s">
        <v>57</v>
      </c>
      <c r="X6866" s="3" t="s">
        <v>4771</v>
      </c>
      <c r="Y6866" s="2">
        <v>46013</v>
      </c>
      <c r="Z6866" s="3"/>
      <c r="AA6866" s="3"/>
      <c r="AB6866" s="3">
        <v>0</v>
      </c>
      <c r="AC6866" s="3" t="s">
        <v>157</v>
      </c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 t="s">
        <v>4568</v>
      </c>
      <c r="AL6866">
        <v>12</v>
      </c>
      <c r="AM6866" t="s">
        <v>4566</v>
      </c>
    </row>
    <row r="6867" spans="1:39" ht="31.8" x14ac:dyDescent="0.3">
      <c r="A6867" s="2">
        <v>46013</v>
      </c>
      <c r="B6867" s="3">
        <v>146290</v>
      </c>
      <c r="C6867" s="3" t="s">
        <v>5348</v>
      </c>
      <c r="D6867" s="3" t="s">
        <v>1298</v>
      </c>
      <c r="E6867" s="3" t="s">
        <v>1299</v>
      </c>
      <c r="F6867" s="3" t="s">
        <v>183</v>
      </c>
      <c r="G6867" s="3" t="s">
        <v>184</v>
      </c>
      <c r="H6867" s="3" t="s">
        <v>185</v>
      </c>
      <c r="I6867" s="3" t="s">
        <v>1300</v>
      </c>
      <c r="J6867" s="3" t="s">
        <v>1301</v>
      </c>
      <c r="K6867" s="3" t="s">
        <v>41</v>
      </c>
      <c r="L6867" s="3">
        <v>792</v>
      </c>
      <c r="M6867" s="3" t="s">
        <v>56</v>
      </c>
      <c r="N6867" s="3" t="s">
        <v>56</v>
      </c>
      <c r="O6867" s="3">
        <v>39.04</v>
      </c>
      <c r="P6867" s="3"/>
      <c r="Q6867" s="3">
        <v>2332132.48</v>
      </c>
      <c r="R6867" s="3">
        <v>39.04</v>
      </c>
      <c r="S6867" s="3">
        <v>2220612.17</v>
      </c>
      <c r="T6867" s="3">
        <v>979017.92</v>
      </c>
      <c r="U6867" s="3">
        <v>979017.92</v>
      </c>
      <c r="V6867" s="3"/>
      <c r="W6867" s="3" t="s">
        <v>57</v>
      </c>
      <c r="X6867" s="3" t="s">
        <v>4771</v>
      </c>
      <c r="Y6867" s="2">
        <v>46013</v>
      </c>
      <c r="Z6867" s="3"/>
      <c r="AA6867" s="3"/>
      <c r="AB6867" s="3">
        <v>0</v>
      </c>
      <c r="AC6867" s="3" t="s">
        <v>157</v>
      </c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 t="s">
        <v>4568</v>
      </c>
      <c r="AL6867">
        <v>12</v>
      </c>
      <c r="AM6867" t="s">
        <v>4566</v>
      </c>
    </row>
    <row r="6868" spans="1:39" ht="31.8" x14ac:dyDescent="0.3">
      <c r="A6868" s="2">
        <v>46013</v>
      </c>
      <c r="B6868" s="3">
        <v>146282</v>
      </c>
      <c r="C6868" s="3" t="s">
        <v>4790</v>
      </c>
      <c r="D6868" s="3" t="s">
        <v>1731</v>
      </c>
      <c r="E6868" s="3" t="s">
        <v>736</v>
      </c>
      <c r="F6868" s="3" t="s">
        <v>183</v>
      </c>
      <c r="G6868" s="3" t="s">
        <v>164</v>
      </c>
      <c r="H6868" s="3" t="s">
        <v>397</v>
      </c>
      <c r="I6868" s="3" t="s">
        <v>1732</v>
      </c>
      <c r="J6868" s="3" t="s">
        <v>1733</v>
      </c>
      <c r="K6868" s="3" t="s">
        <v>41</v>
      </c>
      <c r="L6868" s="3">
        <v>1200</v>
      </c>
      <c r="M6868" s="3" t="s">
        <v>56</v>
      </c>
      <c r="N6868" s="3" t="s">
        <v>56</v>
      </c>
      <c r="O6868" s="3">
        <v>35.26</v>
      </c>
      <c r="P6868" s="3"/>
      <c r="Q6868" s="3">
        <v>2997100</v>
      </c>
      <c r="R6868" s="3">
        <v>35.26</v>
      </c>
      <c r="S6868" s="3">
        <v>2989434.78</v>
      </c>
      <c r="T6868" s="3">
        <v>0</v>
      </c>
      <c r="U6868" s="3">
        <v>0</v>
      </c>
      <c r="V6868" s="3" t="s">
        <v>5349</v>
      </c>
      <c r="W6868" s="3" t="s">
        <v>57</v>
      </c>
      <c r="X6868" s="3" t="s">
        <v>4771</v>
      </c>
      <c r="Y6868" s="2">
        <v>46013</v>
      </c>
      <c r="Z6868" s="3"/>
      <c r="AA6868" s="3"/>
      <c r="AB6868" s="3">
        <v>0</v>
      </c>
      <c r="AC6868" s="3" t="s">
        <v>254</v>
      </c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 t="s">
        <v>4568</v>
      </c>
      <c r="AL6868">
        <v>12</v>
      </c>
      <c r="AM6868" t="s">
        <v>4566</v>
      </c>
    </row>
    <row r="6869" spans="1:39" ht="31.8" x14ac:dyDescent="0.3">
      <c r="A6869" s="2">
        <v>46013</v>
      </c>
      <c r="B6869" s="3">
        <v>146295</v>
      </c>
      <c r="C6869" s="3" t="s">
        <v>5350</v>
      </c>
      <c r="D6869" s="3" t="s">
        <v>859</v>
      </c>
      <c r="E6869" s="3" t="s">
        <v>859</v>
      </c>
      <c r="F6869" s="3" t="s">
        <v>183</v>
      </c>
      <c r="G6869" s="3" t="s">
        <v>184</v>
      </c>
      <c r="H6869" s="3" t="s">
        <v>185</v>
      </c>
      <c r="I6869" s="3" t="s">
        <v>861</v>
      </c>
      <c r="J6869" s="3" t="s">
        <v>862</v>
      </c>
      <c r="K6869" s="3" t="s">
        <v>41</v>
      </c>
      <c r="L6869" s="3">
        <v>792</v>
      </c>
      <c r="M6869" s="3" t="s">
        <v>56</v>
      </c>
      <c r="N6869" s="3" t="s">
        <v>56</v>
      </c>
      <c r="O6869" s="3">
        <v>30.96</v>
      </c>
      <c r="P6869" s="3"/>
      <c r="Q6869" s="3">
        <v>1849457.52</v>
      </c>
      <c r="R6869" s="3">
        <v>30.96</v>
      </c>
      <c r="S6869" s="3">
        <v>1761018.26</v>
      </c>
      <c r="T6869" s="3">
        <v>1026679.91</v>
      </c>
      <c r="U6869" s="3">
        <v>1026679.91</v>
      </c>
      <c r="V6869" s="3"/>
      <c r="W6869" s="3" t="s">
        <v>57</v>
      </c>
      <c r="X6869" s="3" t="s">
        <v>4771</v>
      </c>
      <c r="Y6869" s="2">
        <v>46013</v>
      </c>
      <c r="Z6869" s="3"/>
      <c r="AA6869" s="3"/>
      <c r="AB6869" s="3">
        <v>0</v>
      </c>
      <c r="AC6869" s="3" t="s">
        <v>157</v>
      </c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 t="s">
        <v>4568</v>
      </c>
      <c r="AL6869">
        <v>12</v>
      </c>
      <c r="AM6869" t="s">
        <v>4566</v>
      </c>
    </row>
    <row r="6870" spans="1:39" ht="31.8" x14ac:dyDescent="0.3">
      <c r="A6870" s="2">
        <v>46013</v>
      </c>
      <c r="B6870" s="3">
        <v>146288</v>
      </c>
      <c r="C6870" s="3" t="s">
        <v>5351</v>
      </c>
      <c r="D6870" s="3" t="s">
        <v>1079</v>
      </c>
      <c r="E6870" s="3" t="s">
        <v>502</v>
      </c>
      <c r="F6870" s="3" t="s">
        <v>183</v>
      </c>
      <c r="G6870" s="3" t="s">
        <v>184</v>
      </c>
      <c r="H6870" s="3" t="s">
        <v>185</v>
      </c>
      <c r="I6870" s="3" t="s">
        <v>1442</v>
      </c>
      <c r="J6870" s="3" t="s">
        <v>1081</v>
      </c>
      <c r="K6870" s="3" t="s">
        <v>41</v>
      </c>
      <c r="L6870" s="3">
        <v>792</v>
      </c>
      <c r="M6870" s="3" t="s">
        <v>56</v>
      </c>
      <c r="N6870" s="3" t="s">
        <v>56</v>
      </c>
      <c r="O6870" s="3">
        <v>29.58</v>
      </c>
      <c r="P6870" s="3"/>
      <c r="Q6870" s="3">
        <v>1767020.46</v>
      </c>
      <c r="R6870" s="3">
        <v>29.58</v>
      </c>
      <c r="S6870" s="3">
        <v>1682523.26</v>
      </c>
      <c r="T6870" s="3">
        <v>955429.01</v>
      </c>
      <c r="U6870" s="3">
        <v>955429.01</v>
      </c>
      <c r="V6870" s="3"/>
      <c r="W6870" s="3" t="s">
        <v>57</v>
      </c>
      <c r="X6870" s="3" t="s">
        <v>4771</v>
      </c>
      <c r="Y6870" s="2">
        <v>46013</v>
      </c>
      <c r="Z6870" s="3"/>
      <c r="AA6870" s="3"/>
      <c r="AB6870" s="3">
        <v>0</v>
      </c>
      <c r="AC6870" s="3" t="s">
        <v>157</v>
      </c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 t="s">
        <v>4568</v>
      </c>
      <c r="AL6870">
        <v>12</v>
      </c>
      <c r="AM6870" t="s">
        <v>4566</v>
      </c>
    </row>
    <row r="6871" spans="1:39" ht="31.8" x14ac:dyDescent="0.3">
      <c r="A6871" s="2">
        <v>46013</v>
      </c>
      <c r="B6871" s="3">
        <v>146289</v>
      </c>
      <c r="C6871" s="3" t="s">
        <v>5352</v>
      </c>
      <c r="D6871" s="3" t="s">
        <v>501</v>
      </c>
      <c r="E6871" s="3" t="s">
        <v>502</v>
      </c>
      <c r="F6871" s="3" t="s">
        <v>183</v>
      </c>
      <c r="G6871" s="3" t="s">
        <v>184</v>
      </c>
      <c r="H6871" s="3" t="s">
        <v>185</v>
      </c>
      <c r="I6871" s="3" t="s">
        <v>503</v>
      </c>
      <c r="J6871" s="3" t="s">
        <v>504</v>
      </c>
      <c r="K6871" s="3" t="s">
        <v>41</v>
      </c>
      <c r="L6871" s="3">
        <v>792</v>
      </c>
      <c r="M6871" s="3" t="s">
        <v>56</v>
      </c>
      <c r="N6871" s="3" t="s">
        <v>56</v>
      </c>
      <c r="O6871" s="3">
        <v>29.76</v>
      </c>
      <c r="P6871" s="3"/>
      <c r="Q6871" s="3">
        <v>1777773.12</v>
      </c>
      <c r="R6871" s="3">
        <v>29.76</v>
      </c>
      <c r="S6871" s="3">
        <v>1692761.74</v>
      </c>
      <c r="T6871" s="3">
        <v>1136275.93</v>
      </c>
      <c r="U6871" s="3">
        <v>1136275.93</v>
      </c>
      <c r="V6871" s="3"/>
      <c r="W6871" s="3" t="s">
        <v>57</v>
      </c>
      <c r="X6871" s="3" t="s">
        <v>4771</v>
      </c>
      <c r="Y6871" s="2">
        <v>46013</v>
      </c>
      <c r="Z6871" s="3"/>
      <c r="AA6871" s="3"/>
      <c r="AB6871" s="3">
        <v>0</v>
      </c>
      <c r="AC6871" s="3" t="s">
        <v>157</v>
      </c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 t="s">
        <v>4568</v>
      </c>
      <c r="AL6871">
        <v>12</v>
      </c>
      <c r="AM6871" t="s">
        <v>4566</v>
      </c>
    </row>
    <row r="6872" spans="1:39" ht="21.6" x14ac:dyDescent="0.3">
      <c r="A6872" s="2">
        <v>46013</v>
      </c>
      <c r="B6872" s="3">
        <v>146287</v>
      </c>
      <c r="C6872" s="3" t="s">
        <v>5353</v>
      </c>
      <c r="D6872" s="3" t="s">
        <v>3055</v>
      </c>
      <c r="E6872" s="3" t="s">
        <v>769</v>
      </c>
      <c r="F6872" s="3" t="s">
        <v>183</v>
      </c>
      <c r="G6872" s="3" t="s">
        <v>184</v>
      </c>
      <c r="H6872" s="3" t="s">
        <v>185</v>
      </c>
      <c r="I6872" s="3" t="s">
        <v>1548</v>
      </c>
      <c r="J6872" s="3" t="s">
        <v>1549</v>
      </c>
      <c r="K6872" s="3" t="s">
        <v>41</v>
      </c>
      <c r="L6872" s="3">
        <v>792</v>
      </c>
      <c r="M6872" s="3" t="s">
        <v>56</v>
      </c>
      <c r="N6872" s="3" t="s">
        <v>56</v>
      </c>
      <c r="O6872" s="3">
        <v>34.04</v>
      </c>
      <c r="P6872" s="3"/>
      <c r="Q6872" s="3">
        <v>2033447.48</v>
      </c>
      <c r="R6872" s="3">
        <v>34.04</v>
      </c>
      <c r="S6872" s="3">
        <v>1936210</v>
      </c>
      <c r="T6872" s="3">
        <v>0</v>
      </c>
      <c r="U6872" s="3">
        <v>0</v>
      </c>
      <c r="V6872" s="3"/>
      <c r="W6872" s="3" t="s">
        <v>57</v>
      </c>
      <c r="X6872" s="3" t="s">
        <v>4771</v>
      </c>
      <c r="Y6872" s="2">
        <v>46013</v>
      </c>
      <c r="Z6872" s="3"/>
      <c r="AA6872" s="3"/>
      <c r="AB6872" s="3">
        <v>0</v>
      </c>
      <c r="AC6872" s="3" t="s">
        <v>157</v>
      </c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 t="s">
        <v>4568</v>
      </c>
      <c r="AL6872">
        <v>12</v>
      </c>
      <c r="AM6872" t="s">
        <v>4566</v>
      </c>
    </row>
    <row r="6873" spans="1:39" ht="21.6" x14ac:dyDescent="0.3">
      <c r="A6873" s="2">
        <v>46013</v>
      </c>
      <c r="B6873" s="3">
        <v>146285</v>
      </c>
      <c r="C6873" s="3" t="s">
        <v>5354</v>
      </c>
      <c r="D6873" s="3" t="s">
        <v>4438</v>
      </c>
      <c r="E6873" s="3" t="s">
        <v>769</v>
      </c>
      <c r="F6873" s="3" t="s">
        <v>183</v>
      </c>
      <c r="G6873" s="3" t="s">
        <v>184</v>
      </c>
      <c r="H6873" s="3" t="s">
        <v>185</v>
      </c>
      <c r="I6873" s="3" t="s">
        <v>2937</v>
      </c>
      <c r="J6873" s="3" t="s">
        <v>4842</v>
      </c>
      <c r="K6873" s="3" t="s">
        <v>41</v>
      </c>
      <c r="L6873" s="3">
        <v>792</v>
      </c>
      <c r="M6873" s="3" t="s">
        <v>56</v>
      </c>
      <c r="N6873" s="3" t="s">
        <v>56</v>
      </c>
      <c r="O6873" s="3">
        <v>33.840000000000003</v>
      </c>
      <c r="P6873" s="3"/>
      <c r="Q6873" s="3">
        <v>2021500.08</v>
      </c>
      <c r="R6873" s="3">
        <v>33.840000000000003</v>
      </c>
      <c r="S6873" s="3">
        <v>1924833.91</v>
      </c>
      <c r="T6873" s="3">
        <v>0</v>
      </c>
      <c r="U6873" s="3">
        <v>0</v>
      </c>
      <c r="V6873" s="3"/>
      <c r="W6873" s="3" t="s">
        <v>57</v>
      </c>
      <c r="X6873" s="3" t="s">
        <v>4771</v>
      </c>
      <c r="Y6873" s="2">
        <v>46013</v>
      </c>
      <c r="Z6873" s="3"/>
      <c r="AA6873" s="3"/>
      <c r="AB6873" s="3">
        <v>0</v>
      </c>
      <c r="AC6873" s="3" t="s">
        <v>157</v>
      </c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 t="s">
        <v>4568</v>
      </c>
      <c r="AL6873">
        <v>12</v>
      </c>
      <c r="AM6873" t="s">
        <v>4566</v>
      </c>
    </row>
    <row r="6874" spans="1:39" ht="21.6" x14ac:dyDescent="0.3">
      <c r="A6874" s="2">
        <v>46013</v>
      </c>
      <c r="B6874" s="3">
        <v>146286</v>
      </c>
      <c r="C6874" s="3" t="s">
        <v>5355</v>
      </c>
      <c r="D6874" s="3" t="s">
        <v>768</v>
      </c>
      <c r="E6874" s="3" t="s">
        <v>769</v>
      </c>
      <c r="F6874" s="3" t="s">
        <v>183</v>
      </c>
      <c r="G6874" s="3" t="s">
        <v>184</v>
      </c>
      <c r="H6874" s="3" t="s">
        <v>185</v>
      </c>
      <c r="I6874" s="3" t="s">
        <v>770</v>
      </c>
      <c r="J6874" s="3" t="s">
        <v>771</v>
      </c>
      <c r="K6874" s="3" t="s">
        <v>41</v>
      </c>
      <c r="L6874" s="3">
        <v>792</v>
      </c>
      <c r="M6874" s="3" t="s">
        <v>56</v>
      </c>
      <c r="N6874" s="3" t="s">
        <v>56</v>
      </c>
      <c r="O6874" s="3">
        <v>34.880000000000003</v>
      </c>
      <c r="P6874" s="3"/>
      <c r="Q6874" s="3">
        <v>2083626.56</v>
      </c>
      <c r="R6874" s="3">
        <v>34.880000000000003</v>
      </c>
      <c r="S6874" s="3">
        <v>1983989.57</v>
      </c>
      <c r="T6874" s="3">
        <v>0</v>
      </c>
      <c r="U6874" s="3">
        <v>0</v>
      </c>
      <c r="V6874" s="3"/>
      <c r="W6874" s="3" t="s">
        <v>57</v>
      </c>
      <c r="X6874" s="3" t="s">
        <v>4771</v>
      </c>
      <c r="Y6874" s="2">
        <v>46013</v>
      </c>
      <c r="Z6874" s="3"/>
      <c r="AA6874" s="3"/>
      <c r="AB6874" s="3">
        <v>0</v>
      </c>
      <c r="AC6874" s="3" t="s">
        <v>157</v>
      </c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t="s">
        <v>4568</v>
      </c>
      <c r="AL6874">
        <v>12</v>
      </c>
      <c r="AM6874" t="s">
        <v>4566</v>
      </c>
    </row>
    <row r="6875" spans="1:39" ht="31.8" x14ac:dyDescent="0.3">
      <c r="A6875" s="2">
        <v>46013</v>
      </c>
      <c r="B6875" s="3">
        <v>146477</v>
      </c>
      <c r="C6875" s="3">
        <v>100508</v>
      </c>
      <c r="D6875" s="3" t="s">
        <v>144</v>
      </c>
      <c r="E6875" s="3" t="s">
        <v>35</v>
      </c>
      <c r="F6875" s="3" t="s">
        <v>52</v>
      </c>
      <c r="G6875" s="3" t="s">
        <v>53</v>
      </c>
      <c r="H6875" s="3" t="s">
        <v>46</v>
      </c>
      <c r="I6875" s="3" t="s">
        <v>465</v>
      </c>
      <c r="J6875" s="3" t="s">
        <v>466</v>
      </c>
      <c r="K6875" s="3" t="s">
        <v>41</v>
      </c>
      <c r="L6875" s="3">
        <v>1298</v>
      </c>
      <c r="M6875" s="3" t="s">
        <v>56</v>
      </c>
      <c r="N6875" s="3" t="s">
        <v>56</v>
      </c>
      <c r="O6875" s="3">
        <v>34.6</v>
      </c>
      <c r="P6875" s="3"/>
      <c r="Q6875" s="3">
        <v>3243212.32</v>
      </c>
      <c r="R6875" s="3">
        <v>34.6</v>
      </c>
      <c r="S6875" s="3">
        <v>0</v>
      </c>
      <c r="T6875" s="3">
        <v>0</v>
      </c>
      <c r="U6875" s="3">
        <v>0</v>
      </c>
      <c r="V6875" s="3"/>
      <c r="W6875" s="3" t="s">
        <v>57</v>
      </c>
      <c r="X6875" s="3" t="s">
        <v>58</v>
      </c>
      <c r="Y6875" s="2">
        <v>46015</v>
      </c>
      <c r="Z6875" s="3"/>
      <c r="AA6875" s="3"/>
      <c r="AB6875" s="3">
        <v>1298</v>
      </c>
      <c r="AC6875" s="3"/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t="s">
        <v>4568</v>
      </c>
      <c r="AL6875">
        <v>12</v>
      </c>
      <c r="AM6875" t="s">
        <v>4566</v>
      </c>
    </row>
    <row r="6876" spans="1:39" ht="21.6" x14ac:dyDescent="0.3">
      <c r="A6876" s="2">
        <v>46013</v>
      </c>
      <c r="B6876" s="3">
        <v>146675</v>
      </c>
      <c r="C6876" s="3"/>
      <c r="D6876" s="3" t="s">
        <v>4932</v>
      </c>
      <c r="E6876" s="3" t="s">
        <v>35</v>
      </c>
      <c r="F6876" s="3" t="s">
        <v>183</v>
      </c>
      <c r="G6876" s="3" t="s">
        <v>164</v>
      </c>
      <c r="H6876" s="3" t="s">
        <v>46</v>
      </c>
      <c r="I6876" s="3" t="s">
        <v>403</v>
      </c>
      <c r="J6876" s="3" t="s">
        <v>404</v>
      </c>
      <c r="K6876" s="3" t="s">
        <v>241</v>
      </c>
      <c r="L6876" s="3">
        <v>1292</v>
      </c>
      <c r="M6876" s="3" t="s">
        <v>42</v>
      </c>
      <c r="N6876" s="3" t="s">
        <v>42</v>
      </c>
      <c r="O6876" s="3">
        <v>33</v>
      </c>
      <c r="P6876" s="3"/>
      <c r="Q6876" s="3">
        <v>2805000</v>
      </c>
      <c r="R6876" s="3">
        <v>33</v>
      </c>
      <c r="S6876" s="3">
        <v>0</v>
      </c>
      <c r="T6876" s="3">
        <v>100000</v>
      </c>
      <c r="U6876" s="3">
        <v>0</v>
      </c>
      <c r="V6876" s="3"/>
      <c r="W6876" s="3" t="s">
        <v>57</v>
      </c>
      <c r="X6876" s="3" t="s">
        <v>44</v>
      </c>
      <c r="Y6876" s="2">
        <v>46018</v>
      </c>
      <c r="Z6876" s="3"/>
      <c r="AA6876" s="3"/>
      <c r="AB6876" s="3">
        <v>1292</v>
      </c>
      <c r="AC6876" s="3"/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t="s">
        <v>4568</v>
      </c>
      <c r="AL6876">
        <v>12</v>
      </c>
      <c r="AM6876" t="s">
        <v>4566</v>
      </c>
    </row>
    <row r="6877" spans="1:39" ht="31.8" x14ac:dyDescent="0.3">
      <c r="A6877" s="2">
        <v>46013</v>
      </c>
      <c r="B6877" s="3">
        <v>146679</v>
      </c>
      <c r="C6877" s="3" t="s">
        <v>5356</v>
      </c>
      <c r="D6877" s="3" t="s">
        <v>855</v>
      </c>
      <c r="E6877" s="3" t="s">
        <v>35</v>
      </c>
      <c r="F6877" s="3" t="s">
        <v>139</v>
      </c>
      <c r="G6877" s="3" t="s">
        <v>47</v>
      </c>
      <c r="H6877" s="3" t="s">
        <v>140</v>
      </c>
      <c r="I6877" s="3" t="s">
        <v>856</v>
      </c>
      <c r="J6877" s="3" t="s">
        <v>857</v>
      </c>
      <c r="K6877" s="3" t="s">
        <v>41</v>
      </c>
      <c r="L6877" s="3">
        <v>422</v>
      </c>
      <c r="M6877" s="3" t="s">
        <v>56</v>
      </c>
      <c r="N6877" s="3" t="s">
        <v>56</v>
      </c>
      <c r="O6877" s="3">
        <v>36.020000000000003</v>
      </c>
      <c r="P6877" s="3"/>
      <c r="Q6877" s="3">
        <v>720400</v>
      </c>
      <c r="R6877" s="3">
        <v>36.020000000000003</v>
      </c>
      <c r="S6877" s="3">
        <v>0</v>
      </c>
      <c r="T6877" s="3">
        <v>0</v>
      </c>
      <c r="U6877" s="3">
        <v>0</v>
      </c>
      <c r="V6877" s="3"/>
      <c r="W6877" s="3" t="s">
        <v>65</v>
      </c>
      <c r="X6877" s="3" t="s">
        <v>44</v>
      </c>
      <c r="Y6877" s="2">
        <v>46018</v>
      </c>
      <c r="Z6877" s="3"/>
      <c r="AA6877" s="3"/>
      <c r="AB6877" s="3">
        <v>422</v>
      </c>
      <c r="AC6877" s="3"/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t="s">
        <v>4568</v>
      </c>
      <c r="AL6877">
        <v>12</v>
      </c>
      <c r="AM6877" t="s">
        <v>4566</v>
      </c>
    </row>
    <row r="6878" spans="1:39" ht="21.6" x14ac:dyDescent="0.3">
      <c r="A6878" s="2">
        <v>46013</v>
      </c>
      <c r="B6878" s="3">
        <v>146458</v>
      </c>
      <c r="C6878" s="3" t="s">
        <v>5357</v>
      </c>
      <c r="D6878" s="3" t="s">
        <v>329</v>
      </c>
      <c r="E6878" s="3" t="s">
        <v>35</v>
      </c>
      <c r="F6878" s="3" t="s">
        <v>52</v>
      </c>
      <c r="G6878" s="3" t="s">
        <v>70</v>
      </c>
      <c r="H6878" s="3" t="s">
        <v>46</v>
      </c>
      <c r="I6878" s="3" t="s">
        <v>337</v>
      </c>
      <c r="J6878" s="3" t="s">
        <v>338</v>
      </c>
      <c r="K6878" s="3" t="s">
        <v>41</v>
      </c>
      <c r="L6878" s="3">
        <v>1275</v>
      </c>
      <c r="M6878" s="3" t="s">
        <v>56</v>
      </c>
      <c r="N6878" s="3" t="s">
        <v>56</v>
      </c>
      <c r="O6878" s="3">
        <v>34.299999999999997</v>
      </c>
      <c r="P6878" s="3"/>
      <c r="Q6878" s="3">
        <v>3067309.74</v>
      </c>
      <c r="R6878" s="3">
        <v>34.299999999999997</v>
      </c>
      <c r="S6878" s="3">
        <v>0</v>
      </c>
      <c r="T6878" s="3">
        <v>0</v>
      </c>
      <c r="U6878" s="3">
        <v>0</v>
      </c>
      <c r="V6878" s="3"/>
      <c r="W6878" s="3" t="s">
        <v>57</v>
      </c>
      <c r="X6878" s="3" t="s">
        <v>58</v>
      </c>
      <c r="Y6878" s="2">
        <v>46015</v>
      </c>
      <c r="Z6878" s="3"/>
      <c r="AA6878" s="3"/>
      <c r="AB6878" s="3">
        <v>1275</v>
      </c>
      <c r="AC6878" s="3"/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t="s">
        <v>4568</v>
      </c>
      <c r="AL6878">
        <v>12</v>
      </c>
      <c r="AM6878" t="s">
        <v>4566</v>
      </c>
    </row>
    <row r="6879" spans="1:39" ht="21.6" x14ac:dyDescent="0.3">
      <c r="A6879" s="2">
        <v>46013</v>
      </c>
      <c r="B6879" s="3">
        <v>146483</v>
      </c>
      <c r="C6879" s="3"/>
      <c r="D6879" s="3" t="s">
        <v>120</v>
      </c>
      <c r="E6879" s="3" t="s">
        <v>35</v>
      </c>
      <c r="F6879" s="3" t="s">
        <v>36</v>
      </c>
      <c r="G6879" s="3" t="s">
        <v>163</v>
      </c>
      <c r="H6879" s="3" t="s">
        <v>53</v>
      </c>
      <c r="I6879" s="3" t="s">
        <v>422</v>
      </c>
      <c r="J6879" s="3" t="s">
        <v>423</v>
      </c>
      <c r="K6879" s="3" t="s">
        <v>41</v>
      </c>
      <c r="L6879" s="3">
        <v>85</v>
      </c>
      <c r="M6879" s="3" t="s">
        <v>42</v>
      </c>
      <c r="N6879" s="3" t="s">
        <v>42</v>
      </c>
      <c r="O6879" s="3">
        <v>0</v>
      </c>
      <c r="P6879" s="3"/>
      <c r="Q6879" s="3">
        <v>0</v>
      </c>
      <c r="R6879" s="3">
        <v>0</v>
      </c>
      <c r="S6879" s="3">
        <v>0</v>
      </c>
      <c r="T6879" s="3">
        <v>0</v>
      </c>
      <c r="U6879" s="3">
        <v>0</v>
      </c>
      <c r="V6879" s="3"/>
      <c r="W6879" s="3" t="s">
        <v>43</v>
      </c>
      <c r="X6879" s="3" t="s">
        <v>58</v>
      </c>
      <c r="Y6879" s="2">
        <v>46015</v>
      </c>
      <c r="Z6879" s="3"/>
      <c r="AA6879" s="3"/>
      <c r="AB6879" s="3">
        <v>85</v>
      </c>
      <c r="AC6879" s="3"/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t="s">
        <v>4568</v>
      </c>
      <c r="AL6879">
        <v>12</v>
      </c>
      <c r="AM6879" t="s">
        <v>4566</v>
      </c>
    </row>
    <row r="6880" spans="1:39" ht="21.6" x14ac:dyDescent="0.3">
      <c r="A6880" s="2">
        <v>46013</v>
      </c>
      <c r="B6880" s="3">
        <v>146552</v>
      </c>
      <c r="C6880" s="3"/>
      <c r="D6880" s="3" t="s">
        <v>335</v>
      </c>
      <c r="E6880" s="3" t="s">
        <v>35</v>
      </c>
      <c r="F6880" s="3" t="s">
        <v>36</v>
      </c>
      <c r="G6880" s="3" t="s">
        <v>46</v>
      </c>
      <c r="H6880" s="3" t="s">
        <v>53</v>
      </c>
      <c r="I6880" s="3" t="s">
        <v>1580</v>
      </c>
      <c r="J6880" s="3" t="s">
        <v>1310</v>
      </c>
      <c r="K6880" s="3" t="s">
        <v>41</v>
      </c>
      <c r="L6880" s="3">
        <v>1298</v>
      </c>
      <c r="M6880" s="3" t="s">
        <v>42</v>
      </c>
      <c r="N6880" s="3" t="s">
        <v>42</v>
      </c>
      <c r="O6880" s="3">
        <v>0</v>
      </c>
      <c r="P6880" s="3"/>
      <c r="Q6880" s="3">
        <v>0</v>
      </c>
      <c r="R6880" s="3">
        <v>0</v>
      </c>
      <c r="S6880" s="3">
        <v>0</v>
      </c>
      <c r="T6880" s="3">
        <v>0</v>
      </c>
      <c r="U6880" s="3">
        <v>0</v>
      </c>
      <c r="V6880" s="3"/>
      <c r="W6880" s="3" t="s">
        <v>110</v>
      </c>
      <c r="X6880" s="3" t="s">
        <v>58</v>
      </c>
      <c r="Y6880" s="2">
        <v>46017</v>
      </c>
      <c r="Z6880" s="3"/>
      <c r="AA6880" s="3"/>
      <c r="AB6880" s="3">
        <v>1298</v>
      </c>
      <c r="AC6880" s="3"/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t="s">
        <v>4568</v>
      </c>
      <c r="AL6880">
        <v>12</v>
      </c>
      <c r="AM6880" t="s">
        <v>4566</v>
      </c>
    </row>
    <row r="6881" spans="1:39" ht="31.8" x14ac:dyDescent="0.3">
      <c r="A6881" s="2">
        <v>46013</v>
      </c>
      <c r="B6881" s="3">
        <v>146596</v>
      </c>
      <c r="C6881" s="3"/>
      <c r="D6881" s="3" t="s">
        <v>138</v>
      </c>
      <c r="E6881" s="3" t="s">
        <v>35</v>
      </c>
      <c r="F6881" s="3" t="s">
        <v>36</v>
      </c>
      <c r="G6881" s="3" t="s">
        <v>46</v>
      </c>
      <c r="H6881" s="3" t="s">
        <v>53</v>
      </c>
      <c r="I6881" s="3" t="s">
        <v>141</v>
      </c>
      <c r="J6881" s="3" t="s">
        <v>142</v>
      </c>
      <c r="K6881" s="3" t="s">
        <v>41</v>
      </c>
      <c r="L6881" s="3">
        <v>1298</v>
      </c>
      <c r="M6881" s="3" t="s">
        <v>42</v>
      </c>
      <c r="N6881" s="3" t="s">
        <v>42</v>
      </c>
      <c r="O6881" s="3">
        <v>0</v>
      </c>
      <c r="P6881" s="3"/>
      <c r="Q6881" s="3">
        <v>0</v>
      </c>
      <c r="R6881" s="3">
        <v>0</v>
      </c>
      <c r="S6881" s="3">
        <v>0</v>
      </c>
      <c r="T6881" s="3">
        <v>0</v>
      </c>
      <c r="U6881" s="3">
        <v>0</v>
      </c>
      <c r="V6881" s="3"/>
      <c r="W6881" s="3" t="s">
        <v>110</v>
      </c>
      <c r="X6881" s="3" t="s">
        <v>58</v>
      </c>
      <c r="Y6881" s="2">
        <v>46018</v>
      </c>
      <c r="Z6881" s="3"/>
      <c r="AA6881" s="3"/>
      <c r="AB6881" s="3">
        <v>1298</v>
      </c>
      <c r="AC6881" s="3"/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t="s">
        <v>4568</v>
      </c>
      <c r="AL6881">
        <v>12</v>
      </c>
      <c r="AM6881" t="s">
        <v>4566</v>
      </c>
    </row>
    <row r="6882" spans="1:39" ht="21.6" x14ac:dyDescent="0.3">
      <c r="A6882" s="2">
        <v>46013</v>
      </c>
      <c r="B6882" s="3">
        <v>146461</v>
      </c>
      <c r="C6882" s="3" t="s">
        <v>5358</v>
      </c>
      <c r="D6882" s="3" t="s">
        <v>544</v>
      </c>
      <c r="E6882" s="3" t="s">
        <v>35</v>
      </c>
      <c r="F6882" s="3" t="s">
        <v>52</v>
      </c>
      <c r="G6882" s="3" t="s">
        <v>70</v>
      </c>
      <c r="H6882" s="3" t="s">
        <v>46</v>
      </c>
      <c r="I6882" s="3" t="s">
        <v>545</v>
      </c>
      <c r="J6882" s="3" t="s">
        <v>546</v>
      </c>
      <c r="K6882" s="3" t="s">
        <v>41</v>
      </c>
      <c r="L6882" s="3">
        <v>1275</v>
      </c>
      <c r="M6882" s="3" t="s">
        <v>56</v>
      </c>
      <c r="N6882" s="3" t="s">
        <v>56</v>
      </c>
      <c r="O6882" s="3">
        <v>35.700000000000003</v>
      </c>
      <c r="P6882" s="3"/>
      <c r="Q6882" s="3">
        <v>3192506.06</v>
      </c>
      <c r="R6882" s="3">
        <v>35.700000000000003</v>
      </c>
      <c r="S6882" s="3">
        <v>0</v>
      </c>
      <c r="T6882" s="3">
        <v>0</v>
      </c>
      <c r="U6882" s="3">
        <v>0</v>
      </c>
      <c r="V6882" s="3"/>
      <c r="W6882" s="3" t="s">
        <v>57</v>
      </c>
      <c r="X6882" s="3" t="s">
        <v>58</v>
      </c>
      <c r="Y6882" s="2">
        <v>46015</v>
      </c>
      <c r="Z6882" s="3"/>
      <c r="AA6882" s="3"/>
      <c r="AB6882" s="3">
        <v>1275</v>
      </c>
      <c r="AC6882" s="3"/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t="s">
        <v>4568</v>
      </c>
      <c r="AL6882">
        <v>12</v>
      </c>
      <c r="AM6882" t="s">
        <v>4566</v>
      </c>
    </row>
    <row r="6883" spans="1:39" ht="21.6" x14ac:dyDescent="0.3">
      <c r="A6883" s="2">
        <v>46013</v>
      </c>
      <c r="B6883" s="3">
        <v>146580</v>
      </c>
      <c r="C6883" s="3"/>
      <c r="D6883" s="3" t="s">
        <v>438</v>
      </c>
      <c r="E6883" s="3" t="s">
        <v>35</v>
      </c>
      <c r="F6883" s="3" t="s">
        <v>36</v>
      </c>
      <c r="G6883" s="3" t="s">
        <v>318</v>
      </c>
      <c r="H6883" s="3" t="s">
        <v>1901</v>
      </c>
      <c r="I6883" s="3" t="s">
        <v>439</v>
      </c>
      <c r="J6883" s="3" t="s">
        <v>440</v>
      </c>
      <c r="K6883" s="3" t="s">
        <v>41</v>
      </c>
      <c r="L6883" s="3">
        <v>45</v>
      </c>
      <c r="M6883" s="3" t="s">
        <v>42</v>
      </c>
      <c r="N6883" s="3" t="s">
        <v>42</v>
      </c>
      <c r="O6883" s="3">
        <v>0</v>
      </c>
      <c r="P6883" s="3"/>
      <c r="Q6883" s="3">
        <v>0</v>
      </c>
      <c r="R6883" s="3">
        <v>0</v>
      </c>
      <c r="S6883" s="3">
        <v>0</v>
      </c>
      <c r="T6883" s="3">
        <v>33000</v>
      </c>
      <c r="U6883" s="3">
        <v>0</v>
      </c>
      <c r="V6883" s="3"/>
      <c r="W6883" s="3" t="s">
        <v>43</v>
      </c>
      <c r="X6883" s="3" t="s">
        <v>58</v>
      </c>
      <c r="Y6883" s="2">
        <v>46018</v>
      </c>
      <c r="Z6883" s="3"/>
      <c r="AA6883" s="3"/>
      <c r="AB6883" s="3">
        <v>45</v>
      </c>
      <c r="AC6883" s="3"/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t="s">
        <v>4568</v>
      </c>
      <c r="AL6883">
        <v>12</v>
      </c>
      <c r="AM6883" t="s">
        <v>4566</v>
      </c>
    </row>
    <row r="6884" spans="1:39" ht="21.6" x14ac:dyDescent="0.3">
      <c r="A6884" s="2">
        <v>46013</v>
      </c>
      <c r="B6884" s="3">
        <v>146464</v>
      </c>
      <c r="C6884" s="3" t="s">
        <v>5359</v>
      </c>
      <c r="D6884" s="3" t="s">
        <v>565</v>
      </c>
      <c r="E6884" s="3" t="s">
        <v>35</v>
      </c>
      <c r="F6884" s="3" t="s">
        <v>52</v>
      </c>
      <c r="G6884" s="3" t="s">
        <v>70</v>
      </c>
      <c r="H6884" s="3" t="s">
        <v>46</v>
      </c>
      <c r="I6884" s="3" t="s">
        <v>566</v>
      </c>
      <c r="J6884" s="3" t="s">
        <v>567</v>
      </c>
      <c r="K6884" s="3" t="s">
        <v>41</v>
      </c>
      <c r="L6884" s="3">
        <v>1275</v>
      </c>
      <c r="M6884" s="3" t="s">
        <v>56</v>
      </c>
      <c r="N6884" s="3" t="s">
        <v>56</v>
      </c>
      <c r="O6884" s="3">
        <v>35.5</v>
      </c>
      <c r="P6884" s="3"/>
      <c r="Q6884" s="3">
        <v>3174620.87</v>
      </c>
      <c r="R6884" s="3">
        <v>35.5</v>
      </c>
      <c r="S6884" s="3">
        <v>0</v>
      </c>
      <c r="T6884" s="3">
        <v>0</v>
      </c>
      <c r="U6884" s="3">
        <v>0</v>
      </c>
      <c r="V6884" s="3"/>
      <c r="W6884" s="3" t="s">
        <v>57</v>
      </c>
      <c r="X6884" s="3" t="s">
        <v>58</v>
      </c>
      <c r="Y6884" s="2">
        <v>46015</v>
      </c>
      <c r="Z6884" s="3"/>
      <c r="AA6884" s="3"/>
      <c r="AB6884" s="3">
        <v>1275</v>
      </c>
      <c r="AC6884" s="3"/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t="s">
        <v>4568</v>
      </c>
      <c r="AL6884">
        <v>12</v>
      </c>
      <c r="AM6884" t="s">
        <v>4566</v>
      </c>
    </row>
    <row r="6885" spans="1:39" ht="21.6" x14ac:dyDescent="0.3">
      <c r="A6885" s="2">
        <v>46013</v>
      </c>
      <c r="B6885" s="3">
        <v>146455</v>
      </c>
      <c r="C6885" s="3"/>
      <c r="D6885" s="3" t="s">
        <v>69</v>
      </c>
      <c r="E6885" s="3" t="s">
        <v>35</v>
      </c>
      <c r="F6885" s="3" t="s">
        <v>36</v>
      </c>
      <c r="G6885" s="3" t="s">
        <v>912</v>
      </c>
      <c r="H6885" s="3" t="s">
        <v>38</v>
      </c>
      <c r="I6885" s="3" t="s">
        <v>71</v>
      </c>
      <c r="J6885" s="3" t="s">
        <v>72</v>
      </c>
      <c r="K6885" s="3" t="s">
        <v>41</v>
      </c>
      <c r="L6885" s="3">
        <v>60</v>
      </c>
      <c r="M6885" s="3" t="s">
        <v>42</v>
      </c>
      <c r="N6885" s="3" t="s">
        <v>42</v>
      </c>
      <c r="O6885" s="3">
        <v>0</v>
      </c>
      <c r="P6885" s="3"/>
      <c r="Q6885" s="3">
        <v>0</v>
      </c>
      <c r="R6885" s="3">
        <v>0</v>
      </c>
      <c r="S6885" s="3">
        <v>0</v>
      </c>
      <c r="T6885" s="3">
        <v>0</v>
      </c>
      <c r="U6885" s="3">
        <v>0</v>
      </c>
      <c r="V6885" s="3"/>
      <c r="W6885" s="3" t="s">
        <v>43</v>
      </c>
      <c r="X6885" s="3" t="s">
        <v>58</v>
      </c>
      <c r="Y6885" s="2">
        <v>46015</v>
      </c>
      <c r="Z6885" s="3"/>
      <c r="AA6885" s="3"/>
      <c r="AB6885" s="3">
        <v>60</v>
      </c>
      <c r="AC6885" s="3"/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t="s">
        <v>4568</v>
      </c>
      <c r="AL6885">
        <v>12</v>
      </c>
      <c r="AM6885" t="s">
        <v>4566</v>
      </c>
    </row>
    <row r="6886" spans="1:39" ht="21.6" x14ac:dyDescent="0.3">
      <c r="A6886" s="2">
        <v>46013</v>
      </c>
      <c r="B6886" s="3">
        <v>146626</v>
      </c>
      <c r="C6886" s="3"/>
      <c r="D6886" s="3" t="s">
        <v>4888</v>
      </c>
      <c r="E6886" s="3" t="s">
        <v>35</v>
      </c>
      <c r="F6886" s="3" t="s">
        <v>36</v>
      </c>
      <c r="G6886" s="3" t="s">
        <v>273</v>
      </c>
      <c r="H6886" s="3" t="s">
        <v>164</v>
      </c>
      <c r="I6886" s="3" t="s">
        <v>446</v>
      </c>
      <c r="J6886" s="3" t="s">
        <v>447</v>
      </c>
      <c r="K6886" s="3" t="s">
        <v>41</v>
      </c>
      <c r="L6886" s="3">
        <v>61</v>
      </c>
      <c r="M6886" s="3" t="s">
        <v>42</v>
      </c>
      <c r="N6886" s="3" t="s">
        <v>42</v>
      </c>
      <c r="O6886" s="3">
        <v>0</v>
      </c>
      <c r="P6886" s="3"/>
      <c r="Q6886" s="3">
        <v>0</v>
      </c>
      <c r="R6886" s="3">
        <v>0</v>
      </c>
      <c r="S6886" s="3">
        <v>0</v>
      </c>
      <c r="T6886" s="3">
        <v>0</v>
      </c>
      <c r="U6886" s="3">
        <v>0</v>
      </c>
      <c r="V6886" s="3"/>
      <c r="W6886" s="3" t="s">
        <v>43</v>
      </c>
      <c r="X6886" s="3" t="s">
        <v>58</v>
      </c>
      <c r="Y6886" s="2">
        <v>46018</v>
      </c>
      <c r="Z6886" s="3"/>
      <c r="AA6886" s="3"/>
      <c r="AB6886" s="3">
        <v>61</v>
      </c>
      <c r="AC6886" s="3"/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t="s">
        <v>4568</v>
      </c>
      <c r="AL6886">
        <v>12</v>
      </c>
      <c r="AM6886" t="s">
        <v>4566</v>
      </c>
    </row>
    <row r="6887" spans="1:39" ht="31.8" x14ac:dyDescent="0.3">
      <c r="A6887" s="2">
        <v>46013</v>
      </c>
      <c r="B6887" s="3">
        <v>146545</v>
      </c>
      <c r="C6887" s="3"/>
      <c r="D6887" s="3" t="s">
        <v>618</v>
      </c>
      <c r="E6887" s="3" t="s">
        <v>35</v>
      </c>
      <c r="F6887" s="3" t="s">
        <v>36</v>
      </c>
      <c r="G6887" s="3" t="s">
        <v>46</v>
      </c>
      <c r="H6887" s="3" t="s">
        <v>47</v>
      </c>
      <c r="I6887" s="3" t="s">
        <v>619</v>
      </c>
      <c r="J6887" s="3" t="s">
        <v>620</v>
      </c>
      <c r="K6887" s="3" t="s">
        <v>41</v>
      </c>
      <c r="L6887" s="3">
        <v>1005</v>
      </c>
      <c r="M6887" s="3" t="s">
        <v>42</v>
      </c>
      <c r="N6887" s="3" t="s">
        <v>42</v>
      </c>
      <c r="O6887" s="3">
        <v>0</v>
      </c>
      <c r="P6887" s="3"/>
      <c r="Q6887" s="3">
        <v>0</v>
      </c>
      <c r="R6887" s="3">
        <v>0</v>
      </c>
      <c r="S6887" s="3">
        <v>0</v>
      </c>
      <c r="T6887" s="3">
        <v>0</v>
      </c>
      <c r="U6887" s="3">
        <v>0</v>
      </c>
      <c r="V6887" s="3"/>
      <c r="W6887" s="3" t="s">
        <v>43</v>
      </c>
      <c r="X6887" s="3" t="s">
        <v>58</v>
      </c>
      <c r="Y6887" s="2">
        <v>46017</v>
      </c>
      <c r="Z6887" s="3"/>
      <c r="AA6887" s="3"/>
      <c r="AB6887" s="3">
        <v>1005</v>
      </c>
      <c r="AC6887" s="3"/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 t="s">
        <v>4568</v>
      </c>
      <c r="AL6887">
        <v>12</v>
      </c>
      <c r="AM6887" t="s">
        <v>4566</v>
      </c>
    </row>
    <row r="6888" spans="1:39" ht="31.8" x14ac:dyDescent="0.3">
      <c r="A6888" s="2">
        <v>46013</v>
      </c>
      <c r="B6888" s="3">
        <v>146436</v>
      </c>
      <c r="C6888" s="3" t="s">
        <v>5360</v>
      </c>
      <c r="D6888" s="3" t="s">
        <v>73</v>
      </c>
      <c r="E6888" s="3" t="s">
        <v>35</v>
      </c>
      <c r="F6888" s="3" t="s">
        <v>139</v>
      </c>
      <c r="G6888" s="3" t="s">
        <v>47</v>
      </c>
      <c r="H6888" s="3" t="s">
        <v>140</v>
      </c>
      <c r="I6888" s="3" t="s">
        <v>76</v>
      </c>
      <c r="J6888" s="3" t="s">
        <v>77</v>
      </c>
      <c r="K6888" s="3" t="s">
        <v>41</v>
      </c>
      <c r="L6888" s="3">
        <v>422</v>
      </c>
      <c r="M6888" s="3" t="s">
        <v>56</v>
      </c>
      <c r="N6888" s="3" t="s">
        <v>56</v>
      </c>
      <c r="O6888" s="3">
        <v>35.22</v>
      </c>
      <c r="P6888" s="3"/>
      <c r="Q6888" s="3">
        <v>704400</v>
      </c>
      <c r="R6888" s="3">
        <v>35.22</v>
      </c>
      <c r="S6888" s="3">
        <v>0</v>
      </c>
      <c r="T6888" s="3">
        <v>0</v>
      </c>
      <c r="U6888" s="3">
        <v>0</v>
      </c>
      <c r="V6888" s="3"/>
      <c r="W6888" s="3" t="s">
        <v>65</v>
      </c>
      <c r="X6888" s="3" t="s">
        <v>58</v>
      </c>
      <c r="Y6888" s="2">
        <v>46015</v>
      </c>
      <c r="Z6888" s="3"/>
      <c r="AA6888" s="3"/>
      <c r="AB6888" s="3">
        <v>422</v>
      </c>
      <c r="AC6888" s="3"/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 t="s">
        <v>4568</v>
      </c>
      <c r="AL6888">
        <v>12</v>
      </c>
      <c r="AM6888" t="s">
        <v>4566</v>
      </c>
    </row>
    <row r="6889" spans="1:39" ht="31.8" x14ac:dyDescent="0.3">
      <c r="A6889" s="2">
        <v>46013</v>
      </c>
      <c r="B6889" s="3">
        <v>146588</v>
      </c>
      <c r="C6889" s="3"/>
      <c r="D6889" s="3" t="s">
        <v>238</v>
      </c>
      <c r="E6889" s="3" t="s">
        <v>35</v>
      </c>
      <c r="F6889" s="3" t="s">
        <v>36</v>
      </c>
      <c r="G6889" s="3" t="s">
        <v>46</v>
      </c>
      <c r="H6889" s="3" t="s">
        <v>38</v>
      </c>
      <c r="I6889" s="3" t="s">
        <v>239</v>
      </c>
      <c r="J6889" s="3" t="s">
        <v>240</v>
      </c>
      <c r="K6889" s="3" t="s">
        <v>241</v>
      </c>
      <c r="L6889" s="3">
        <v>1190</v>
      </c>
      <c r="M6889" s="3" t="s">
        <v>42</v>
      </c>
      <c r="N6889" s="3" t="s">
        <v>42</v>
      </c>
      <c r="O6889" s="3">
        <v>0</v>
      </c>
      <c r="P6889" s="3"/>
      <c r="Q6889" s="3">
        <v>0</v>
      </c>
      <c r="R6889" s="3">
        <v>0</v>
      </c>
      <c r="S6889" s="3">
        <v>0</v>
      </c>
      <c r="T6889" s="3">
        <v>166000</v>
      </c>
      <c r="U6889" s="3">
        <v>0</v>
      </c>
      <c r="V6889" s="3"/>
      <c r="W6889" s="3" t="s">
        <v>43</v>
      </c>
      <c r="X6889" s="3" t="s">
        <v>58</v>
      </c>
      <c r="Y6889" s="2">
        <v>46018</v>
      </c>
      <c r="Z6889" s="3"/>
      <c r="AA6889" s="3"/>
      <c r="AB6889" s="3">
        <v>1190</v>
      </c>
      <c r="AC6889" s="3"/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 t="s">
        <v>4568</v>
      </c>
      <c r="AL6889">
        <v>12</v>
      </c>
      <c r="AM6889" t="s">
        <v>4566</v>
      </c>
    </row>
    <row r="6890" spans="1:39" ht="31.8" x14ac:dyDescent="0.3">
      <c r="A6890" s="2">
        <v>46013</v>
      </c>
      <c r="B6890" s="3">
        <v>146680</v>
      </c>
      <c r="C6890" s="3"/>
      <c r="D6890" s="3" t="s">
        <v>855</v>
      </c>
      <c r="E6890" s="3" t="s">
        <v>35</v>
      </c>
      <c r="F6890" s="3" t="s">
        <v>36</v>
      </c>
      <c r="G6890" s="3" t="s">
        <v>140</v>
      </c>
      <c r="H6890" s="3" t="s">
        <v>1174</v>
      </c>
      <c r="I6890" s="3" t="s">
        <v>856</v>
      </c>
      <c r="J6890" s="3" t="s">
        <v>857</v>
      </c>
      <c r="K6890" s="3" t="s">
        <v>41</v>
      </c>
      <c r="L6890" s="3">
        <v>41</v>
      </c>
      <c r="M6890" s="3" t="s">
        <v>42</v>
      </c>
      <c r="N6890" s="3" t="s">
        <v>42</v>
      </c>
      <c r="O6890" s="3">
        <v>0</v>
      </c>
      <c r="P6890" s="3"/>
      <c r="Q6890" s="3">
        <v>0</v>
      </c>
      <c r="R6890" s="3">
        <v>0</v>
      </c>
      <c r="S6890" s="3">
        <v>0</v>
      </c>
      <c r="T6890" s="3">
        <v>0</v>
      </c>
      <c r="U6890" s="3">
        <v>0</v>
      </c>
      <c r="V6890" s="3"/>
      <c r="W6890" s="3" t="s">
        <v>43</v>
      </c>
      <c r="X6890" s="3" t="s">
        <v>44</v>
      </c>
      <c r="Y6890" s="2">
        <v>46018</v>
      </c>
      <c r="Z6890" s="3"/>
      <c r="AA6890" s="3"/>
      <c r="AB6890" s="3">
        <v>41</v>
      </c>
      <c r="AC6890" s="3"/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 t="s">
        <v>4568</v>
      </c>
      <c r="AL6890">
        <v>12</v>
      </c>
      <c r="AM6890" t="s">
        <v>4566</v>
      </c>
    </row>
    <row r="6891" spans="1:39" ht="21.6" x14ac:dyDescent="0.3">
      <c r="A6891" s="2">
        <v>46013</v>
      </c>
      <c r="B6891" s="3">
        <v>146567</v>
      </c>
      <c r="C6891" s="3"/>
      <c r="D6891" s="3" t="s">
        <v>468</v>
      </c>
      <c r="E6891" s="3" t="s">
        <v>35</v>
      </c>
      <c r="F6891" s="3" t="s">
        <v>36</v>
      </c>
      <c r="G6891" s="3" t="s">
        <v>46</v>
      </c>
      <c r="H6891" s="3" t="s">
        <v>53</v>
      </c>
      <c r="I6891" s="3" t="s">
        <v>469</v>
      </c>
      <c r="J6891" s="3" t="s">
        <v>434</v>
      </c>
      <c r="K6891" s="3" t="s">
        <v>41</v>
      </c>
      <c r="L6891" s="3">
        <v>1298</v>
      </c>
      <c r="M6891" s="3" t="s">
        <v>42</v>
      </c>
      <c r="N6891" s="3" t="s">
        <v>42</v>
      </c>
      <c r="O6891" s="3">
        <v>0</v>
      </c>
      <c r="P6891" s="3"/>
      <c r="Q6891" s="3">
        <v>0</v>
      </c>
      <c r="R6891" s="3">
        <v>0</v>
      </c>
      <c r="S6891" s="3">
        <v>0</v>
      </c>
      <c r="T6891" s="3">
        <v>100000</v>
      </c>
      <c r="U6891" s="3">
        <v>0</v>
      </c>
      <c r="V6891" s="3"/>
      <c r="W6891" s="3" t="s">
        <v>110</v>
      </c>
      <c r="X6891" s="3" t="s">
        <v>58</v>
      </c>
      <c r="Y6891" s="2">
        <v>46018</v>
      </c>
      <c r="Z6891" s="3"/>
      <c r="AA6891" s="3"/>
      <c r="AB6891" s="3">
        <v>1298</v>
      </c>
      <c r="AC6891" s="3"/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 t="s">
        <v>4568</v>
      </c>
      <c r="AL6891">
        <v>12</v>
      </c>
      <c r="AM6891" t="s">
        <v>4566</v>
      </c>
    </row>
    <row r="6892" spans="1:39" ht="21.6" x14ac:dyDescent="0.3">
      <c r="A6892" s="2">
        <v>46013</v>
      </c>
      <c r="B6892" s="3">
        <v>146548</v>
      </c>
      <c r="C6892" s="3"/>
      <c r="D6892" s="3" t="s">
        <v>278</v>
      </c>
      <c r="E6892" s="3" t="s">
        <v>35</v>
      </c>
      <c r="F6892" s="3" t="s">
        <v>36</v>
      </c>
      <c r="G6892" s="3" t="s">
        <v>46</v>
      </c>
      <c r="H6892" s="3" t="s">
        <v>53</v>
      </c>
      <c r="I6892" s="3" t="s">
        <v>279</v>
      </c>
      <c r="J6892" s="3" t="s">
        <v>280</v>
      </c>
      <c r="K6892" s="3" t="s">
        <v>241</v>
      </c>
      <c r="L6892" s="3">
        <v>1298</v>
      </c>
      <c r="M6892" s="3" t="s">
        <v>42</v>
      </c>
      <c r="N6892" s="3" t="s">
        <v>42</v>
      </c>
      <c r="O6892" s="3">
        <v>0</v>
      </c>
      <c r="P6892" s="3"/>
      <c r="Q6892" s="3">
        <v>0</v>
      </c>
      <c r="R6892" s="3">
        <v>0</v>
      </c>
      <c r="S6892" s="3">
        <v>0</v>
      </c>
      <c r="T6892" s="3">
        <v>0</v>
      </c>
      <c r="U6892" s="3">
        <v>0</v>
      </c>
      <c r="V6892" s="3"/>
      <c r="W6892" s="3" t="s">
        <v>110</v>
      </c>
      <c r="X6892" s="3" t="s">
        <v>58</v>
      </c>
      <c r="Y6892" s="2">
        <v>46017</v>
      </c>
      <c r="Z6892" s="3"/>
      <c r="AA6892" s="3"/>
      <c r="AB6892" s="3">
        <v>1298</v>
      </c>
      <c r="AC6892" s="3"/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 t="s">
        <v>4568</v>
      </c>
      <c r="AL6892">
        <v>12</v>
      </c>
      <c r="AM6892" t="s">
        <v>4566</v>
      </c>
    </row>
    <row r="6893" spans="1:39" ht="31.8" x14ac:dyDescent="0.3">
      <c r="A6893" s="2">
        <v>46013</v>
      </c>
      <c r="B6893" s="3">
        <v>146550</v>
      </c>
      <c r="C6893" s="3"/>
      <c r="D6893" s="3" t="s">
        <v>158</v>
      </c>
      <c r="E6893" s="3" t="s">
        <v>35</v>
      </c>
      <c r="F6893" s="3" t="s">
        <v>36</v>
      </c>
      <c r="G6893" s="3" t="s">
        <v>46</v>
      </c>
      <c r="H6893" s="3" t="s">
        <v>53</v>
      </c>
      <c r="I6893" s="3" t="s">
        <v>159</v>
      </c>
      <c r="J6893" s="3" t="s">
        <v>160</v>
      </c>
      <c r="K6893" s="3" t="s">
        <v>41</v>
      </c>
      <c r="L6893" s="3">
        <v>1298</v>
      </c>
      <c r="M6893" s="3" t="s">
        <v>42</v>
      </c>
      <c r="N6893" s="3" t="s">
        <v>42</v>
      </c>
      <c r="O6893" s="3">
        <v>0</v>
      </c>
      <c r="P6893" s="3"/>
      <c r="Q6893" s="3">
        <v>0</v>
      </c>
      <c r="R6893" s="3">
        <v>0</v>
      </c>
      <c r="S6893" s="3">
        <v>0</v>
      </c>
      <c r="T6893" s="3">
        <v>0</v>
      </c>
      <c r="U6893" s="3">
        <v>0</v>
      </c>
      <c r="V6893" s="3"/>
      <c r="W6893" s="3" t="s">
        <v>110</v>
      </c>
      <c r="X6893" s="3" t="s">
        <v>58</v>
      </c>
      <c r="Y6893" s="2">
        <v>46017</v>
      </c>
      <c r="Z6893" s="3"/>
      <c r="AA6893" s="3"/>
      <c r="AB6893" s="3">
        <v>1298</v>
      </c>
      <c r="AC6893" s="3"/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 t="s">
        <v>4568</v>
      </c>
      <c r="AL6893">
        <v>12</v>
      </c>
      <c r="AM6893" t="s">
        <v>4566</v>
      </c>
    </row>
    <row r="6894" spans="1:39" ht="31.8" x14ac:dyDescent="0.3">
      <c r="A6894" s="2">
        <v>46013</v>
      </c>
      <c r="B6894" s="3">
        <v>146449</v>
      </c>
      <c r="C6894" s="3" t="s">
        <v>5361</v>
      </c>
      <c r="D6894" s="3" t="s">
        <v>389</v>
      </c>
      <c r="E6894" s="3" t="s">
        <v>35</v>
      </c>
      <c r="F6894" s="3" t="s">
        <v>183</v>
      </c>
      <c r="G6894" s="3" t="s">
        <v>1948</v>
      </c>
      <c r="H6894" s="3" t="s">
        <v>46</v>
      </c>
      <c r="I6894" s="3" t="s">
        <v>315</v>
      </c>
      <c r="J6894" s="3" t="s">
        <v>316</v>
      </c>
      <c r="K6894" s="3" t="s">
        <v>41</v>
      </c>
      <c r="L6894" s="3">
        <v>0</v>
      </c>
      <c r="M6894" s="3" t="s">
        <v>56</v>
      </c>
      <c r="N6894" s="3" t="s">
        <v>56</v>
      </c>
      <c r="O6894" s="3">
        <v>33.06</v>
      </c>
      <c r="P6894" s="3"/>
      <c r="Q6894" s="3">
        <v>0</v>
      </c>
      <c r="R6894" s="3">
        <v>33.06</v>
      </c>
      <c r="S6894" s="3">
        <v>0</v>
      </c>
      <c r="T6894" s="3">
        <v>0</v>
      </c>
      <c r="U6894" s="3">
        <v>0</v>
      </c>
      <c r="V6894" s="3"/>
      <c r="W6894" s="3" t="s">
        <v>57</v>
      </c>
      <c r="X6894" s="3" t="s">
        <v>58</v>
      </c>
      <c r="Y6894" s="2">
        <v>46015</v>
      </c>
      <c r="Z6894" s="3"/>
      <c r="AA6894" s="3"/>
      <c r="AB6894" s="3">
        <v>0</v>
      </c>
      <c r="AC6894" s="3"/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 t="s">
        <v>4568</v>
      </c>
      <c r="AL6894">
        <v>12</v>
      </c>
      <c r="AM6894" t="s">
        <v>4566</v>
      </c>
    </row>
    <row r="6895" spans="1:39" ht="31.8" x14ac:dyDescent="0.3">
      <c r="A6895" s="2">
        <v>46013</v>
      </c>
      <c r="B6895" s="3">
        <v>146476</v>
      </c>
      <c r="C6895" s="3"/>
      <c r="D6895" s="3" t="s">
        <v>144</v>
      </c>
      <c r="E6895" s="3" t="s">
        <v>35</v>
      </c>
      <c r="F6895" s="3" t="s">
        <v>36</v>
      </c>
      <c r="G6895" s="3" t="s">
        <v>38</v>
      </c>
      <c r="H6895" s="3" t="s">
        <v>53</v>
      </c>
      <c r="I6895" s="3" t="s">
        <v>465</v>
      </c>
      <c r="J6895" s="3" t="s">
        <v>466</v>
      </c>
      <c r="K6895" s="3" t="s">
        <v>41</v>
      </c>
      <c r="L6895" s="3">
        <v>85</v>
      </c>
      <c r="M6895" s="3" t="s">
        <v>42</v>
      </c>
      <c r="N6895" s="3" t="s">
        <v>42</v>
      </c>
      <c r="O6895" s="3">
        <v>0</v>
      </c>
      <c r="P6895" s="3"/>
      <c r="Q6895" s="3">
        <v>0</v>
      </c>
      <c r="R6895" s="3">
        <v>0</v>
      </c>
      <c r="S6895" s="3">
        <v>0</v>
      </c>
      <c r="T6895" s="3">
        <v>0</v>
      </c>
      <c r="U6895" s="3">
        <v>0</v>
      </c>
      <c r="V6895" s="3"/>
      <c r="W6895" s="3" t="s">
        <v>43</v>
      </c>
      <c r="X6895" s="3" t="s">
        <v>58</v>
      </c>
      <c r="Y6895" s="2">
        <v>46015</v>
      </c>
      <c r="Z6895" s="3"/>
      <c r="AA6895" s="3"/>
      <c r="AB6895" s="3">
        <v>85</v>
      </c>
      <c r="AC6895" s="3"/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 t="s">
        <v>4568</v>
      </c>
      <c r="AL6895">
        <v>12</v>
      </c>
      <c r="AM6895" t="s">
        <v>4566</v>
      </c>
    </row>
    <row r="6896" spans="1:39" ht="21.6" x14ac:dyDescent="0.3">
      <c r="A6896" s="2">
        <v>46013</v>
      </c>
      <c r="B6896" s="3">
        <v>146534</v>
      </c>
      <c r="C6896" s="3" t="s">
        <v>5362</v>
      </c>
      <c r="D6896" s="3" t="s">
        <v>288</v>
      </c>
      <c r="E6896" s="3" t="s">
        <v>35</v>
      </c>
      <c r="F6896" s="3" t="s">
        <v>452</v>
      </c>
      <c r="G6896" s="3" t="s">
        <v>47</v>
      </c>
      <c r="H6896" s="3" t="s">
        <v>318</v>
      </c>
      <c r="I6896" s="3" t="s">
        <v>289</v>
      </c>
      <c r="J6896" s="3" t="s">
        <v>290</v>
      </c>
      <c r="K6896" s="3" t="s">
        <v>41</v>
      </c>
      <c r="L6896" s="3">
        <v>385</v>
      </c>
      <c r="M6896" s="3" t="s">
        <v>56</v>
      </c>
      <c r="N6896" s="3" t="s">
        <v>56</v>
      </c>
      <c r="O6896" s="3">
        <v>33.54</v>
      </c>
      <c r="P6896" s="3" t="s">
        <v>5166</v>
      </c>
      <c r="Q6896" s="3">
        <v>570180</v>
      </c>
      <c r="R6896" s="3">
        <v>33.54</v>
      </c>
      <c r="S6896" s="3">
        <v>0</v>
      </c>
      <c r="T6896" s="3">
        <v>0</v>
      </c>
      <c r="U6896" s="3">
        <v>0</v>
      </c>
      <c r="V6896" s="3"/>
      <c r="W6896" s="3" t="s">
        <v>65</v>
      </c>
      <c r="X6896" s="3" t="s">
        <v>58</v>
      </c>
      <c r="Y6896" s="2">
        <v>46017</v>
      </c>
      <c r="Z6896" s="3"/>
      <c r="AA6896" s="3"/>
      <c r="AB6896" s="3">
        <v>385</v>
      </c>
      <c r="AC6896" s="3"/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 t="s">
        <v>4568</v>
      </c>
      <c r="AL6896">
        <v>12</v>
      </c>
      <c r="AM6896" t="s">
        <v>4566</v>
      </c>
    </row>
    <row r="6897" spans="1:39" ht="21.6" x14ac:dyDescent="0.3">
      <c r="A6897" s="2">
        <v>46013</v>
      </c>
      <c r="B6897" s="3">
        <v>146454</v>
      </c>
      <c r="C6897" s="3" t="s">
        <v>5363</v>
      </c>
      <c r="D6897" s="3" t="s">
        <v>69</v>
      </c>
      <c r="E6897" s="3" t="s">
        <v>35</v>
      </c>
      <c r="F6897" s="3" t="s">
        <v>139</v>
      </c>
      <c r="G6897" s="3" t="s">
        <v>47</v>
      </c>
      <c r="H6897" s="3" t="s">
        <v>912</v>
      </c>
      <c r="I6897" s="3" t="s">
        <v>71</v>
      </c>
      <c r="J6897" s="3" t="s">
        <v>72</v>
      </c>
      <c r="K6897" s="3" t="s">
        <v>41</v>
      </c>
      <c r="L6897" s="3">
        <v>415</v>
      </c>
      <c r="M6897" s="3" t="s">
        <v>56</v>
      </c>
      <c r="N6897" s="3" t="s">
        <v>56</v>
      </c>
      <c r="O6897" s="3">
        <v>33.72</v>
      </c>
      <c r="P6897" s="3"/>
      <c r="Q6897" s="3">
        <v>674400</v>
      </c>
      <c r="R6897" s="3">
        <v>33.72</v>
      </c>
      <c r="S6897" s="3">
        <v>0</v>
      </c>
      <c r="T6897" s="3">
        <v>0</v>
      </c>
      <c r="U6897" s="3">
        <v>0</v>
      </c>
      <c r="V6897" s="3"/>
      <c r="W6897" s="3" t="s">
        <v>65</v>
      </c>
      <c r="X6897" s="3" t="s">
        <v>58</v>
      </c>
      <c r="Y6897" s="2">
        <v>46015</v>
      </c>
      <c r="Z6897" s="3"/>
      <c r="AA6897" s="3"/>
      <c r="AB6897" s="3">
        <v>415</v>
      </c>
      <c r="AC6897" s="3"/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 t="s">
        <v>4568</v>
      </c>
      <c r="AL6897">
        <v>12</v>
      </c>
      <c r="AM6897" t="s">
        <v>4566</v>
      </c>
    </row>
    <row r="6898" spans="1:39" ht="21.6" x14ac:dyDescent="0.3">
      <c r="A6898" s="2">
        <v>46013</v>
      </c>
      <c r="B6898" s="3">
        <v>146598</v>
      </c>
      <c r="C6898" s="3"/>
      <c r="D6898" s="3" t="s">
        <v>519</v>
      </c>
      <c r="E6898" s="3" t="s">
        <v>35</v>
      </c>
      <c r="F6898" s="3" t="s">
        <v>36</v>
      </c>
      <c r="G6898" s="3" t="s">
        <v>46</v>
      </c>
      <c r="H6898" s="3" t="s">
        <v>273</v>
      </c>
      <c r="I6898" s="3" t="s">
        <v>520</v>
      </c>
      <c r="J6898" s="3" t="s">
        <v>521</v>
      </c>
      <c r="K6898" s="3" t="s">
        <v>41</v>
      </c>
      <c r="L6898" s="3">
        <v>1245</v>
      </c>
      <c r="M6898" s="3" t="s">
        <v>42</v>
      </c>
      <c r="N6898" s="3" t="s">
        <v>42</v>
      </c>
      <c r="O6898" s="3">
        <v>0</v>
      </c>
      <c r="P6898" s="3"/>
      <c r="Q6898" s="3">
        <v>0</v>
      </c>
      <c r="R6898" s="3">
        <v>0</v>
      </c>
      <c r="S6898" s="3">
        <v>0</v>
      </c>
      <c r="T6898" s="3">
        <v>100000</v>
      </c>
      <c r="U6898" s="3">
        <v>0</v>
      </c>
      <c r="V6898" s="3"/>
      <c r="W6898" s="3" t="s">
        <v>388</v>
      </c>
      <c r="X6898" s="3" t="s">
        <v>58</v>
      </c>
      <c r="Y6898" s="2">
        <v>46018</v>
      </c>
      <c r="Z6898" s="3"/>
      <c r="AA6898" s="3"/>
      <c r="AB6898" s="3">
        <v>1245</v>
      </c>
      <c r="AC6898" s="3"/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 t="s">
        <v>4568</v>
      </c>
      <c r="AL6898">
        <v>12</v>
      </c>
      <c r="AM6898" t="s">
        <v>4566</v>
      </c>
    </row>
    <row r="6899" spans="1:39" ht="21.6" x14ac:dyDescent="0.3">
      <c r="A6899" s="2">
        <v>46013</v>
      </c>
      <c r="B6899" s="3">
        <v>146484</v>
      </c>
      <c r="C6899" s="3">
        <v>100510</v>
      </c>
      <c r="D6899" s="3" t="s">
        <v>120</v>
      </c>
      <c r="E6899" s="3" t="s">
        <v>35</v>
      </c>
      <c r="F6899" s="3" t="s">
        <v>52</v>
      </c>
      <c r="G6899" s="3" t="s">
        <v>53</v>
      </c>
      <c r="H6899" s="3" t="s">
        <v>46</v>
      </c>
      <c r="I6899" s="3" t="s">
        <v>422</v>
      </c>
      <c r="J6899" s="3" t="s">
        <v>423</v>
      </c>
      <c r="K6899" s="3" t="s">
        <v>41</v>
      </c>
      <c r="L6899" s="3">
        <v>1298</v>
      </c>
      <c r="M6899" s="3" t="s">
        <v>56</v>
      </c>
      <c r="N6899" s="3" t="s">
        <v>56</v>
      </c>
      <c r="O6899" s="3">
        <v>35.299999999999997</v>
      </c>
      <c r="P6899" s="3"/>
      <c r="Q6899" s="3">
        <v>3308826.44</v>
      </c>
      <c r="R6899" s="3">
        <v>35.299999999999997</v>
      </c>
      <c r="S6899" s="3">
        <v>0</v>
      </c>
      <c r="T6899" s="3">
        <v>0</v>
      </c>
      <c r="U6899" s="3">
        <v>0</v>
      </c>
      <c r="V6899" s="3"/>
      <c r="W6899" s="3" t="s">
        <v>57</v>
      </c>
      <c r="X6899" s="3" t="s">
        <v>58</v>
      </c>
      <c r="Y6899" s="2">
        <v>46015</v>
      </c>
      <c r="Z6899" s="3"/>
      <c r="AA6899" s="3"/>
      <c r="AB6899" s="3">
        <v>1298</v>
      </c>
      <c r="AC6899" s="3"/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 t="s">
        <v>4568</v>
      </c>
      <c r="AL6899">
        <v>12</v>
      </c>
      <c r="AM6899" t="s">
        <v>4566</v>
      </c>
    </row>
    <row r="6900" spans="1:39" ht="21.6" x14ac:dyDescent="0.3">
      <c r="A6900" s="2">
        <v>46013</v>
      </c>
      <c r="B6900" s="3">
        <v>146470</v>
      </c>
      <c r="C6900" s="3" t="s">
        <v>5364</v>
      </c>
      <c r="D6900" s="3" t="s">
        <v>1030</v>
      </c>
      <c r="E6900" s="3" t="s">
        <v>35</v>
      </c>
      <c r="F6900" s="3" t="s">
        <v>52</v>
      </c>
      <c r="G6900" s="3" t="s">
        <v>273</v>
      </c>
      <c r="H6900" s="3" t="s">
        <v>46</v>
      </c>
      <c r="I6900" s="3" t="s">
        <v>722</v>
      </c>
      <c r="J6900" s="3" t="s">
        <v>555</v>
      </c>
      <c r="K6900" s="3" t="s">
        <v>41</v>
      </c>
      <c r="L6900" s="3">
        <v>1245</v>
      </c>
      <c r="M6900" s="3" t="s">
        <v>56</v>
      </c>
      <c r="N6900" s="3" t="s">
        <v>56</v>
      </c>
      <c r="O6900" s="3">
        <v>34</v>
      </c>
      <c r="P6900" s="3"/>
      <c r="Q6900" s="3">
        <v>3040481.96</v>
      </c>
      <c r="R6900" s="3">
        <v>34</v>
      </c>
      <c r="S6900" s="3">
        <v>0</v>
      </c>
      <c r="T6900" s="3">
        <v>0</v>
      </c>
      <c r="U6900" s="3">
        <v>0</v>
      </c>
      <c r="V6900" s="3"/>
      <c r="W6900" s="3" t="s">
        <v>57</v>
      </c>
      <c r="X6900" s="3" t="s">
        <v>58</v>
      </c>
      <c r="Y6900" s="2">
        <v>46015</v>
      </c>
      <c r="Z6900" s="3"/>
      <c r="AA6900" s="3"/>
      <c r="AB6900" s="3">
        <v>1245</v>
      </c>
      <c r="AC6900" s="3"/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 t="s">
        <v>4568</v>
      </c>
      <c r="AL6900">
        <v>12</v>
      </c>
      <c r="AM6900" t="s">
        <v>4566</v>
      </c>
    </row>
    <row r="6901" spans="1:39" ht="21.6" x14ac:dyDescent="0.3">
      <c r="A6901" s="2">
        <v>46013</v>
      </c>
      <c r="B6901" s="3">
        <v>146544</v>
      </c>
      <c r="C6901" s="3"/>
      <c r="D6901" s="3" t="s">
        <v>133</v>
      </c>
      <c r="E6901" s="3" t="s">
        <v>35</v>
      </c>
      <c r="F6901" s="3" t="s">
        <v>36</v>
      </c>
      <c r="G6901" s="3" t="s">
        <v>46</v>
      </c>
      <c r="H6901" s="3" t="s">
        <v>38</v>
      </c>
      <c r="I6901" s="3" t="s">
        <v>134</v>
      </c>
      <c r="J6901" s="3" t="s">
        <v>135</v>
      </c>
      <c r="K6901" s="3" t="s">
        <v>41</v>
      </c>
      <c r="L6901" s="3">
        <v>1190</v>
      </c>
      <c r="M6901" s="3" t="s">
        <v>42</v>
      </c>
      <c r="N6901" s="3" t="s">
        <v>42</v>
      </c>
      <c r="O6901" s="3">
        <v>0</v>
      </c>
      <c r="P6901" s="3"/>
      <c r="Q6901" s="3">
        <v>0</v>
      </c>
      <c r="R6901" s="3">
        <v>0</v>
      </c>
      <c r="S6901" s="3">
        <v>0</v>
      </c>
      <c r="T6901" s="3">
        <v>100000</v>
      </c>
      <c r="U6901" s="3">
        <v>0</v>
      </c>
      <c r="V6901" s="3"/>
      <c r="W6901" s="3" t="s">
        <v>43</v>
      </c>
      <c r="X6901" s="3" t="s">
        <v>58</v>
      </c>
      <c r="Y6901" s="2">
        <v>46017</v>
      </c>
      <c r="Z6901" s="3"/>
      <c r="AA6901" s="3"/>
      <c r="AB6901" s="3">
        <v>1190</v>
      </c>
      <c r="AC6901" s="3"/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 t="s">
        <v>4568</v>
      </c>
      <c r="AL6901">
        <v>12</v>
      </c>
      <c r="AM6901" t="s">
        <v>4566</v>
      </c>
    </row>
    <row r="6902" spans="1:39" ht="21.6" x14ac:dyDescent="0.3">
      <c r="A6902" s="2">
        <v>46013</v>
      </c>
      <c r="B6902" s="3">
        <v>146627</v>
      </c>
      <c r="C6902" s="3"/>
      <c r="D6902" s="3" t="s">
        <v>4888</v>
      </c>
      <c r="E6902" s="3" t="s">
        <v>35</v>
      </c>
      <c r="F6902" s="3" t="s">
        <v>183</v>
      </c>
      <c r="G6902" s="3" t="s">
        <v>164</v>
      </c>
      <c r="H6902" s="3" t="s">
        <v>46</v>
      </c>
      <c r="I6902" s="3" t="s">
        <v>446</v>
      </c>
      <c r="J6902" s="3" t="s">
        <v>447</v>
      </c>
      <c r="K6902" s="3" t="s">
        <v>41</v>
      </c>
      <c r="L6902" s="3">
        <v>1292</v>
      </c>
      <c r="M6902" s="3" t="s">
        <v>42</v>
      </c>
      <c r="N6902" s="3" t="s">
        <v>42</v>
      </c>
      <c r="O6902" s="3">
        <v>31.94</v>
      </c>
      <c r="P6902" s="3"/>
      <c r="Q6902" s="3">
        <v>2714900</v>
      </c>
      <c r="R6902" s="3">
        <v>31.94</v>
      </c>
      <c r="S6902" s="3">
        <v>0</v>
      </c>
      <c r="T6902" s="3">
        <v>0</v>
      </c>
      <c r="U6902" s="3">
        <v>0</v>
      </c>
      <c r="V6902" s="3"/>
      <c r="W6902" s="3" t="s">
        <v>57</v>
      </c>
      <c r="X6902" s="3" t="s">
        <v>58</v>
      </c>
      <c r="Y6902" s="2">
        <v>46018</v>
      </c>
      <c r="Z6902" s="3"/>
      <c r="AA6902" s="3"/>
      <c r="AB6902" s="3">
        <v>1292</v>
      </c>
      <c r="AC6902" s="3"/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 t="s">
        <v>4568</v>
      </c>
      <c r="AL6902">
        <v>12</v>
      </c>
      <c r="AM6902" t="s">
        <v>4566</v>
      </c>
    </row>
    <row r="6903" spans="1:39" ht="21.6" x14ac:dyDescent="0.3">
      <c r="A6903" s="2">
        <v>46013</v>
      </c>
      <c r="B6903" s="3">
        <v>146602</v>
      </c>
      <c r="C6903" s="3"/>
      <c r="D6903" s="3" t="s">
        <v>580</v>
      </c>
      <c r="E6903" s="3" t="s">
        <v>35</v>
      </c>
      <c r="F6903" s="3" t="s">
        <v>36</v>
      </c>
      <c r="G6903" s="3" t="s">
        <v>46</v>
      </c>
      <c r="H6903" s="3" t="s">
        <v>273</v>
      </c>
      <c r="I6903" s="3" t="s">
        <v>319</v>
      </c>
      <c r="J6903" s="3" t="s">
        <v>320</v>
      </c>
      <c r="K6903" s="3" t="s">
        <v>41</v>
      </c>
      <c r="L6903" s="3">
        <v>1245</v>
      </c>
      <c r="M6903" s="3" t="s">
        <v>42</v>
      </c>
      <c r="N6903" s="3" t="s">
        <v>42</v>
      </c>
      <c r="O6903" s="3">
        <v>0</v>
      </c>
      <c r="P6903" s="3"/>
      <c r="Q6903" s="3">
        <v>0</v>
      </c>
      <c r="R6903" s="3">
        <v>0</v>
      </c>
      <c r="S6903" s="3">
        <v>0</v>
      </c>
      <c r="T6903" s="3">
        <v>6000</v>
      </c>
      <c r="U6903" s="3">
        <v>0</v>
      </c>
      <c r="V6903" s="3"/>
      <c r="W6903" s="3" t="s">
        <v>388</v>
      </c>
      <c r="X6903" s="3" t="s">
        <v>58</v>
      </c>
      <c r="Y6903" s="2">
        <v>46018</v>
      </c>
      <c r="Z6903" s="3"/>
      <c r="AA6903" s="3"/>
      <c r="AB6903" s="3">
        <v>1245</v>
      </c>
      <c r="AC6903" s="3"/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 t="s">
        <v>4568</v>
      </c>
      <c r="AL6903">
        <v>12</v>
      </c>
      <c r="AM6903" t="s">
        <v>4566</v>
      </c>
    </row>
    <row r="6904" spans="1:39" ht="21.6" x14ac:dyDescent="0.3">
      <c r="A6904" s="2">
        <v>46013</v>
      </c>
      <c r="B6904" s="3">
        <v>146475</v>
      </c>
      <c r="C6904" s="3" t="s">
        <v>5365</v>
      </c>
      <c r="D6904" s="3" t="s">
        <v>413</v>
      </c>
      <c r="E6904" s="3" t="s">
        <v>35</v>
      </c>
      <c r="F6904" s="3" t="s">
        <v>52</v>
      </c>
      <c r="G6904" s="3" t="s">
        <v>70</v>
      </c>
      <c r="H6904" s="3" t="s">
        <v>46</v>
      </c>
      <c r="I6904" s="3" t="s">
        <v>414</v>
      </c>
      <c r="J6904" s="3" t="s">
        <v>415</v>
      </c>
      <c r="K6904" s="3" t="s">
        <v>41</v>
      </c>
      <c r="L6904" s="3">
        <v>1275</v>
      </c>
      <c r="M6904" s="3" t="s">
        <v>56</v>
      </c>
      <c r="N6904" s="3" t="s">
        <v>56</v>
      </c>
      <c r="O6904" s="3">
        <v>34.799999999999997</v>
      </c>
      <c r="P6904" s="3"/>
      <c r="Q6904" s="3">
        <v>3112022.71</v>
      </c>
      <c r="R6904" s="3">
        <v>34.799999999999997</v>
      </c>
      <c r="S6904" s="3">
        <v>0</v>
      </c>
      <c r="T6904" s="3">
        <v>0</v>
      </c>
      <c r="U6904" s="3">
        <v>0</v>
      </c>
      <c r="V6904" s="3"/>
      <c r="W6904" s="3" t="s">
        <v>57</v>
      </c>
      <c r="X6904" s="3" t="s">
        <v>58</v>
      </c>
      <c r="Y6904" s="2">
        <v>46015</v>
      </c>
      <c r="Z6904" s="3"/>
      <c r="AA6904" s="3"/>
      <c r="AB6904" s="3">
        <v>1275</v>
      </c>
      <c r="AC6904" s="3"/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 t="s">
        <v>4568</v>
      </c>
      <c r="AL6904">
        <v>12</v>
      </c>
      <c r="AM6904" t="s">
        <v>4566</v>
      </c>
    </row>
    <row r="6905" spans="1:39" ht="31.8" x14ac:dyDescent="0.3">
      <c r="A6905" s="2">
        <v>46013</v>
      </c>
      <c r="B6905" s="3">
        <v>146607</v>
      </c>
      <c r="C6905" s="3" t="s">
        <v>5366</v>
      </c>
      <c r="D6905" s="3" t="s">
        <v>4887</v>
      </c>
      <c r="E6905" s="3" t="s">
        <v>35</v>
      </c>
      <c r="F6905" s="3" t="s">
        <v>90</v>
      </c>
      <c r="G6905" s="3" t="s">
        <v>47</v>
      </c>
      <c r="H6905" s="3" t="s">
        <v>273</v>
      </c>
      <c r="I6905" s="3" t="s">
        <v>206</v>
      </c>
      <c r="J6905" s="3" t="s">
        <v>207</v>
      </c>
      <c r="K6905" s="3" t="s">
        <v>41</v>
      </c>
      <c r="L6905" s="3">
        <v>458</v>
      </c>
      <c r="M6905" s="3" t="s">
        <v>56</v>
      </c>
      <c r="N6905" s="3" t="s">
        <v>56</v>
      </c>
      <c r="O6905" s="3">
        <v>34.08</v>
      </c>
      <c r="P6905" s="3"/>
      <c r="Q6905" s="3">
        <v>659448</v>
      </c>
      <c r="R6905" s="3">
        <v>34.08</v>
      </c>
      <c r="S6905" s="3">
        <v>0</v>
      </c>
      <c r="T6905" s="3">
        <v>0</v>
      </c>
      <c r="U6905" s="3">
        <v>0</v>
      </c>
      <c r="V6905" s="3"/>
      <c r="W6905" s="3" t="s">
        <v>65</v>
      </c>
      <c r="X6905" s="3" t="s">
        <v>58</v>
      </c>
      <c r="Y6905" s="2">
        <v>46018</v>
      </c>
      <c r="Z6905" s="3"/>
      <c r="AA6905" s="3"/>
      <c r="AB6905" s="3">
        <v>458</v>
      </c>
      <c r="AC6905" s="3"/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 t="s">
        <v>4568</v>
      </c>
      <c r="AL6905">
        <v>12</v>
      </c>
      <c r="AM6905" t="s">
        <v>4566</v>
      </c>
    </row>
    <row r="6906" spans="1:39" ht="21.6" x14ac:dyDescent="0.3">
      <c r="A6906" s="2">
        <v>46013</v>
      </c>
      <c r="B6906" s="3">
        <v>146481</v>
      </c>
      <c r="C6906" s="3">
        <v>100396</v>
      </c>
      <c r="D6906" s="3" t="s">
        <v>457</v>
      </c>
      <c r="E6906" s="3" t="s">
        <v>35</v>
      </c>
      <c r="F6906" s="3" t="s">
        <v>52</v>
      </c>
      <c r="G6906" s="3" t="s">
        <v>53</v>
      </c>
      <c r="H6906" s="3" t="s">
        <v>46</v>
      </c>
      <c r="I6906" s="3" t="s">
        <v>459</v>
      </c>
      <c r="J6906" s="3" t="s">
        <v>460</v>
      </c>
      <c r="K6906" s="3" t="s">
        <v>41</v>
      </c>
      <c r="L6906" s="3">
        <v>1298</v>
      </c>
      <c r="M6906" s="3" t="s">
        <v>56</v>
      </c>
      <c r="N6906" s="3" t="s">
        <v>56</v>
      </c>
      <c r="O6906" s="3">
        <v>35.159999999999997</v>
      </c>
      <c r="P6906" s="3"/>
      <c r="Q6906" s="3">
        <v>3295703.61</v>
      </c>
      <c r="R6906" s="3">
        <v>35.159999999999997</v>
      </c>
      <c r="S6906" s="3">
        <v>0</v>
      </c>
      <c r="T6906" s="3">
        <v>0</v>
      </c>
      <c r="U6906" s="3">
        <v>0</v>
      </c>
      <c r="V6906" s="3"/>
      <c r="W6906" s="3" t="s">
        <v>57</v>
      </c>
      <c r="X6906" s="3" t="s">
        <v>58</v>
      </c>
      <c r="Y6906" s="2">
        <v>46015</v>
      </c>
      <c r="Z6906" s="3"/>
      <c r="AA6906" s="3"/>
      <c r="AB6906" s="3">
        <v>1298</v>
      </c>
      <c r="AC6906" s="3"/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 t="s">
        <v>4568</v>
      </c>
      <c r="AL6906">
        <v>12</v>
      </c>
      <c r="AM6906" t="s">
        <v>4566</v>
      </c>
    </row>
    <row r="6907" spans="1:39" ht="21.6" x14ac:dyDescent="0.3">
      <c r="A6907" s="2">
        <v>46013</v>
      </c>
      <c r="B6907" s="3">
        <v>146479</v>
      </c>
      <c r="C6907" s="3">
        <v>100346</v>
      </c>
      <c r="D6907" s="3" t="s">
        <v>497</v>
      </c>
      <c r="E6907" s="3" t="s">
        <v>35</v>
      </c>
      <c r="F6907" s="3" t="s">
        <v>52</v>
      </c>
      <c r="G6907" s="3" t="s">
        <v>53</v>
      </c>
      <c r="H6907" s="3" t="s">
        <v>46</v>
      </c>
      <c r="I6907" s="3" t="s">
        <v>213</v>
      </c>
      <c r="J6907" s="3" t="s">
        <v>214</v>
      </c>
      <c r="K6907" s="3" t="s">
        <v>41</v>
      </c>
      <c r="L6907" s="3">
        <v>1298</v>
      </c>
      <c r="M6907" s="3" t="s">
        <v>56</v>
      </c>
      <c r="N6907" s="3" t="s">
        <v>56</v>
      </c>
      <c r="O6907" s="3">
        <v>34.15</v>
      </c>
      <c r="P6907" s="3"/>
      <c r="Q6907" s="3">
        <v>3201031.81</v>
      </c>
      <c r="R6907" s="3">
        <v>34.15</v>
      </c>
      <c r="S6907" s="3">
        <v>0</v>
      </c>
      <c r="T6907" s="3">
        <v>0</v>
      </c>
      <c r="U6907" s="3">
        <v>0</v>
      </c>
      <c r="V6907" s="3"/>
      <c r="W6907" s="3" t="s">
        <v>57</v>
      </c>
      <c r="X6907" s="3" t="s">
        <v>58</v>
      </c>
      <c r="Y6907" s="2">
        <v>46015</v>
      </c>
      <c r="Z6907" s="3"/>
      <c r="AA6907" s="3"/>
      <c r="AB6907" s="3">
        <v>1298</v>
      </c>
      <c r="AC6907" s="3"/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 t="s">
        <v>4568</v>
      </c>
      <c r="AL6907">
        <v>12</v>
      </c>
      <c r="AM6907" t="s">
        <v>4566</v>
      </c>
    </row>
    <row r="6908" spans="1:39" ht="31.8" x14ac:dyDescent="0.3">
      <c r="A6908" s="2">
        <v>46013</v>
      </c>
      <c r="B6908" s="3">
        <v>146555</v>
      </c>
      <c r="C6908" s="3"/>
      <c r="D6908" s="3" t="s">
        <v>1012</v>
      </c>
      <c r="E6908" s="3" t="s">
        <v>35</v>
      </c>
      <c r="F6908" s="3" t="s">
        <v>36</v>
      </c>
      <c r="G6908" s="3" t="s">
        <v>46</v>
      </c>
      <c r="H6908" s="3" t="s">
        <v>53</v>
      </c>
      <c r="I6908" s="3" t="s">
        <v>276</v>
      </c>
      <c r="J6908" s="3" t="s">
        <v>277</v>
      </c>
      <c r="K6908" s="3" t="s">
        <v>41</v>
      </c>
      <c r="L6908" s="3">
        <v>1298</v>
      </c>
      <c r="M6908" s="3" t="s">
        <v>42</v>
      </c>
      <c r="N6908" s="3" t="s">
        <v>42</v>
      </c>
      <c r="O6908" s="3">
        <v>0</v>
      </c>
      <c r="P6908" s="3"/>
      <c r="Q6908" s="3">
        <v>0</v>
      </c>
      <c r="R6908" s="3">
        <v>0</v>
      </c>
      <c r="S6908" s="3">
        <v>0</v>
      </c>
      <c r="T6908" s="3">
        <v>0</v>
      </c>
      <c r="U6908" s="3">
        <v>0</v>
      </c>
      <c r="V6908" s="3"/>
      <c r="W6908" s="3" t="s">
        <v>110</v>
      </c>
      <c r="X6908" s="3" t="s">
        <v>58</v>
      </c>
      <c r="Y6908" s="2">
        <v>46018</v>
      </c>
      <c r="Z6908" s="3"/>
      <c r="AA6908" s="3"/>
      <c r="AB6908" s="3">
        <v>1298</v>
      </c>
      <c r="AC6908" s="3"/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 t="s">
        <v>4568</v>
      </c>
      <c r="AL6908">
        <v>12</v>
      </c>
      <c r="AM6908" t="s">
        <v>4566</v>
      </c>
    </row>
    <row r="6909" spans="1:39" ht="31.8" x14ac:dyDescent="0.3">
      <c r="A6909" s="2">
        <v>46013</v>
      </c>
      <c r="B6909" s="3">
        <v>146614</v>
      </c>
      <c r="C6909" s="3" t="s">
        <v>5367</v>
      </c>
      <c r="D6909" s="3" t="s">
        <v>4911</v>
      </c>
      <c r="E6909" s="3" t="s">
        <v>35</v>
      </c>
      <c r="F6909" s="3" t="s">
        <v>90</v>
      </c>
      <c r="G6909" s="3" t="s">
        <v>47</v>
      </c>
      <c r="H6909" s="3" t="s">
        <v>273</v>
      </c>
      <c r="I6909" s="3" t="s">
        <v>964</v>
      </c>
      <c r="J6909" s="3" t="s">
        <v>965</v>
      </c>
      <c r="K6909" s="3" t="s">
        <v>41</v>
      </c>
      <c r="L6909" s="3">
        <v>458</v>
      </c>
      <c r="M6909" s="3" t="s">
        <v>56</v>
      </c>
      <c r="N6909" s="3" t="s">
        <v>56</v>
      </c>
      <c r="O6909" s="3">
        <v>35.72</v>
      </c>
      <c r="P6909" s="3"/>
      <c r="Q6909" s="3">
        <v>691182</v>
      </c>
      <c r="R6909" s="3">
        <v>35.72</v>
      </c>
      <c r="S6909" s="3">
        <v>0</v>
      </c>
      <c r="T6909" s="3">
        <v>0</v>
      </c>
      <c r="U6909" s="3">
        <v>0</v>
      </c>
      <c r="V6909" s="3"/>
      <c r="W6909" s="3" t="s">
        <v>65</v>
      </c>
      <c r="X6909" s="3" t="s">
        <v>58</v>
      </c>
      <c r="Y6909" s="2">
        <v>46018</v>
      </c>
      <c r="Z6909" s="3"/>
      <c r="AA6909" s="3"/>
      <c r="AB6909" s="3">
        <v>458</v>
      </c>
      <c r="AC6909" s="3"/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 t="s">
        <v>4568</v>
      </c>
      <c r="AL6909">
        <v>12</v>
      </c>
      <c r="AM6909" t="s">
        <v>4566</v>
      </c>
    </row>
    <row r="6910" spans="1:39" ht="21.6" x14ac:dyDescent="0.3">
      <c r="A6910" s="2">
        <v>46013</v>
      </c>
      <c r="B6910" s="3">
        <v>146541</v>
      </c>
      <c r="C6910" s="3"/>
      <c r="D6910" s="3" t="s">
        <v>176</v>
      </c>
      <c r="E6910" s="3" t="s">
        <v>35</v>
      </c>
      <c r="F6910" s="3" t="s">
        <v>36</v>
      </c>
      <c r="G6910" s="3" t="s">
        <v>46</v>
      </c>
      <c r="H6910" s="3" t="s">
        <v>38</v>
      </c>
      <c r="I6910" s="3" t="s">
        <v>261</v>
      </c>
      <c r="J6910" s="3" t="s">
        <v>262</v>
      </c>
      <c r="K6910" s="3" t="s">
        <v>196</v>
      </c>
      <c r="L6910" s="3">
        <v>85</v>
      </c>
      <c r="M6910" s="3" t="s">
        <v>42</v>
      </c>
      <c r="N6910" s="3" t="s">
        <v>42</v>
      </c>
      <c r="O6910" s="3">
        <v>0</v>
      </c>
      <c r="P6910" s="3"/>
      <c r="Q6910" s="3">
        <v>0</v>
      </c>
      <c r="R6910" s="3">
        <v>0</v>
      </c>
      <c r="S6910" s="3">
        <v>0</v>
      </c>
      <c r="T6910" s="3">
        <v>133000</v>
      </c>
      <c r="U6910" s="3">
        <v>0</v>
      </c>
      <c r="V6910" s="3"/>
      <c r="W6910" s="3" t="s">
        <v>43</v>
      </c>
      <c r="X6910" s="3" t="s">
        <v>58</v>
      </c>
      <c r="Y6910" s="2">
        <v>46017</v>
      </c>
      <c r="Z6910" s="3"/>
      <c r="AA6910" s="3"/>
      <c r="AB6910" s="3">
        <v>85</v>
      </c>
      <c r="AC6910" s="3"/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 t="s">
        <v>4568</v>
      </c>
      <c r="AL6910">
        <v>12</v>
      </c>
      <c r="AM6910" t="s">
        <v>4566</v>
      </c>
    </row>
    <row r="6911" spans="1:39" ht="21.6" x14ac:dyDescent="0.3">
      <c r="A6911" s="2">
        <v>46013</v>
      </c>
      <c r="B6911" s="3">
        <v>146473</v>
      </c>
      <c r="C6911" s="3" t="s">
        <v>5368</v>
      </c>
      <c r="D6911" s="3" t="s">
        <v>357</v>
      </c>
      <c r="E6911" s="3" t="s">
        <v>35</v>
      </c>
      <c r="F6911" s="3" t="s">
        <v>52</v>
      </c>
      <c r="G6911" s="3" t="s">
        <v>70</v>
      </c>
      <c r="H6911" s="3" t="s">
        <v>46</v>
      </c>
      <c r="I6911" s="3" t="s">
        <v>358</v>
      </c>
      <c r="J6911" s="3" t="s">
        <v>359</v>
      </c>
      <c r="K6911" s="3" t="s">
        <v>41</v>
      </c>
      <c r="L6911" s="3">
        <v>1275</v>
      </c>
      <c r="M6911" s="3" t="s">
        <v>56</v>
      </c>
      <c r="N6911" s="3" t="s">
        <v>56</v>
      </c>
      <c r="O6911" s="3">
        <v>34.799999999999997</v>
      </c>
      <c r="P6911" s="3"/>
      <c r="Q6911" s="3">
        <v>3112022.71</v>
      </c>
      <c r="R6911" s="3">
        <v>34.799999999999997</v>
      </c>
      <c r="S6911" s="3">
        <v>0</v>
      </c>
      <c r="T6911" s="3">
        <v>0</v>
      </c>
      <c r="U6911" s="3">
        <v>0</v>
      </c>
      <c r="V6911" s="3"/>
      <c r="W6911" s="3" t="s">
        <v>57</v>
      </c>
      <c r="X6911" s="3" t="s">
        <v>58</v>
      </c>
      <c r="Y6911" s="2">
        <v>46015</v>
      </c>
      <c r="Z6911" s="3"/>
      <c r="AA6911" s="3"/>
      <c r="AB6911" s="3">
        <v>1275</v>
      </c>
      <c r="AC6911" s="3"/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 t="s">
        <v>4568</v>
      </c>
      <c r="AL6911">
        <v>12</v>
      </c>
      <c r="AM6911" t="s">
        <v>4566</v>
      </c>
    </row>
    <row r="6912" spans="1:39" ht="21.6" x14ac:dyDescent="0.3">
      <c r="A6912" s="2">
        <v>46013</v>
      </c>
      <c r="B6912" s="3">
        <v>146495</v>
      </c>
      <c r="C6912" s="3"/>
      <c r="D6912" s="3" t="s">
        <v>714</v>
      </c>
      <c r="E6912" s="3" t="s">
        <v>35</v>
      </c>
      <c r="F6912" s="3" t="s">
        <v>52</v>
      </c>
      <c r="G6912" s="3" t="s">
        <v>70</v>
      </c>
      <c r="H6912" s="3" t="s">
        <v>46</v>
      </c>
      <c r="I6912" s="3" t="s">
        <v>715</v>
      </c>
      <c r="J6912" s="3" t="s">
        <v>600</v>
      </c>
      <c r="K6912" s="3" t="s">
        <v>41</v>
      </c>
      <c r="L6912" s="3">
        <v>1275</v>
      </c>
      <c r="M6912" s="3" t="s">
        <v>42</v>
      </c>
      <c r="N6912" s="3" t="s">
        <v>42</v>
      </c>
      <c r="O6912" s="3">
        <v>33</v>
      </c>
      <c r="P6912" s="3"/>
      <c r="Q6912" s="3">
        <v>2951056.02</v>
      </c>
      <c r="R6912" s="3">
        <v>33</v>
      </c>
      <c r="S6912" s="3">
        <v>0</v>
      </c>
      <c r="T6912" s="3">
        <v>0</v>
      </c>
      <c r="U6912" s="3">
        <v>0</v>
      </c>
      <c r="V6912" s="3"/>
      <c r="W6912" s="3" t="s">
        <v>57</v>
      </c>
      <c r="X6912" s="3" t="s">
        <v>50</v>
      </c>
      <c r="Y6912" s="2">
        <v>46017</v>
      </c>
      <c r="Z6912" s="3"/>
      <c r="AA6912" s="3"/>
      <c r="AB6912" s="3">
        <v>1275</v>
      </c>
      <c r="AC6912" s="3"/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 t="s">
        <v>4568</v>
      </c>
      <c r="AL6912">
        <v>12</v>
      </c>
      <c r="AM6912" t="s">
        <v>4566</v>
      </c>
    </row>
    <row r="6913" spans="1:39" ht="31.8" x14ac:dyDescent="0.3">
      <c r="A6913" s="2">
        <v>46013</v>
      </c>
      <c r="B6913" s="3">
        <v>146452</v>
      </c>
      <c r="C6913" s="3" t="s">
        <v>5369</v>
      </c>
      <c r="D6913" s="3" t="s">
        <v>915</v>
      </c>
      <c r="E6913" s="3" t="s">
        <v>35</v>
      </c>
      <c r="F6913" s="3" t="s">
        <v>183</v>
      </c>
      <c r="G6913" s="3" t="s">
        <v>164</v>
      </c>
      <c r="H6913" s="3" t="s">
        <v>46</v>
      </c>
      <c r="I6913" s="3" t="s">
        <v>269</v>
      </c>
      <c r="J6913" s="3" t="s">
        <v>431</v>
      </c>
      <c r="K6913" s="3" t="s">
        <v>41</v>
      </c>
      <c r="L6913" s="3">
        <v>1292</v>
      </c>
      <c r="M6913" s="3" t="s">
        <v>56</v>
      </c>
      <c r="N6913" s="3" t="s">
        <v>56</v>
      </c>
      <c r="O6913" s="3">
        <v>35.94</v>
      </c>
      <c r="P6913" s="3"/>
      <c r="Q6913" s="3">
        <v>3054900</v>
      </c>
      <c r="R6913" s="3">
        <v>35.94</v>
      </c>
      <c r="S6913" s="3">
        <v>0</v>
      </c>
      <c r="T6913" s="3">
        <v>0</v>
      </c>
      <c r="U6913" s="3">
        <v>0</v>
      </c>
      <c r="V6913" s="3"/>
      <c r="W6913" s="3" t="s">
        <v>57</v>
      </c>
      <c r="X6913" s="3" t="s">
        <v>58</v>
      </c>
      <c r="Y6913" s="2">
        <v>46015</v>
      </c>
      <c r="Z6913" s="3"/>
      <c r="AA6913" s="3"/>
      <c r="AB6913" s="3">
        <v>1292</v>
      </c>
      <c r="AC6913" s="3"/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 t="s">
        <v>4568</v>
      </c>
      <c r="AL6913">
        <v>12</v>
      </c>
      <c r="AM6913" t="s">
        <v>4566</v>
      </c>
    </row>
    <row r="6914" spans="1:39" ht="31.8" x14ac:dyDescent="0.3">
      <c r="A6914" s="2">
        <v>46013</v>
      </c>
      <c r="B6914" s="3">
        <v>146563</v>
      </c>
      <c r="C6914" s="3"/>
      <c r="D6914" s="3" t="s">
        <v>226</v>
      </c>
      <c r="E6914" s="3" t="s">
        <v>35</v>
      </c>
      <c r="F6914" s="3" t="s">
        <v>36</v>
      </c>
      <c r="G6914" s="3" t="s">
        <v>46</v>
      </c>
      <c r="H6914" s="3" t="s">
        <v>53</v>
      </c>
      <c r="I6914" s="3" t="s">
        <v>228</v>
      </c>
      <c r="J6914" s="3" t="s">
        <v>229</v>
      </c>
      <c r="K6914" s="3" t="s">
        <v>41</v>
      </c>
      <c r="L6914" s="3">
        <v>1298</v>
      </c>
      <c r="M6914" s="3" t="s">
        <v>42</v>
      </c>
      <c r="N6914" s="3" t="s">
        <v>42</v>
      </c>
      <c r="O6914" s="3">
        <v>0</v>
      </c>
      <c r="P6914" s="3"/>
      <c r="Q6914" s="3">
        <v>0</v>
      </c>
      <c r="R6914" s="3">
        <v>0</v>
      </c>
      <c r="S6914" s="3">
        <v>0</v>
      </c>
      <c r="T6914" s="3">
        <v>166000</v>
      </c>
      <c r="U6914" s="3">
        <v>0</v>
      </c>
      <c r="V6914" s="3"/>
      <c r="W6914" s="3" t="s">
        <v>110</v>
      </c>
      <c r="X6914" s="3" t="s">
        <v>58</v>
      </c>
      <c r="Y6914" s="2">
        <v>46018</v>
      </c>
      <c r="Z6914" s="3"/>
      <c r="AA6914" s="3"/>
      <c r="AB6914" s="3">
        <v>1298</v>
      </c>
      <c r="AC6914" s="3"/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 t="s">
        <v>4568</v>
      </c>
      <c r="AL6914">
        <v>12</v>
      </c>
      <c r="AM6914" t="s">
        <v>4566</v>
      </c>
    </row>
    <row r="6915" spans="1:39" ht="31.8" x14ac:dyDescent="0.3">
      <c r="A6915" s="2">
        <v>46013</v>
      </c>
      <c r="B6915" s="3">
        <v>146668</v>
      </c>
      <c r="C6915" s="3">
        <v>100467</v>
      </c>
      <c r="D6915" s="3" t="s">
        <v>73</v>
      </c>
      <c r="E6915" s="3" t="s">
        <v>35</v>
      </c>
      <c r="F6915" s="3" t="s">
        <v>52</v>
      </c>
      <c r="G6915" s="3" t="s">
        <v>53</v>
      </c>
      <c r="H6915" s="3" t="s">
        <v>46</v>
      </c>
      <c r="I6915" s="3" t="s">
        <v>76</v>
      </c>
      <c r="J6915" s="3" t="s">
        <v>77</v>
      </c>
      <c r="K6915" s="3" t="s">
        <v>41</v>
      </c>
      <c r="L6915" s="3">
        <v>1298</v>
      </c>
      <c r="M6915" s="3" t="s">
        <v>56</v>
      </c>
      <c r="N6915" s="3" t="s">
        <v>56</v>
      </c>
      <c r="O6915" s="3">
        <v>35.46</v>
      </c>
      <c r="P6915" s="3"/>
      <c r="Q6915" s="3">
        <v>3323823.95</v>
      </c>
      <c r="R6915" s="3">
        <v>35.46</v>
      </c>
      <c r="S6915" s="3">
        <v>0</v>
      </c>
      <c r="T6915" s="3">
        <v>0</v>
      </c>
      <c r="U6915" s="3">
        <v>0</v>
      </c>
      <c r="V6915" s="3"/>
      <c r="W6915" s="3" t="s">
        <v>57</v>
      </c>
      <c r="X6915" s="3" t="s">
        <v>44</v>
      </c>
      <c r="Y6915" s="2">
        <v>46018</v>
      </c>
      <c r="Z6915" s="3"/>
      <c r="AA6915" s="3"/>
      <c r="AB6915" s="3">
        <v>1298</v>
      </c>
      <c r="AC6915" s="3"/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 t="s">
        <v>4568</v>
      </c>
      <c r="AL6915">
        <v>12</v>
      </c>
      <c r="AM6915" t="s">
        <v>4566</v>
      </c>
    </row>
    <row r="6916" spans="1:39" ht="21.6" x14ac:dyDescent="0.3">
      <c r="A6916" s="2">
        <v>46013</v>
      </c>
      <c r="B6916" s="3">
        <v>146674</v>
      </c>
      <c r="C6916" s="3"/>
      <c r="D6916" s="3" t="s">
        <v>4932</v>
      </c>
      <c r="E6916" s="3" t="s">
        <v>35</v>
      </c>
      <c r="F6916" s="3" t="s">
        <v>36</v>
      </c>
      <c r="G6916" s="3" t="s">
        <v>273</v>
      </c>
      <c r="H6916" s="3" t="s">
        <v>164</v>
      </c>
      <c r="I6916" s="3" t="s">
        <v>403</v>
      </c>
      <c r="J6916" s="3" t="s">
        <v>404</v>
      </c>
      <c r="K6916" s="3" t="s">
        <v>241</v>
      </c>
      <c r="L6916" s="3">
        <v>61</v>
      </c>
      <c r="M6916" s="3" t="s">
        <v>42</v>
      </c>
      <c r="N6916" s="3" t="s">
        <v>42</v>
      </c>
      <c r="O6916" s="3">
        <v>0</v>
      </c>
      <c r="P6916" s="3"/>
      <c r="Q6916" s="3">
        <v>0</v>
      </c>
      <c r="R6916" s="3">
        <v>0</v>
      </c>
      <c r="S6916" s="3">
        <v>0</v>
      </c>
      <c r="T6916" s="3">
        <v>0</v>
      </c>
      <c r="U6916" s="3">
        <v>0</v>
      </c>
      <c r="V6916" s="3"/>
      <c r="W6916" s="3" t="s">
        <v>43</v>
      </c>
      <c r="X6916" s="3" t="s">
        <v>44</v>
      </c>
      <c r="Y6916" s="2">
        <v>46018</v>
      </c>
      <c r="Z6916" s="3"/>
      <c r="AA6916" s="3"/>
      <c r="AB6916" s="3">
        <v>61</v>
      </c>
      <c r="AC6916" s="3"/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 t="s">
        <v>4568</v>
      </c>
      <c r="AL6916">
        <v>12</v>
      </c>
      <c r="AM6916" t="s">
        <v>4566</v>
      </c>
    </row>
    <row r="6917" spans="1:39" ht="31.8" x14ac:dyDescent="0.3">
      <c r="A6917" s="2">
        <v>46013</v>
      </c>
      <c r="B6917" s="3">
        <v>146437</v>
      </c>
      <c r="C6917" s="3"/>
      <c r="D6917" s="3" t="s">
        <v>73</v>
      </c>
      <c r="E6917" s="3" t="s">
        <v>35</v>
      </c>
      <c r="F6917" s="3" t="s">
        <v>36</v>
      </c>
      <c r="G6917" s="3" t="s">
        <v>140</v>
      </c>
      <c r="H6917" s="3" t="s">
        <v>53</v>
      </c>
      <c r="I6917" s="3" t="s">
        <v>76</v>
      </c>
      <c r="J6917" s="3" t="s">
        <v>77</v>
      </c>
      <c r="K6917" s="3" t="s">
        <v>41</v>
      </c>
      <c r="L6917" s="3">
        <v>154</v>
      </c>
      <c r="M6917" s="3" t="s">
        <v>42</v>
      </c>
      <c r="N6917" s="3" t="s">
        <v>42</v>
      </c>
      <c r="O6917" s="3">
        <v>0</v>
      </c>
      <c r="P6917" s="3"/>
      <c r="Q6917" s="3">
        <v>0</v>
      </c>
      <c r="R6917" s="3">
        <v>0</v>
      </c>
      <c r="S6917" s="3">
        <v>0</v>
      </c>
      <c r="T6917" s="3">
        <v>66000</v>
      </c>
      <c r="U6917" s="3">
        <v>0</v>
      </c>
      <c r="V6917" s="3"/>
      <c r="W6917" s="3" t="s">
        <v>110</v>
      </c>
      <c r="X6917" s="3" t="s">
        <v>58</v>
      </c>
      <c r="Y6917" s="2">
        <v>46015</v>
      </c>
      <c r="Z6917" s="3"/>
      <c r="AA6917" s="3"/>
      <c r="AB6917" s="3">
        <v>154</v>
      </c>
      <c r="AC6917" s="3"/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 t="s">
        <v>4568</v>
      </c>
      <c r="AL6917">
        <v>12</v>
      </c>
      <c r="AM6917" t="s">
        <v>4566</v>
      </c>
    </row>
    <row r="6918" spans="1:39" ht="21.6" x14ac:dyDescent="0.3">
      <c r="A6918" s="2">
        <v>46013</v>
      </c>
      <c r="B6918" s="3">
        <v>146570</v>
      </c>
      <c r="C6918" s="3">
        <v>100464</v>
      </c>
      <c r="D6918" s="3" t="s">
        <v>311</v>
      </c>
      <c r="E6918" s="3" t="s">
        <v>35</v>
      </c>
      <c r="F6918" s="3" t="s">
        <v>52</v>
      </c>
      <c r="G6918" s="3" t="s">
        <v>53</v>
      </c>
      <c r="H6918" s="3" t="s">
        <v>46</v>
      </c>
      <c r="I6918" s="3" t="s">
        <v>390</v>
      </c>
      <c r="J6918" s="3" t="s">
        <v>391</v>
      </c>
      <c r="K6918" s="3" t="s">
        <v>41</v>
      </c>
      <c r="L6918" s="3">
        <v>1298</v>
      </c>
      <c r="M6918" s="3" t="s">
        <v>56</v>
      </c>
      <c r="N6918" s="3" t="s">
        <v>56</v>
      </c>
      <c r="O6918" s="3">
        <v>33.619999999999997</v>
      </c>
      <c r="P6918" s="3"/>
      <c r="Q6918" s="3">
        <v>3151352.55</v>
      </c>
      <c r="R6918" s="3">
        <v>33.619999999999997</v>
      </c>
      <c r="S6918" s="3">
        <v>0</v>
      </c>
      <c r="T6918" s="3">
        <v>0</v>
      </c>
      <c r="U6918" s="3">
        <v>0</v>
      </c>
      <c r="V6918" s="3"/>
      <c r="W6918" s="3" t="s">
        <v>57</v>
      </c>
      <c r="X6918" s="3" t="s">
        <v>58</v>
      </c>
      <c r="Y6918" s="2">
        <v>46018</v>
      </c>
      <c r="Z6918" s="3"/>
      <c r="AA6918" s="3"/>
      <c r="AB6918" s="3">
        <v>1298</v>
      </c>
      <c r="AC6918" s="3"/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 t="s">
        <v>4568</v>
      </c>
      <c r="AL6918">
        <v>12</v>
      </c>
      <c r="AM6918" t="s">
        <v>4566</v>
      </c>
    </row>
    <row r="6919" spans="1:39" ht="21.6" x14ac:dyDescent="0.3">
      <c r="A6919" s="2">
        <v>46013</v>
      </c>
      <c r="B6919" s="3">
        <v>146559</v>
      </c>
      <c r="C6919" s="3"/>
      <c r="D6919" s="3" t="s">
        <v>667</v>
      </c>
      <c r="E6919" s="3" t="s">
        <v>35</v>
      </c>
      <c r="F6919" s="3" t="s">
        <v>36</v>
      </c>
      <c r="G6919" s="3" t="s">
        <v>46</v>
      </c>
      <c r="H6919" s="3" t="s">
        <v>53</v>
      </c>
      <c r="I6919" s="3" t="s">
        <v>668</v>
      </c>
      <c r="J6919" s="3" t="s">
        <v>669</v>
      </c>
      <c r="K6919" s="3" t="s">
        <v>41</v>
      </c>
      <c r="L6919" s="3">
        <v>1298</v>
      </c>
      <c r="M6919" s="3" t="s">
        <v>42</v>
      </c>
      <c r="N6919" s="3" t="s">
        <v>42</v>
      </c>
      <c r="O6919" s="3">
        <v>0</v>
      </c>
      <c r="P6919" s="3"/>
      <c r="Q6919" s="3">
        <v>0</v>
      </c>
      <c r="R6919" s="3">
        <v>0</v>
      </c>
      <c r="S6919" s="3">
        <v>0</v>
      </c>
      <c r="T6919" s="3">
        <v>0</v>
      </c>
      <c r="U6919" s="3">
        <v>0</v>
      </c>
      <c r="V6919" s="3"/>
      <c r="W6919" s="3" t="s">
        <v>110</v>
      </c>
      <c r="X6919" s="3" t="s">
        <v>58</v>
      </c>
      <c r="Y6919" s="2">
        <v>46018</v>
      </c>
      <c r="Z6919" s="3"/>
      <c r="AA6919" s="3"/>
      <c r="AB6919" s="3">
        <v>1298</v>
      </c>
      <c r="AC6919" s="3"/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 t="s">
        <v>4568</v>
      </c>
      <c r="AL6919">
        <v>12</v>
      </c>
      <c r="AM6919" t="s">
        <v>4566</v>
      </c>
    </row>
    <row r="6920" spans="1:39" ht="21.6" x14ac:dyDescent="0.3">
      <c r="A6920" s="2">
        <v>46013</v>
      </c>
      <c r="B6920" s="3">
        <v>146592</v>
      </c>
      <c r="C6920" s="3"/>
      <c r="D6920" s="3" t="s">
        <v>562</v>
      </c>
      <c r="E6920" s="3" t="s">
        <v>35</v>
      </c>
      <c r="F6920" s="3" t="s">
        <v>36</v>
      </c>
      <c r="G6920" s="3" t="s">
        <v>46</v>
      </c>
      <c r="H6920" s="3" t="s">
        <v>70</v>
      </c>
      <c r="I6920" s="3" t="s">
        <v>563</v>
      </c>
      <c r="J6920" s="3" t="s">
        <v>564</v>
      </c>
      <c r="K6920" s="3" t="s">
        <v>41</v>
      </c>
      <c r="L6920" s="3">
        <v>1275</v>
      </c>
      <c r="M6920" s="3" t="s">
        <v>42</v>
      </c>
      <c r="N6920" s="3" t="s">
        <v>42</v>
      </c>
      <c r="O6920" s="3">
        <v>0</v>
      </c>
      <c r="P6920" s="3"/>
      <c r="Q6920" s="3">
        <v>0</v>
      </c>
      <c r="R6920" s="3">
        <v>0</v>
      </c>
      <c r="S6920" s="3">
        <v>0</v>
      </c>
      <c r="T6920" s="3">
        <v>100000</v>
      </c>
      <c r="U6920" s="3">
        <v>0</v>
      </c>
      <c r="V6920" s="3"/>
      <c r="W6920" s="3" t="s">
        <v>147</v>
      </c>
      <c r="X6920" s="3" t="s">
        <v>58</v>
      </c>
      <c r="Y6920" s="2">
        <v>46018</v>
      </c>
      <c r="Z6920" s="3"/>
      <c r="AA6920" s="3"/>
      <c r="AB6920" s="3">
        <v>1275</v>
      </c>
      <c r="AC6920" s="3"/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 t="s">
        <v>4568</v>
      </c>
      <c r="AL6920">
        <v>12</v>
      </c>
      <c r="AM6920" t="s">
        <v>4566</v>
      </c>
    </row>
    <row r="6921" spans="1:39" ht="21.6" x14ac:dyDescent="0.3">
      <c r="A6921" s="2">
        <v>46013</v>
      </c>
      <c r="B6921" s="3">
        <v>146294</v>
      </c>
      <c r="C6921" s="3" t="s">
        <v>5370</v>
      </c>
      <c r="D6921" s="3" t="s">
        <v>4948</v>
      </c>
      <c r="E6921" s="3" t="s">
        <v>3150</v>
      </c>
      <c r="F6921" s="3" t="s">
        <v>183</v>
      </c>
      <c r="G6921" s="3" t="s">
        <v>184</v>
      </c>
      <c r="H6921" s="3" t="s">
        <v>185</v>
      </c>
      <c r="I6921" s="3" t="s">
        <v>3151</v>
      </c>
      <c r="J6921" s="3" t="s">
        <v>4949</v>
      </c>
      <c r="K6921" s="3" t="s">
        <v>41</v>
      </c>
      <c r="L6921" s="3">
        <v>792</v>
      </c>
      <c r="M6921" s="3" t="s">
        <v>56</v>
      </c>
      <c r="N6921" s="3" t="s">
        <v>56</v>
      </c>
      <c r="O6921" s="3">
        <v>31.32</v>
      </c>
      <c r="P6921" s="3"/>
      <c r="Q6921" s="3">
        <v>1870962.84</v>
      </c>
      <c r="R6921" s="3">
        <v>31.32</v>
      </c>
      <c r="S6921" s="3">
        <v>1781495.22</v>
      </c>
      <c r="T6921" s="3">
        <v>0</v>
      </c>
      <c r="U6921" s="3">
        <v>0</v>
      </c>
      <c r="V6921" s="3"/>
      <c r="W6921" s="3" t="s">
        <v>57</v>
      </c>
      <c r="X6921" s="3" t="s">
        <v>4771</v>
      </c>
      <c r="Y6921" s="2">
        <v>46013</v>
      </c>
      <c r="Z6921" s="3"/>
      <c r="AA6921" s="3"/>
      <c r="AB6921" s="3">
        <v>0</v>
      </c>
      <c r="AC6921" s="3" t="s">
        <v>157</v>
      </c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 t="s">
        <v>4568</v>
      </c>
      <c r="AL6921">
        <v>12</v>
      </c>
      <c r="AM6921" t="s">
        <v>4566</v>
      </c>
    </row>
    <row r="6922" spans="1:39" ht="21.6" x14ac:dyDescent="0.3">
      <c r="A6922" s="2">
        <v>46013</v>
      </c>
      <c r="B6922" s="3">
        <v>146304</v>
      </c>
      <c r="C6922" s="3" t="s">
        <v>4959</v>
      </c>
      <c r="D6922" s="3" t="s">
        <v>645</v>
      </c>
      <c r="E6922" s="3" t="s">
        <v>80</v>
      </c>
      <c r="F6922" s="3" t="s">
        <v>61</v>
      </c>
      <c r="G6922" s="3" t="s">
        <v>47</v>
      </c>
      <c r="H6922" s="3" t="s">
        <v>62</v>
      </c>
      <c r="I6922" s="3" t="s">
        <v>646</v>
      </c>
      <c r="J6922" s="3" t="s">
        <v>647</v>
      </c>
      <c r="K6922" s="3" t="s">
        <v>41</v>
      </c>
      <c r="L6922" s="3">
        <v>395</v>
      </c>
      <c r="M6922" s="3" t="s">
        <v>56</v>
      </c>
      <c r="N6922" s="3" t="s">
        <v>56</v>
      </c>
      <c r="O6922" s="3">
        <v>36.299999999999997</v>
      </c>
      <c r="P6922" s="3"/>
      <c r="Q6922" s="3">
        <v>671550</v>
      </c>
      <c r="R6922" s="3">
        <v>36.299999999999997</v>
      </c>
      <c r="S6922" s="3">
        <v>682597.83</v>
      </c>
      <c r="T6922" s="3">
        <v>0</v>
      </c>
      <c r="U6922" s="3">
        <v>0</v>
      </c>
      <c r="V6922" s="3" t="s">
        <v>5184</v>
      </c>
      <c r="W6922" s="3" t="s">
        <v>65</v>
      </c>
      <c r="X6922" s="3" t="s">
        <v>4771</v>
      </c>
      <c r="Y6922" s="2">
        <v>46013</v>
      </c>
      <c r="Z6922" s="3"/>
      <c r="AA6922" s="3"/>
      <c r="AB6922" s="3">
        <v>395</v>
      </c>
      <c r="AC6922" s="3" t="s">
        <v>67</v>
      </c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 t="s">
        <v>4568</v>
      </c>
      <c r="AL6922">
        <v>12</v>
      </c>
      <c r="AM6922" t="s">
        <v>4566</v>
      </c>
    </row>
    <row r="6923" spans="1:39" ht="21.6" x14ac:dyDescent="0.3">
      <c r="A6923" s="2">
        <v>46013</v>
      </c>
      <c r="B6923" s="3">
        <v>146298</v>
      </c>
      <c r="C6923" s="3" t="s">
        <v>5371</v>
      </c>
      <c r="D6923" s="3" t="s">
        <v>3807</v>
      </c>
      <c r="E6923" s="3" t="s">
        <v>3808</v>
      </c>
      <c r="F6923" s="3" t="s">
        <v>183</v>
      </c>
      <c r="G6923" s="3" t="s">
        <v>184</v>
      </c>
      <c r="H6923" s="3" t="s">
        <v>185</v>
      </c>
      <c r="I6923" s="3" t="s">
        <v>3809</v>
      </c>
      <c r="J6923" s="3" t="s">
        <v>3810</v>
      </c>
      <c r="K6923" s="3" t="s">
        <v>41</v>
      </c>
      <c r="L6923" s="3">
        <v>792</v>
      </c>
      <c r="M6923" s="3" t="s">
        <v>56</v>
      </c>
      <c r="N6923" s="3" t="s">
        <v>56</v>
      </c>
      <c r="O6923" s="3">
        <v>29.88</v>
      </c>
      <c r="P6923" s="3"/>
      <c r="Q6923" s="3">
        <v>1784941.56</v>
      </c>
      <c r="R6923" s="3">
        <v>29.88</v>
      </c>
      <c r="S6923" s="3">
        <v>1699587.39</v>
      </c>
      <c r="T6923" s="3">
        <v>972933.89</v>
      </c>
      <c r="U6923" s="3">
        <v>972933.89</v>
      </c>
      <c r="V6923" s="3"/>
      <c r="W6923" s="3" t="s">
        <v>57</v>
      </c>
      <c r="X6923" s="3" t="s">
        <v>4771</v>
      </c>
      <c r="Y6923" s="2">
        <v>46013</v>
      </c>
      <c r="Z6923" s="3"/>
      <c r="AA6923" s="3"/>
      <c r="AB6923" s="3">
        <v>0</v>
      </c>
      <c r="AC6923" s="3" t="s">
        <v>157</v>
      </c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 t="s">
        <v>4567</v>
      </c>
      <c r="AL6923">
        <v>12</v>
      </c>
      <c r="AM6923" t="s">
        <v>4566</v>
      </c>
    </row>
    <row r="6924" spans="1:39" ht="21.6" x14ac:dyDescent="0.3">
      <c r="A6924" s="2">
        <v>46013</v>
      </c>
      <c r="B6924" s="3">
        <v>146284</v>
      </c>
      <c r="C6924" s="3" t="s">
        <v>5372</v>
      </c>
      <c r="D6924" s="3" t="s">
        <v>997</v>
      </c>
      <c r="E6924" s="3" t="s">
        <v>998</v>
      </c>
      <c r="F6924" s="3" t="s">
        <v>183</v>
      </c>
      <c r="G6924" s="3" t="s">
        <v>184</v>
      </c>
      <c r="H6924" s="3" t="s">
        <v>185</v>
      </c>
      <c r="I6924" s="3" t="s">
        <v>999</v>
      </c>
      <c r="J6924" s="3" t="s">
        <v>1000</v>
      </c>
      <c r="K6924" s="3" t="s">
        <v>41</v>
      </c>
      <c r="L6924" s="3">
        <v>792</v>
      </c>
      <c r="M6924" s="3" t="s">
        <v>56</v>
      </c>
      <c r="N6924" s="3" t="s">
        <v>56</v>
      </c>
      <c r="O6924" s="3">
        <v>33.479999999999997</v>
      </c>
      <c r="P6924" s="3"/>
      <c r="Q6924" s="3">
        <v>1999994.76</v>
      </c>
      <c r="R6924" s="3">
        <v>33.479999999999997</v>
      </c>
      <c r="S6924" s="3">
        <v>1904356.96</v>
      </c>
      <c r="T6924" s="3">
        <v>0</v>
      </c>
      <c r="U6924" s="3">
        <v>0</v>
      </c>
      <c r="V6924" s="3"/>
      <c r="W6924" s="3" t="s">
        <v>57</v>
      </c>
      <c r="X6924" s="3" t="s">
        <v>4771</v>
      </c>
      <c r="Y6924" s="2">
        <v>46013</v>
      </c>
      <c r="Z6924" s="3"/>
      <c r="AA6924" s="3"/>
      <c r="AB6924" s="3">
        <v>0</v>
      </c>
      <c r="AC6924" s="3" t="s">
        <v>157</v>
      </c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 t="s">
        <v>4567</v>
      </c>
      <c r="AL6924">
        <v>12</v>
      </c>
      <c r="AM6924" t="s">
        <v>4566</v>
      </c>
    </row>
    <row r="6925" spans="1:39" ht="31.8" x14ac:dyDescent="0.3">
      <c r="A6925" s="2">
        <v>46013</v>
      </c>
      <c r="B6925" s="3">
        <v>146299</v>
      </c>
      <c r="C6925" s="3" t="s">
        <v>5373</v>
      </c>
      <c r="D6925" s="3" t="s">
        <v>5033</v>
      </c>
      <c r="E6925" s="3" t="s">
        <v>4756</v>
      </c>
      <c r="F6925" s="3" t="s">
        <v>183</v>
      </c>
      <c r="G6925" s="3" t="s">
        <v>184</v>
      </c>
      <c r="H6925" s="3" t="s">
        <v>185</v>
      </c>
      <c r="I6925" s="3" t="s">
        <v>5034</v>
      </c>
      <c r="J6925" s="3" t="s">
        <v>5035</v>
      </c>
      <c r="K6925" s="3" t="s">
        <v>41</v>
      </c>
      <c r="L6925" s="3">
        <v>792</v>
      </c>
      <c r="M6925" s="3" t="s">
        <v>56</v>
      </c>
      <c r="N6925" s="3" t="s">
        <v>56</v>
      </c>
      <c r="O6925" s="3">
        <v>30.76</v>
      </c>
      <c r="P6925" s="3"/>
      <c r="Q6925" s="3">
        <v>1837510.12</v>
      </c>
      <c r="R6925" s="3">
        <v>30.76</v>
      </c>
      <c r="S6925" s="3">
        <v>1749642.17</v>
      </c>
      <c r="T6925" s="3">
        <v>0</v>
      </c>
      <c r="U6925" s="3">
        <v>0</v>
      </c>
      <c r="V6925" s="3"/>
      <c r="W6925" s="3" t="s">
        <v>57</v>
      </c>
      <c r="X6925" s="3" t="s">
        <v>4771</v>
      </c>
      <c r="Y6925" s="2">
        <v>46013</v>
      </c>
      <c r="Z6925" s="3"/>
      <c r="AA6925" s="3"/>
      <c r="AB6925" s="3">
        <v>0</v>
      </c>
      <c r="AC6925" s="3" t="s">
        <v>157</v>
      </c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 t="s">
        <v>4567</v>
      </c>
      <c r="AL6925">
        <v>12</v>
      </c>
      <c r="AM6925" t="s">
        <v>4566</v>
      </c>
    </row>
    <row r="6926" spans="1:39" ht="21.6" x14ac:dyDescent="0.3">
      <c r="A6926" s="2">
        <v>46013</v>
      </c>
      <c r="B6926" s="3">
        <v>146300</v>
      </c>
      <c r="C6926" s="3" t="s">
        <v>5374</v>
      </c>
      <c r="D6926" s="3" t="s">
        <v>3105</v>
      </c>
      <c r="E6926" s="3" t="s">
        <v>3106</v>
      </c>
      <c r="F6926" s="3" t="s">
        <v>183</v>
      </c>
      <c r="G6926" s="3" t="s">
        <v>184</v>
      </c>
      <c r="H6926" s="3" t="s">
        <v>185</v>
      </c>
      <c r="I6926" s="3" t="s">
        <v>3107</v>
      </c>
      <c r="J6926" s="3" t="s">
        <v>5040</v>
      </c>
      <c r="K6926" s="3" t="s">
        <v>41</v>
      </c>
      <c r="L6926" s="3">
        <v>792</v>
      </c>
      <c r="M6926" s="3" t="s">
        <v>56</v>
      </c>
      <c r="N6926" s="3" t="s">
        <v>56</v>
      </c>
      <c r="O6926" s="3">
        <v>34.380000000000003</v>
      </c>
      <c r="P6926" s="3"/>
      <c r="Q6926" s="3">
        <v>2053758.06</v>
      </c>
      <c r="R6926" s="3">
        <v>34.380000000000003</v>
      </c>
      <c r="S6926" s="3">
        <v>1955549.35</v>
      </c>
      <c r="T6926" s="3">
        <v>0</v>
      </c>
      <c r="U6926" s="3">
        <v>0</v>
      </c>
      <c r="V6926" s="3"/>
      <c r="W6926" s="3" t="s">
        <v>57</v>
      </c>
      <c r="X6926" s="3" t="s">
        <v>4771</v>
      </c>
      <c r="Y6926" s="2">
        <v>46013</v>
      </c>
      <c r="Z6926" s="3"/>
      <c r="AA6926" s="3"/>
      <c r="AB6926" s="3">
        <v>0</v>
      </c>
      <c r="AC6926" s="3" t="s">
        <v>157</v>
      </c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 t="s">
        <v>4567</v>
      </c>
      <c r="AL6926">
        <v>12</v>
      </c>
      <c r="AM6926" t="s">
        <v>4566</v>
      </c>
    </row>
    <row r="6927" spans="1:39" ht="21.6" x14ac:dyDescent="0.3">
      <c r="A6927" s="2">
        <v>46013</v>
      </c>
      <c r="B6927" s="3">
        <v>146485</v>
      </c>
      <c r="C6927" s="3" t="s">
        <v>5375</v>
      </c>
      <c r="D6927" s="3" t="s">
        <v>5041</v>
      </c>
      <c r="E6927" s="3" t="s">
        <v>3106</v>
      </c>
      <c r="F6927" s="3" t="s">
        <v>183</v>
      </c>
      <c r="G6927" s="3" t="s">
        <v>184</v>
      </c>
      <c r="H6927" s="3" t="s">
        <v>185</v>
      </c>
      <c r="I6927" s="3" t="s">
        <v>5038</v>
      </c>
      <c r="J6927" s="3" t="s">
        <v>5039</v>
      </c>
      <c r="K6927" s="3" t="s">
        <v>196</v>
      </c>
      <c r="L6927" s="3">
        <v>792</v>
      </c>
      <c r="M6927" s="3" t="s">
        <v>56</v>
      </c>
      <c r="N6927" s="3" t="s">
        <v>56</v>
      </c>
      <c r="O6927" s="3">
        <v>34.659999999999997</v>
      </c>
      <c r="P6927" s="3"/>
      <c r="Q6927" s="3">
        <v>2070484.42</v>
      </c>
      <c r="R6927" s="3">
        <v>34.659999999999997</v>
      </c>
      <c r="S6927" s="3">
        <v>1971475.87</v>
      </c>
      <c r="T6927" s="3">
        <v>0</v>
      </c>
      <c r="U6927" s="3">
        <v>0</v>
      </c>
      <c r="V6927" s="3"/>
      <c r="W6927" s="3" t="s">
        <v>57</v>
      </c>
      <c r="X6927" s="3" t="s">
        <v>4771</v>
      </c>
      <c r="Y6927" s="2">
        <v>46017</v>
      </c>
      <c r="Z6927" s="3"/>
      <c r="AA6927" s="3"/>
      <c r="AB6927" s="3">
        <v>0</v>
      </c>
      <c r="AC6927" s="3" t="s">
        <v>157</v>
      </c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 t="s">
        <v>4567</v>
      </c>
      <c r="AL6927">
        <v>12</v>
      </c>
      <c r="AM6927" t="s">
        <v>4566</v>
      </c>
    </row>
    <row r="6928" spans="1:39" ht="31.8" x14ac:dyDescent="0.3">
      <c r="A6928" s="2">
        <v>46013</v>
      </c>
      <c r="B6928" s="3">
        <v>146293</v>
      </c>
      <c r="C6928" s="3" t="s">
        <v>5376</v>
      </c>
      <c r="D6928" s="3" t="s">
        <v>3531</v>
      </c>
      <c r="E6928" s="3" t="s">
        <v>3532</v>
      </c>
      <c r="F6928" s="3" t="s">
        <v>183</v>
      </c>
      <c r="G6928" s="3" t="s">
        <v>184</v>
      </c>
      <c r="H6928" s="3" t="s">
        <v>185</v>
      </c>
      <c r="I6928" s="3" t="s">
        <v>3533</v>
      </c>
      <c r="J6928" s="3" t="s">
        <v>3534</v>
      </c>
      <c r="K6928" s="3" t="s">
        <v>41</v>
      </c>
      <c r="L6928" s="3">
        <v>792</v>
      </c>
      <c r="M6928" s="3" t="s">
        <v>56</v>
      </c>
      <c r="N6928" s="3" t="s">
        <v>56</v>
      </c>
      <c r="O6928" s="3">
        <v>31.38</v>
      </c>
      <c r="P6928" s="3"/>
      <c r="Q6928" s="3">
        <v>1874547.06</v>
      </c>
      <c r="R6928" s="3">
        <v>31.38</v>
      </c>
      <c r="S6928" s="3">
        <v>1784908.04</v>
      </c>
      <c r="T6928" s="3">
        <v>0</v>
      </c>
      <c r="U6928" s="3">
        <v>0</v>
      </c>
      <c r="V6928" s="3"/>
      <c r="W6928" s="3" t="s">
        <v>57</v>
      </c>
      <c r="X6928" s="3" t="s">
        <v>4771</v>
      </c>
      <c r="Y6928" s="2">
        <v>46013</v>
      </c>
      <c r="Z6928" s="3"/>
      <c r="AA6928" s="3"/>
      <c r="AB6928" s="3">
        <v>0</v>
      </c>
      <c r="AC6928" s="3" t="s">
        <v>157</v>
      </c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 t="s">
        <v>4567</v>
      </c>
      <c r="AL6928">
        <v>12</v>
      </c>
      <c r="AM6928" t="s">
        <v>4566</v>
      </c>
    </row>
    <row r="6929" spans="1:39" ht="42" x14ac:dyDescent="0.3">
      <c r="A6929" s="2">
        <v>46013</v>
      </c>
      <c r="B6929" s="3">
        <v>146305</v>
      </c>
      <c r="C6929" s="3" t="s">
        <v>5377</v>
      </c>
      <c r="D6929" s="3" t="s">
        <v>781</v>
      </c>
      <c r="E6929" s="3" t="s">
        <v>782</v>
      </c>
      <c r="F6929" s="3" t="s">
        <v>61</v>
      </c>
      <c r="G6929" s="3" t="s">
        <v>47</v>
      </c>
      <c r="H6929" s="3" t="s">
        <v>62</v>
      </c>
      <c r="I6929" s="3" t="s">
        <v>783</v>
      </c>
      <c r="J6929" s="3" t="s">
        <v>784</v>
      </c>
      <c r="K6929" s="3" t="s">
        <v>41</v>
      </c>
      <c r="L6929" s="3">
        <v>395</v>
      </c>
      <c r="M6929" s="3" t="s">
        <v>56</v>
      </c>
      <c r="N6929" s="3" t="s">
        <v>56</v>
      </c>
      <c r="O6929" s="3">
        <v>32.64</v>
      </c>
      <c r="P6929" s="3"/>
      <c r="Q6929" s="3">
        <v>603840</v>
      </c>
      <c r="R6929" s="3">
        <v>32.64</v>
      </c>
      <c r="S6929" s="3">
        <v>613773.91</v>
      </c>
      <c r="T6929" s="3">
        <v>0</v>
      </c>
      <c r="U6929" s="3">
        <v>0</v>
      </c>
      <c r="V6929" s="3"/>
      <c r="W6929" s="3" t="s">
        <v>65</v>
      </c>
      <c r="X6929" s="3" t="s">
        <v>4771</v>
      </c>
      <c r="Y6929" s="2">
        <v>46013</v>
      </c>
      <c r="Z6929" s="3"/>
      <c r="AA6929" s="3"/>
      <c r="AB6929" s="3">
        <v>395</v>
      </c>
      <c r="AC6929" s="3" t="s">
        <v>67</v>
      </c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 t="s">
        <v>4567</v>
      </c>
      <c r="AL6929">
        <v>12</v>
      </c>
      <c r="AM6929" t="s">
        <v>4566</v>
      </c>
    </row>
    <row r="6930" spans="1:39" ht="21.6" x14ac:dyDescent="0.3">
      <c r="A6930" s="2">
        <v>46013</v>
      </c>
      <c r="B6930" s="3">
        <v>146292</v>
      </c>
      <c r="C6930" s="3" t="s">
        <v>5378</v>
      </c>
      <c r="D6930" s="3" t="s">
        <v>641</v>
      </c>
      <c r="E6930" s="3" t="s">
        <v>482</v>
      </c>
      <c r="F6930" s="3" t="s">
        <v>183</v>
      </c>
      <c r="G6930" s="3" t="s">
        <v>184</v>
      </c>
      <c r="H6930" s="3" t="s">
        <v>185</v>
      </c>
      <c r="I6930" s="3" t="s">
        <v>643</v>
      </c>
      <c r="J6930" s="3" t="s">
        <v>644</v>
      </c>
      <c r="K6930" s="3" t="s">
        <v>41</v>
      </c>
      <c r="L6930" s="3">
        <v>792</v>
      </c>
      <c r="M6930" s="3" t="s">
        <v>56</v>
      </c>
      <c r="N6930" s="3" t="s">
        <v>56</v>
      </c>
      <c r="O6930" s="3">
        <v>31.72</v>
      </c>
      <c r="P6930" s="3"/>
      <c r="Q6930" s="3">
        <v>1894857.64</v>
      </c>
      <c r="R6930" s="3">
        <v>31.72</v>
      </c>
      <c r="S6930" s="3">
        <v>1804247.39</v>
      </c>
      <c r="T6930" s="3">
        <v>800269.98</v>
      </c>
      <c r="U6930" s="3">
        <v>800269.98</v>
      </c>
      <c r="V6930" s="3"/>
      <c r="W6930" s="3" t="s">
        <v>57</v>
      </c>
      <c r="X6930" s="3" t="s">
        <v>4771</v>
      </c>
      <c r="Y6930" s="2">
        <v>46013</v>
      </c>
      <c r="Z6930" s="3"/>
      <c r="AA6930" s="3"/>
      <c r="AB6930" s="3">
        <v>0</v>
      </c>
      <c r="AC6930" s="3" t="s">
        <v>157</v>
      </c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 t="s">
        <v>4567</v>
      </c>
      <c r="AL6930">
        <v>12</v>
      </c>
      <c r="AM6930" t="s">
        <v>4566</v>
      </c>
    </row>
    <row r="6931" spans="1:39" ht="21.6" x14ac:dyDescent="0.3">
      <c r="A6931" s="2">
        <v>46013</v>
      </c>
      <c r="B6931" s="3">
        <v>146291</v>
      </c>
      <c r="C6931" s="3" t="s">
        <v>5379</v>
      </c>
      <c r="D6931" s="3" t="s">
        <v>5057</v>
      </c>
      <c r="E6931" s="3" t="s">
        <v>482</v>
      </c>
      <c r="F6931" s="3" t="s">
        <v>183</v>
      </c>
      <c r="G6931" s="3" t="s">
        <v>184</v>
      </c>
      <c r="H6931" s="3" t="s">
        <v>185</v>
      </c>
      <c r="I6931" s="3" t="s">
        <v>483</v>
      </c>
      <c r="J6931" s="3" t="s">
        <v>484</v>
      </c>
      <c r="K6931" s="3" t="s">
        <v>41</v>
      </c>
      <c r="L6931" s="3">
        <v>792</v>
      </c>
      <c r="M6931" s="3" t="s">
        <v>56</v>
      </c>
      <c r="N6931" s="3" t="s">
        <v>56</v>
      </c>
      <c r="O6931" s="3">
        <v>31.36</v>
      </c>
      <c r="P6931" s="3"/>
      <c r="Q6931" s="3">
        <v>1873352.32</v>
      </c>
      <c r="R6931" s="3">
        <v>31.36</v>
      </c>
      <c r="S6931" s="3">
        <v>1783770.43</v>
      </c>
      <c r="T6931" s="3">
        <v>834474.99</v>
      </c>
      <c r="U6931" s="3">
        <v>834474.99</v>
      </c>
      <c r="V6931" s="3"/>
      <c r="W6931" s="3" t="s">
        <v>57</v>
      </c>
      <c r="X6931" s="3" t="s">
        <v>4771</v>
      </c>
      <c r="Y6931" s="2">
        <v>46013</v>
      </c>
      <c r="Z6931" s="3"/>
      <c r="AA6931" s="3"/>
      <c r="AB6931" s="3">
        <v>0</v>
      </c>
      <c r="AC6931" s="3" t="s">
        <v>157</v>
      </c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 t="s">
        <v>4567</v>
      </c>
      <c r="AL6931">
        <v>12</v>
      </c>
      <c r="AM6931" t="s">
        <v>4566</v>
      </c>
    </row>
    <row r="6932" spans="1:39" ht="21.6" x14ac:dyDescent="0.3">
      <c r="A6932" s="2">
        <v>46013</v>
      </c>
      <c r="B6932" s="3">
        <v>146306</v>
      </c>
      <c r="C6932" s="3" t="s">
        <v>5137</v>
      </c>
      <c r="D6932" s="3" t="s">
        <v>441</v>
      </c>
      <c r="E6932" s="3" t="s">
        <v>60</v>
      </c>
      <c r="F6932" s="3" t="s">
        <v>139</v>
      </c>
      <c r="G6932" s="3" t="s">
        <v>47</v>
      </c>
      <c r="H6932" s="3" t="s">
        <v>140</v>
      </c>
      <c r="I6932" s="3" t="s">
        <v>442</v>
      </c>
      <c r="J6932" s="3" t="s">
        <v>443</v>
      </c>
      <c r="K6932" s="3" t="s">
        <v>41</v>
      </c>
      <c r="L6932" s="3">
        <v>422</v>
      </c>
      <c r="M6932" s="3" t="s">
        <v>56</v>
      </c>
      <c r="N6932" s="3" t="s">
        <v>56</v>
      </c>
      <c r="O6932" s="3">
        <v>34.5</v>
      </c>
      <c r="P6932" s="3"/>
      <c r="Q6932" s="3">
        <v>690000</v>
      </c>
      <c r="R6932" s="3">
        <v>34.5</v>
      </c>
      <c r="S6932" s="3">
        <v>637500</v>
      </c>
      <c r="T6932" s="3">
        <v>0</v>
      </c>
      <c r="U6932" s="3">
        <v>0</v>
      </c>
      <c r="V6932" s="3"/>
      <c r="W6932" s="3" t="s">
        <v>65</v>
      </c>
      <c r="X6932" s="3" t="s">
        <v>4771</v>
      </c>
      <c r="Y6932" s="2">
        <v>46013</v>
      </c>
      <c r="Z6932" s="3"/>
      <c r="AA6932" s="3"/>
      <c r="AB6932" s="3">
        <v>422</v>
      </c>
      <c r="AC6932" s="3" t="s">
        <v>67</v>
      </c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 t="s">
        <v>4567</v>
      </c>
      <c r="AL6932">
        <v>12</v>
      </c>
      <c r="AM6932" t="s">
        <v>4566</v>
      </c>
    </row>
    <row r="6933" spans="1:39" ht="42" x14ac:dyDescent="0.3">
      <c r="A6933" s="2">
        <v>46014</v>
      </c>
      <c r="B6933" s="3">
        <v>146433</v>
      </c>
      <c r="C6933" s="3" t="s">
        <v>5380</v>
      </c>
      <c r="D6933" s="3" t="s">
        <v>2460</v>
      </c>
      <c r="E6933" s="3" t="s">
        <v>1479</v>
      </c>
      <c r="F6933" s="3" t="s">
        <v>61</v>
      </c>
      <c r="G6933" s="3" t="s">
        <v>99</v>
      </c>
      <c r="H6933" s="3" t="s">
        <v>62</v>
      </c>
      <c r="I6933" s="3" t="s">
        <v>2461</v>
      </c>
      <c r="J6933" s="3" t="s">
        <v>2462</v>
      </c>
      <c r="K6933" s="3" t="s">
        <v>196</v>
      </c>
      <c r="L6933" s="3">
        <v>0</v>
      </c>
      <c r="M6933" s="3" t="s">
        <v>56</v>
      </c>
      <c r="N6933" s="3" t="s">
        <v>56</v>
      </c>
      <c r="O6933" s="3">
        <v>37.119999999999997</v>
      </c>
      <c r="P6933" s="3"/>
      <c r="Q6933" s="3">
        <v>686720</v>
      </c>
      <c r="R6933" s="3">
        <v>37.119999999999997</v>
      </c>
      <c r="S6933" s="3">
        <v>661704.35</v>
      </c>
      <c r="T6933" s="3">
        <v>0</v>
      </c>
      <c r="U6933" s="3">
        <v>0</v>
      </c>
      <c r="V6933" s="3"/>
      <c r="W6933" s="3" t="s">
        <v>65</v>
      </c>
      <c r="X6933" s="3" t="s">
        <v>4771</v>
      </c>
      <c r="Y6933" s="2">
        <v>46014</v>
      </c>
      <c r="Z6933" s="3"/>
      <c r="AA6933" s="3"/>
      <c r="AB6933" s="3">
        <v>395</v>
      </c>
      <c r="AC6933" s="3" t="s">
        <v>104</v>
      </c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t="s">
        <v>4567</v>
      </c>
      <c r="AL6933">
        <v>12</v>
      </c>
      <c r="AM6933" t="s">
        <v>4566</v>
      </c>
    </row>
    <row r="6934" spans="1:39" ht="42" x14ac:dyDescent="0.3">
      <c r="A6934" s="2">
        <v>46014</v>
      </c>
      <c r="B6934" s="3">
        <v>146434</v>
      </c>
      <c r="C6934" s="3" t="s">
        <v>5381</v>
      </c>
      <c r="D6934" s="3" t="s">
        <v>4774</v>
      </c>
      <c r="E6934" s="3" t="s">
        <v>1479</v>
      </c>
      <c r="F6934" s="3" t="s">
        <v>61</v>
      </c>
      <c r="G6934" s="3" t="s">
        <v>99</v>
      </c>
      <c r="H6934" s="3" t="s">
        <v>62</v>
      </c>
      <c r="I6934" s="3" t="s">
        <v>4775</v>
      </c>
      <c r="J6934" s="3" t="s">
        <v>4776</v>
      </c>
      <c r="K6934" s="3" t="s">
        <v>41</v>
      </c>
      <c r="L6934" s="3">
        <v>0</v>
      </c>
      <c r="M6934" s="3" t="s">
        <v>56</v>
      </c>
      <c r="N6934" s="3" t="s">
        <v>56</v>
      </c>
      <c r="O6934" s="3">
        <v>34.700000000000003</v>
      </c>
      <c r="P6934" s="3"/>
      <c r="Q6934" s="3">
        <v>641950</v>
      </c>
      <c r="R6934" s="3">
        <v>34.700000000000003</v>
      </c>
      <c r="S6934" s="3">
        <v>618565.22</v>
      </c>
      <c r="T6934" s="3">
        <v>0</v>
      </c>
      <c r="U6934" s="3">
        <v>0</v>
      </c>
      <c r="V6934" s="3"/>
      <c r="W6934" s="3" t="s">
        <v>65</v>
      </c>
      <c r="X6934" s="3" t="s">
        <v>4771</v>
      </c>
      <c r="Y6934" s="2">
        <v>46014</v>
      </c>
      <c r="Z6934" s="3"/>
      <c r="AA6934" s="3"/>
      <c r="AB6934" s="3">
        <v>0</v>
      </c>
      <c r="AC6934" s="3" t="s">
        <v>104</v>
      </c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t="s">
        <v>4567</v>
      </c>
      <c r="AL6934">
        <v>12</v>
      </c>
      <c r="AM6934" t="s">
        <v>4566</v>
      </c>
    </row>
    <row r="6935" spans="1:39" ht="21.6" x14ac:dyDescent="0.3">
      <c r="A6935" s="2">
        <v>46014</v>
      </c>
      <c r="B6935" s="3">
        <v>146525</v>
      </c>
      <c r="C6935" s="3"/>
      <c r="D6935" s="3" t="s">
        <v>306</v>
      </c>
      <c r="E6935" s="3" t="s">
        <v>35</v>
      </c>
      <c r="F6935" s="3" t="s">
        <v>36</v>
      </c>
      <c r="G6935" s="3" t="s">
        <v>46</v>
      </c>
      <c r="H6935" s="3" t="s">
        <v>38</v>
      </c>
      <c r="I6935" s="3" t="s">
        <v>488</v>
      </c>
      <c r="J6935" s="3" t="s">
        <v>489</v>
      </c>
      <c r="K6935" s="3" t="s">
        <v>41</v>
      </c>
      <c r="L6935" s="3">
        <v>1190</v>
      </c>
      <c r="M6935" s="3" t="s">
        <v>42</v>
      </c>
      <c r="N6935" s="3" t="s">
        <v>42</v>
      </c>
      <c r="O6935" s="3">
        <v>0</v>
      </c>
      <c r="P6935" s="3"/>
      <c r="Q6935" s="3">
        <v>0</v>
      </c>
      <c r="R6935" s="3">
        <v>0</v>
      </c>
      <c r="S6935" s="3">
        <v>0</v>
      </c>
      <c r="T6935" s="3">
        <v>0</v>
      </c>
      <c r="U6935" s="3">
        <v>0</v>
      </c>
      <c r="V6935" s="3"/>
      <c r="W6935" s="3" t="s">
        <v>43</v>
      </c>
      <c r="X6935" s="3" t="s">
        <v>44</v>
      </c>
      <c r="Y6935" s="2">
        <v>46017</v>
      </c>
      <c r="Z6935" s="3"/>
      <c r="AA6935" s="3"/>
      <c r="AB6935" s="3">
        <v>1190</v>
      </c>
      <c r="AC6935" s="3"/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t="s">
        <v>4567</v>
      </c>
      <c r="AL6935">
        <v>12</v>
      </c>
      <c r="AM6935" t="s">
        <v>4566</v>
      </c>
    </row>
    <row r="6936" spans="1:39" ht="21.6" x14ac:dyDescent="0.3">
      <c r="A6936" s="2">
        <v>46014</v>
      </c>
      <c r="B6936" s="3">
        <v>146531</v>
      </c>
      <c r="C6936" s="3"/>
      <c r="D6936" s="3" t="s">
        <v>237</v>
      </c>
      <c r="E6936" s="3" t="s">
        <v>35</v>
      </c>
      <c r="F6936" s="3" t="s">
        <v>36</v>
      </c>
      <c r="G6936" s="3" t="s">
        <v>46</v>
      </c>
      <c r="H6936" s="3" t="s">
        <v>38</v>
      </c>
      <c r="I6936" s="3" t="s">
        <v>174</v>
      </c>
      <c r="J6936" s="3" t="s">
        <v>175</v>
      </c>
      <c r="K6936" s="3" t="s">
        <v>41</v>
      </c>
      <c r="L6936" s="3">
        <v>1190</v>
      </c>
      <c r="M6936" s="3" t="s">
        <v>42</v>
      </c>
      <c r="N6936" s="3" t="s">
        <v>42</v>
      </c>
      <c r="O6936" s="3">
        <v>0</v>
      </c>
      <c r="P6936" s="3"/>
      <c r="Q6936" s="3">
        <v>0</v>
      </c>
      <c r="R6936" s="3">
        <v>0</v>
      </c>
      <c r="S6936" s="3">
        <v>0</v>
      </c>
      <c r="T6936" s="3">
        <v>100000</v>
      </c>
      <c r="U6936" s="3">
        <v>0</v>
      </c>
      <c r="V6936" s="3"/>
      <c r="W6936" s="3" t="s">
        <v>43</v>
      </c>
      <c r="X6936" s="3" t="s">
        <v>58</v>
      </c>
      <c r="Y6936" s="2">
        <v>46017</v>
      </c>
      <c r="Z6936" s="3"/>
      <c r="AA6936" s="3"/>
      <c r="AB6936" s="3">
        <v>1190</v>
      </c>
      <c r="AC6936" s="3"/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t="s">
        <v>4567</v>
      </c>
      <c r="AL6936">
        <v>12</v>
      </c>
      <c r="AM6936" t="s">
        <v>4566</v>
      </c>
    </row>
    <row r="6937" spans="1:39" ht="31.8" x14ac:dyDescent="0.3">
      <c r="A6937" s="2">
        <v>46014</v>
      </c>
      <c r="B6937" s="3">
        <v>146597</v>
      </c>
      <c r="C6937" s="3">
        <v>100628</v>
      </c>
      <c r="D6937" s="3" t="s">
        <v>138</v>
      </c>
      <c r="E6937" s="3" t="s">
        <v>35</v>
      </c>
      <c r="F6937" s="3" t="s">
        <v>52</v>
      </c>
      <c r="G6937" s="3" t="s">
        <v>53</v>
      </c>
      <c r="H6937" s="3" t="s">
        <v>46</v>
      </c>
      <c r="I6937" s="3" t="s">
        <v>141</v>
      </c>
      <c r="J6937" s="3" t="s">
        <v>142</v>
      </c>
      <c r="K6937" s="3" t="s">
        <v>41</v>
      </c>
      <c r="L6937" s="3">
        <v>1298</v>
      </c>
      <c r="M6937" s="3" t="s">
        <v>56</v>
      </c>
      <c r="N6937" s="3" t="s">
        <v>56</v>
      </c>
      <c r="O6937" s="3">
        <v>33.950000000000003</v>
      </c>
      <c r="P6937" s="3"/>
      <c r="Q6937" s="3">
        <v>3182284.92</v>
      </c>
      <c r="R6937" s="3">
        <v>33.950000000000003</v>
      </c>
      <c r="S6937" s="3">
        <v>0</v>
      </c>
      <c r="T6937" s="3">
        <v>0</v>
      </c>
      <c r="U6937" s="3">
        <v>0</v>
      </c>
      <c r="V6937" s="3"/>
      <c r="W6937" s="3" t="s">
        <v>57</v>
      </c>
      <c r="X6937" s="3" t="s">
        <v>58</v>
      </c>
      <c r="Y6937" s="2">
        <v>46018</v>
      </c>
      <c r="Z6937" s="3"/>
      <c r="AA6937" s="3"/>
      <c r="AB6937" s="3">
        <v>1298</v>
      </c>
      <c r="AC6937" s="3"/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t="s">
        <v>4567</v>
      </c>
      <c r="AL6937">
        <v>12</v>
      </c>
      <c r="AM6937" t="s">
        <v>4566</v>
      </c>
    </row>
    <row r="6938" spans="1:39" ht="31.8" x14ac:dyDescent="0.3">
      <c r="A6938" s="2">
        <v>46014</v>
      </c>
      <c r="B6938" s="3">
        <v>146564</v>
      </c>
      <c r="C6938" s="3"/>
      <c r="D6938" s="3" t="s">
        <v>226</v>
      </c>
      <c r="E6938" s="3" t="s">
        <v>35</v>
      </c>
      <c r="F6938" s="3" t="s">
        <v>52</v>
      </c>
      <c r="G6938" s="3" t="s">
        <v>53</v>
      </c>
      <c r="H6938" s="3" t="s">
        <v>46</v>
      </c>
      <c r="I6938" s="3" t="s">
        <v>228</v>
      </c>
      <c r="J6938" s="3" t="s">
        <v>229</v>
      </c>
      <c r="K6938" s="3" t="s">
        <v>41</v>
      </c>
      <c r="L6938" s="3">
        <v>1298</v>
      </c>
      <c r="M6938" s="3" t="s">
        <v>42</v>
      </c>
      <c r="N6938" s="3" t="s">
        <v>42</v>
      </c>
      <c r="O6938" s="3">
        <v>33</v>
      </c>
      <c r="P6938" s="3"/>
      <c r="Q6938" s="3">
        <v>3093237.18</v>
      </c>
      <c r="R6938" s="3">
        <v>33</v>
      </c>
      <c r="S6938" s="3">
        <v>0</v>
      </c>
      <c r="T6938" s="3">
        <v>0</v>
      </c>
      <c r="U6938" s="3">
        <v>0</v>
      </c>
      <c r="V6938" s="3"/>
      <c r="W6938" s="3" t="s">
        <v>57</v>
      </c>
      <c r="X6938" s="3" t="s">
        <v>58</v>
      </c>
      <c r="Y6938" s="2">
        <v>46018</v>
      </c>
      <c r="Z6938" s="3"/>
      <c r="AA6938" s="3"/>
      <c r="AB6938" s="3">
        <v>1298</v>
      </c>
      <c r="AC6938" s="3"/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t="s">
        <v>4567</v>
      </c>
      <c r="AL6938">
        <v>12</v>
      </c>
      <c r="AM6938" t="s">
        <v>4566</v>
      </c>
    </row>
    <row r="6939" spans="1:39" ht="31.8" x14ac:dyDescent="0.3">
      <c r="A6939" s="2">
        <v>46014</v>
      </c>
      <c r="B6939" s="3">
        <v>146546</v>
      </c>
      <c r="C6939" s="3" t="s">
        <v>5382</v>
      </c>
      <c r="D6939" s="3" t="s">
        <v>618</v>
      </c>
      <c r="E6939" s="3" t="s">
        <v>35</v>
      </c>
      <c r="F6939" s="3" t="s">
        <v>452</v>
      </c>
      <c r="G6939" s="3" t="s">
        <v>47</v>
      </c>
      <c r="H6939" s="3" t="s">
        <v>318</v>
      </c>
      <c r="I6939" s="3" t="s">
        <v>619</v>
      </c>
      <c r="J6939" s="3" t="s">
        <v>620</v>
      </c>
      <c r="K6939" s="3" t="s">
        <v>41</v>
      </c>
      <c r="L6939" s="3">
        <v>385</v>
      </c>
      <c r="M6939" s="3" t="s">
        <v>56</v>
      </c>
      <c r="N6939" s="3" t="s">
        <v>56</v>
      </c>
      <c r="O6939" s="3">
        <v>33.92</v>
      </c>
      <c r="P6939" s="3" t="s">
        <v>5166</v>
      </c>
      <c r="Q6939" s="3">
        <v>576640</v>
      </c>
      <c r="R6939" s="3">
        <v>33.92</v>
      </c>
      <c r="S6939" s="3">
        <v>0</v>
      </c>
      <c r="T6939" s="3">
        <v>0</v>
      </c>
      <c r="U6939" s="3">
        <v>0</v>
      </c>
      <c r="V6939" s="3"/>
      <c r="W6939" s="3" t="s">
        <v>65</v>
      </c>
      <c r="X6939" s="3" t="s">
        <v>58</v>
      </c>
      <c r="Y6939" s="2">
        <v>46017</v>
      </c>
      <c r="Z6939" s="3"/>
      <c r="AA6939" s="3"/>
      <c r="AB6939" s="3">
        <v>385</v>
      </c>
      <c r="AC6939" s="3"/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t="s">
        <v>4567</v>
      </c>
      <c r="AL6939">
        <v>12</v>
      </c>
      <c r="AM6939" t="s">
        <v>4566</v>
      </c>
    </row>
    <row r="6940" spans="1:39" ht="21.6" x14ac:dyDescent="0.3">
      <c r="A6940" s="2">
        <v>46014</v>
      </c>
      <c r="B6940" s="3">
        <v>146528</v>
      </c>
      <c r="C6940" s="3"/>
      <c r="D6940" s="3" t="s">
        <v>727</v>
      </c>
      <c r="E6940" s="3" t="s">
        <v>35</v>
      </c>
      <c r="F6940" s="3" t="s">
        <v>36</v>
      </c>
      <c r="G6940" s="3" t="s">
        <v>163</v>
      </c>
      <c r="H6940" s="3" t="s">
        <v>354</v>
      </c>
      <c r="I6940" s="3" t="s">
        <v>728</v>
      </c>
      <c r="J6940" s="3" t="s">
        <v>229</v>
      </c>
      <c r="K6940" s="3" t="s">
        <v>41</v>
      </c>
      <c r="L6940" s="3">
        <v>80</v>
      </c>
      <c r="M6940" s="3" t="s">
        <v>42</v>
      </c>
      <c r="N6940" s="3" t="s">
        <v>42</v>
      </c>
      <c r="O6940" s="3">
        <v>0</v>
      </c>
      <c r="P6940" s="3"/>
      <c r="Q6940" s="3">
        <v>0</v>
      </c>
      <c r="R6940" s="3">
        <v>0</v>
      </c>
      <c r="S6940" s="3">
        <v>0</v>
      </c>
      <c r="T6940" s="3">
        <v>0</v>
      </c>
      <c r="U6940" s="3">
        <v>0</v>
      </c>
      <c r="V6940" s="3"/>
      <c r="W6940" s="3" t="s">
        <v>43</v>
      </c>
      <c r="X6940" s="3" t="s">
        <v>44</v>
      </c>
      <c r="Y6940" s="2">
        <v>46017</v>
      </c>
      <c r="Z6940" s="3"/>
      <c r="AA6940" s="3"/>
      <c r="AB6940" s="3">
        <v>80</v>
      </c>
      <c r="AC6940" s="3"/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t="s">
        <v>4567</v>
      </c>
      <c r="AL6940">
        <v>12</v>
      </c>
      <c r="AM6940" t="s">
        <v>4566</v>
      </c>
    </row>
    <row r="6941" spans="1:39" ht="21.6" x14ac:dyDescent="0.3">
      <c r="A6941" s="2">
        <v>46014</v>
      </c>
      <c r="B6941" s="3">
        <v>146532</v>
      </c>
      <c r="C6941" s="3"/>
      <c r="D6941" s="3" t="s">
        <v>476</v>
      </c>
      <c r="E6941" s="3" t="s">
        <v>35</v>
      </c>
      <c r="F6941" s="3" t="s">
        <v>36</v>
      </c>
      <c r="G6941" s="3" t="s">
        <v>46</v>
      </c>
      <c r="H6941" s="3" t="s">
        <v>38</v>
      </c>
      <c r="I6941" s="3" t="s">
        <v>522</v>
      </c>
      <c r="J6941" s="3" t="s">
        <v>523</v>
      </c>
      <c r="K6941" s="3" t="s">
        <v>41</v>
      </c>
      <c r="L6941" s="3">
        <v>1190</v>
      </c>
      <c r="M6941" s="3" t="s">
        <v>42</v>
      </c>
      <c r="N6941" s="3" t="s">
        <v>42</v>
      </c>
      <c r="O6941" s="3">
        <v>0</v>
      </c>
      <c r="P6941" s="3"/>
      <c r="Q6941" s="3">
        <v>0</v>
      </c>
      <c r="R6941" s="3">
        <v>0</v>
      </c>
      <c r="S6941" s="3">
        <v>0</v>
      </c>
      <c r="T6941" s="3">
        <v>0</v>
      </c>
      <c r="U6941" s="3">
        <v>0</v>
      </c>
      <c r="V6941" s="3"/>
      <c r="W6941" s="3" t="s">
        <v>43</v>
      </c>
      <c r="X6941" s="3" t="s">
        <v>58</v>
      </c>
      <c r="Y6941" s="2">
        <v>46017</v>
      </c>
      <c r="Z6941" s="3"/>
      <c r="AA6941" s="3"/>
      <c r="AB6941" s="3">
        <v>1190</v>
      </c>
      <c r="AC6941" s="3"/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t="s">
        <v>4567</v>
      </c>
      <c r="AL6941">
        <v>12</v>
      </c>
      <c r="AM6941" t="s">
        <v>4566</v>
      </c>
    </row>
    <row r="6942" spans="1:39" ht="31.8" x14ac:dyDescent="0.3">
      <c r="A6942" s="2">
        <v>46014</v>
      </c>
      <c r="B6942" s="3">
        <v>146669</v>
      </c>
      <c r="C6942" s="3"/>
      <c r="D6942" s="3" t="s">
        <v>432</v>
      </c>
      <c r="E6942" s="3" t="s">
        <v>35</v>
      </c>
      <c r="F6942" s="3" t="s">
        <v>36</v>
      </c>
      <c r="G6942" s="3" t="s">
        <v>46</v>
      </c>
      <c r="H6942" s="3" t="s">
        <v>38</v>
      </c>
      <c r="I6942" s="3" t="s">
        <v>433</v>
      </c>
      <c r="J6942" s="3" t="s">
        <v>434</v>
      </c>
      <c r="K6942" s="3" t="s">
        <v>41</v>
      </c>
      <c r="L6942" s="3">
        <v>1190</v>
      </c>
      <c r="M6942" s="3" t="s">
        <v>42</v>
      </c>
      <c r="N6942" s="3" t="s">
        <v>42</v>
      </c>
      <c r="O6942" s="3">
        <v>0</v>
      </c>
      <c r="P6942" s="3"/>
      <c r="Q6942" s="3">
        <v>0</v>
      </c>
      <c r="R6942" s="3">
        <v>0</v>
      </c>
      <c r="S6942" s="3">
        <v>0</v>
      </c>
      <c r="T6942" s="3">
        <v>0</v>
      </c>
      <c r="U6942" s="3">
        <v>0</v>
      </c>
      <c r="V6942" s="3"/>
      <c r="W6942" s="3" t="s">
        <v>43</v>
      </c>
      <c r="X6942" s="3" t="s">
        <v>44</v>
      </c>
      <c r="Y6942" s="2">
        <v>46018</v>
      </c>
      <c r="Z6942" s="3"/>
      <c r="AA6942" s="3"/>
      <c r="AB6942" s="3">
        <v>1190</v>
      </c>
      <c r="AC6942" s="3"/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t="s">
        <v>4567</v>
      </c>
      <c r="AL6942">
        <v>12</v>
      </c>
      <c r="AM6942" t="s">
        <v>4566</v>
      </c>
    </row>
    <row r="6943" spans="1:39" ht="21.6" x14ac:dyDescent="0.3">
      <c r="A6943" s="2">
        <v>46014</v>
      </c>
      <c r="B6943" s="3">
        <v>146560</v>
      </c>
      <c r="C6943" s="3">
        <v>100594</v>
      </c>
      <c r="D6943" s="3" t="s">
        <v>667</v>
      </c>
      <c r="E6943" s="3" t="s">
        <v>35</v>
      </c>
      <c r="F6943" s="3" t="s">
        <v>52</v>
      </c>
      <c r="G6943" s="3" t="s">
        <v>53</v>
      </c>
      <c r="H6943" s="3" t="s">
        <v>46</v>
      </c>
      <c r="I6943" s="3" t="s">
        <v>668</v>
      </c>
      <c r="J6943" s="3" t="s">
        <v>669</v>
      </c>
      <c r="K6943" s="3" t="s">
        <v>41</v>
      </c>
      <c r="L6943" s="3">
        <v>1298</v>
      </c>
      <c r="M6943" s="3" t="s">
        <v>56</v>
      </c>
      <c r="N6943" s="3" t="s">
        <v>56</v>
      </c>
      <c r="O6943" s="3">
        <v>35</v>
      </c>
      <c r="P6943" s="3"/>
      <c r="Q6943" s="3">
        <v>3280706.1</v>
      </c>
      <c r="R6943" s="3">
        <v>35</v>
      </c>
      <c r="S6943" s="3">
        <v>0</v>
      </c>
      <c r="T6943" s="3">
        <v>0</v>
      </c>
      <c r="U6943" s="3">
        <v>0</v>
      </c>
      <c r="V6943" s="3"/>
      <c r="W6943" s="3" t="s">
        <v>57</v>
      </c>
      <c r="X6943" s="3" t="s">
        <v>58</v>
      </c>
      <c r="Y6943" s="2">
        <v>46018</v>
      </c>
      <c r="Z6943" s="3"/>
      <c r="AA6943" s="3"/>
      <c r="AB6943" s="3">
        <v>1298</v>
      </c>
      <c r="AC6943" s="3"/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t="s">
        <v>4567</v>
      </c>
      <c r="AL6943">
        <v>12</v>
      </c>
      <c r="AM6943" t="s">
        <v>4566</v>
      </c>
    </row>
    <row r="6944" spans="1:39" ht="21.6" x14ac:dyDescent="0.3">
      <c r="A6944" s="2">
        <v>46014</v>
      </c>
      <c r="B6944" s="3">
        <v>146692</v>
      </c>
      <c r="C6944" s="3"/>
      <c r="D6944" s="3" t="s">
        <v>721</v>
      </c>
      <c r="E6944" s="3" t="s">
        <v>35</v>
      </c>
      <c r="F6944" s="3" t="s">
        <v>36</v>
      </c>
      <c r="G6944" s="3" t="s">
        <v>46</v>
      </c>
      <c r="H6944" s="3" t="s">
        <v>163</v>
      </c>
      <c r="I6944" s="3" t="s">
        <v>285</v>
      </c>
      <c r="J6944" s="3" t="s">
        <v>286</v>
      </c>
      <c r="K6944" s="3" t="s">
        <v>41</v>
      </c>
      <c r="L6944" s="3">
        <v>1190</v>
      </c>
      <c r="M6944" s="3" t="s">
        <v>42</v>
      </c>
      <c r="N6944" s="3" t="s">
        <v>42</v>
      </c>
      <c r="O6944" s="3">
        <v>0</v>
      </c>
      <c r="P6944" s="3"/>
      <c r="Q6944" s="3">
        <v>0</v>
      </c>
      <c r="R6944" s="3">
        <v>0</v>
      </c>
      <c r="S6944" s="3">
        <v>0</v>
      </c>
      <c r="T6944" s="3">
        <v>0</v>
      </c>
      <c r="U6944" s="3">
        <v>0</v>
      </c>
      <c r="V6944" s="3"/>
      <c r="W6944" s="3" t="s">
        <v>43</v>
      </c>
      <c r="X6944" s="3" t="s">
        <v>44</v>
      </c>
      <c r="Y6944" s="2">
        <v>46018</v>
      </c>
      <c r="Z6944" s="3"/>
      <c r="AA6944" s="3"/>
      <c r="AB6944" s="3">
        <v>1190</v>
      </c>
      <c r="AC6944" s="3"/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t="s">
        <v>4567</v>
      </c>
      <c r="AL6944">
        <v>12</v>
      </c>
      <c r="AM6944" t="s">
        <v>4566</v>
      </c>
    </row>
    <row r="6945" spans="1:39" ht="31.8" x14ac:dyDescent="0.3">
      <c r="A6945" s="2">
        <v>46014</v>
      </c>
      <c r="B6945" s="3">
        <v>146586</v>
      </c>
      <c r="C6945" s="3"/>
      <c r="D6945" s="3" t="s">
        <v>487</v>
      </c>
      <c r="E6945" s="3" t="s">
        <v>35</v>
      </c>
      <c r="F6945" s="3" t="s">
        <v>36</v>
      </c>
      <c r="G6945" s="3" t="s">
        <v>46</v>
      </c>
      <c r="H6945" s="3" t="s">
        <v>38</v>
      </c>
      <c r="I6945" s="3" t="s">
        <v>330</v>
      </c>
      <c r="J6945" s="3" t="s">
        <v>331</v>
      </c>
      <c r="K6945" s="3" t="s">
        <v>41</v>
      </c>
      <c r="L6945" s="3">
        <v>1190</v>
      </c>
      <c r="M6945" s="3" t="s">
        <v>42</v>
      </c>
      <c r="N6945" s="3" t="s">
        <v>42</v>
      </c>
      <c r="O6945" s="3">
        <v>0</v>
      </c>
      <c r="P6945" s="3"/>
      <c r="Q6945" s="3">
        <v>0</v>
      </c>
      <c r="R6945" s="3">
        <v>0</v>
      </c>
      <c r="S6945" s="3">
        <v>0</v>
      </c>
      <c r="T6945" s="3">
        <v>33000</v>
      </c>
      <c r="U6945" s="3">
        <v>0</v>
      </c>
      <c r="V6945" s="3"/>
      <c r="W6945" s="3" t="s">
        <v>43</v>
      </c>
      <c r="X6945" s="3" t="s">
        <v>58</v>
      </c>
      <c r="Y6945" s="2">
        <v>46018</v>
      </c>
      <c r="Z6945" s="3"/>
      <c r="AA6945" s="3"/>
      <c r="AB6945" s="3">
        <v>1190</v>
      </c>
      <c r="AC6945" s="3"/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t="s">
        <v>4567</v>
      </c>
      <c r="AL6945">
        <v>12</v>
      </c>
      <c r="AM6945" t="s">
        <v>4566</v>
      </c>
    </row>
    <row r="6946" spans="1:39" ht="31.8" x14ac:dyDescent="0.3">
      <c r="A6946" s="2">
        <v>46014</v>
      </c>
      <c r="B6946" s="3">
        <v>146538</v>
      </c>
      <c r="C6946" s="3"/>
      <c r="D6946" s="3" t="s">
        <v>557</v>
      </c>
      <c r="E6946" s="3" t="s">
        <v>35</v>
      </c>
      <c r="F6946" s="3" t="s">
        <v>36</v>
      </c>
      <c r="G6946" s="3" t="s">
        <v>46</v>
      </c>
      <c r="H6946" s="3" t="s">
        <v>38</v>
      </c>
      <c r="I6946" s="3" t="s">
        <v>477</v>
      </c>
      <c r="J6946" s="3" t="s">
        <v>478</v>
      </c>
      <c r="K6946" s="3" t="s">
        <v>41</v>
      </c>
      <c r="L6946" s="3">
        <v>1190</v>
      </c>
      <c r="M6946" s="3" t="s">
        <v>42</v>
      </c>
      <c r="N6946" s="3" t="s">
        <v>42</v>
      </c>
      <c r="O6946" s="3">
        <v>0</v>
      </c>
      <c r="P6946" s="3"/>
      <c r="Q6946" s="3">
        <v>0</v>
      </c>
      <c r="R6946" s="3">
        <v>0</v>
      </c>
      <c r="S6946" s="3">
        <v>0</v>
      </c>
      <c r="T6946" s="3">
        <v>33000</v>
      </c>
      <c r="U6946" s="3">
        <v>0</v>
      </c>
      <c r="V6946" s="3"/>
      <c r="W6946" s="3" t="s">
        <v>43</v>
      </c>
      <c r="X6946" s="3" t="s">
        <v>58</v>
      </c>
      <c r="Y6946" s="2">
        <v>46017</v>
      </c>
      <c r="Z6946" s="3"/>
      <c r="AA6946" s="3"/>
      <c r="AB6946" s="3">
        <v>1190</v>
      </c>
      <c r="AC6946" s="3"/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t="s">
        <v>4567</v>
      </c>
      <c r="AL6946">
        <v>12</v>
      </c>
      <c r="AM6946" t="s">
        <v>4566</v>
      </c>
    </row>
    <row r="6947" spans="1:39" ht="31.8" x14ac:dyDescent="0.3">
      <c r="A6947" s="2">
        <v>46014</v>
      </c>
      <c r="B6947" s="3">
        <v>146524</v>
      </c>
      <c r="C6947" s="3"/>
      <c r="D6947" s="3" t="s">
        <v>374</v>
      </c>
      <c r="E6947" s="3" t="s">
        <v>35</v>
      </c>
      <c r="F6947" s="3" t="s">
        <v>36</v>
      </c>
      <c r="G6947" s="3" t="s">
        <v>46</v>
      </c>
      <c r="H6947" s="3" t="s">
        <v>38</v>
      </c>
      <c r="I6947" s="3" t="s">
        <v>312</v>
      </c>
      <c r="J6947" s="3" t="s">
        <v>313</v>
      </c>
      <c r="K6947" s="3" t="s">
        <v>41</v>
      </c>
      <c r="L6947" s="3">
        <v>1190</v>
      </c>
      <c r="M6947" s="3" t="s">
        <v>42</v>
      </c>
      <c r="N6947" s="3" t="s">
        <v>42</v>
      </c>
      <c r="O6947" s="3">
        <v>0</v>
      </c>
      <c r="P6947" s="3"/>
      <c r="Q6947" s="3">
        <v>0</v>
      </c>
      <c r="R6947" s="3">
        <v>0</v>
      </c>
      <c r="S6947" s="3">
        <v>0</v>
      </c>
      <c r="T6947" s="3">
        <v>0</v>
      </c>
      <c r="U6947" s="3">
        <v>0</v>
      </c>
      <c r="V6947" s="3"/>
      <c r="W6947" s="3" t="s">
        <v>43</v>
      </c>
      <c r="X6947" s="3" t="s">
        <v>44</v>
      </c>
      <c r="Y6947" s="2">
        <v>46017</v>
      </c>
      <c r="Z6947" s="3"/>
      <c r="AA6947" s="3"/>
      <c r="AB6947" s="3">
        <v>1190</v>
      </c>
      <c r="AC6947" s="3"/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 t="s">
        <v>4567</v>
      </c>
      <c r="AL6947">
        <v>12</v>
      </c>
      <c r="AM6947" t="s">
        <v>4566</v>
      </c>
    </row>
    <row r="6948" spans="1:39" ht="21.6" x14ac:dyDescent="0.3">
      <c r="A6948" s="2">
        <v>46014</v>
      </c>
      <c r="B6948" s="3">
        <v>146549</v>
      </c>
      <c r="C6948" s="3">
        <v>100675</v>
      </c>
      <c r="D6948" s="3" t="s">
        <v>278</v>
      </c>
      <c r="E6948" s="3" t="s">
        <v>35</v>
      </c>
      <c r="F6948" s="3" t="s">
        <v>52</v>
      </c>
      <c r="G6948" s="3" t="s">
        <v>53</v>
      </c>
      <c r="H6948" s="3" t="s">
        <v>46</v>
      </c>
      <c r="I6948" s="3" t="s">
        <v>279</v>
      </c>
      <c r="J6948" s="3" t="s">
        <v>280</v>
      </c>
      <c r="K6948" s="3" t="s">
        <v>241</v>
      </c>
      <c r="L6948" s="3">
        <v>1298</v>
      </c>
      <c r="M6948" s="3" t="s">
        <v>56</v>
      </c>
      <c r="N6948" s="3" t="s">
        <v>56</v>
      </c>
      <c r="O6948" s="3">
        <v>34.19</v>
      </c>
      <c r="P6948" s="3"/>
      <c r="Q6948" s="3">
        <v>3204781.19</v>
      </c>
      <c r="R6948" s="3">
        <v>34.19</v>
      </c>
      <c r="S6948" s="3">
        <v>0</v>
      </c>
      <c r="T6948" s="3">
        <v>0</v>
      </c>
      <c r="U6948" s="3">
        <v>0</v>
      </c>
      <c r="V6948" s="3"/>
      <c r="W6948" s="3" t="s">
        <v>57</v>
      </c>
      <c r="X6948" s="3" t="s">
        <v>58</v>
      </c>
      <c r="Y6948" s="2">
        <v>46017</v>
      </c>
      <c r="Z6948" s="3"/>
      <c r="AA6948" s="3"/>
      <c r="AB6948" s="3">
        <v>1298</v>
      </c>
      <c r="AC6948" s="3"/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 t="s">
        <v>4567</v>
      </c>
      <c r="AL6948">
        <v>12</v>
      </c>
      <c r="AM6948" t="s">
        <v>4566</v>
      </c>
    </row>
    <row r="6949" spans="1:39" ht="21.6" x14ac:dyDescent="0.3">
      <c r="A6949" s="2">
        <v>46014</v>
      </c>
      <c r="B6949" s="3">
        <v>146599</v>
      </c>
      <c r="C6949" s="3" t="s">
        <v>5383</v>
      </c>
      <c r="D6949" s="3" t="s">
        <v>519</v>
      </c>
      <c r="E6949" s="3" t="s">
        <v>35</v>
      </c>
      <c r="F6949" s="3" t="s">
        <v>52</v>
      </c>
      <c r="G6949" s="3" t="s">
        <v>273</v>
      </c>
      <c r="H6949" s="3" t="s">
        <v>46</v>
      </c>
      <c r="I6949" s="3" t="s">
        <v>520</v>
      </c>
      <c r="J6949" s="3" t="s">
        <v>521</v>
      </c>
      <c r="K6949" s="3" t="s">
        <v>41</v>
      </c>
      <c r="L6949" s="3">
        <v>1245</v>
      </c>
      <c r="M6949" s="3" t="s">
        <v>56</v>
      </c>
      <c r="N6949" s="3" t="s">
        <v>56</v>
      </c>
      <c r="O6949" s="3">
        <v>33.700000000000003</v>
      </c>
      <c r="P6949" s="3"/>
      <c r="Q6949" s="3">
        <v>3013654.18</v>
      </c>
      <c r="R6949" s="3">
        <v>33.700000000000003</v>
      </c>
      <c r="S6949" s="3">
        <v>0</v>
      </c>
      <c r="T6949" s="3">
        <v>0</v>
      </c>
      <c r="U6949" s="3">
        <v>0</v>
      </c>
      <c r="V6949" s="3"/>
      <c r="W6949" s="3" t="s">
        <v>57</v>
      </c>
      <c r="X6949" s="3" t="s">
        <v>58</v>
      </c>
      <c r="Y6949" s="2">
        <v>46018</v>
      </c>
      <c r="Z6949" s="3"/>
      <c r="AA6949" s="3"/>
      <c r="AB6949" s="3">
        <v>1245</v>
      </c>
      <c r="AC6949" s="3"/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 t="s">
        <v>4567</v>
      </c>
      <c r="AL6949">
        <v>12</v>
      </c>
      <c r="AM6949" t="s">
        <v>4566</v>
      </c>
    </row>
    <row r="6950" spans="1:39" ht="21.6" x14ac:dyDescent="0.3">
      <c r="A6950" s="2">
        <v>46014</v>
      </c>
      <c r="B6950" s="3">
        <v>146568</v>
      </c>
      <c r="C6950" s="3">
        <v>100630</v>
      </c>
      <c r="D6950" s="3" t="s">
        <v>468</v>
      </c>
      <c r="E6950" s="3" t="s">
        <v>35</v>
      </c>
      <c r="F6950" s="3" t="s">
        <v>52</v>
      </c>
      <c r="G6950" s="3" t="s">
        <v>53</v>
      </c>
      <c r="H6950" s="3" t="s">
        <v>46</v>
      </c>
      <c r="I6950" s="3" t="s">
        <v>469</v>
      </c>
      <c r="J6950" s="3" t="s">
        <v>434</v>
      </c>
      <c r="K6950" s="3" t="s">
        <v>41</v>
      </c>
      <c r="L6950" s="3">
        <v>1298</v>
      </c>
      <c r="M6950" s="3" t="s">
        <v>56</v>
      </c>
      <c r="N6950" s="3" t="s">
        <v>56</v>
      </c>
      <c r="O6950" s="3">
        <v>34.200000000000003</v>
      </c>
      <c r="P6950" s="3"/>
      <c r="Q6950" s="3">
        <v>3205718.53</v>
      </c>
      <c r="R6950" s="3">
        <v>34.200000000000003</v>
      </c>
      <c r="S6950" s="3">
        <v>0</v>
      </c>
      <c r="T6950" s="3">
        <v>0</v>
      </c>
      <c r="U6950" s="3">
        <v>0</v>
      </c>
      <c r="V6950" s="3"/>
      <c r="W6950" s="3" t="s">
        <v>57</v>
      </c>
      <c r="X6950" s="3" t="s">
        <v>58</v>
      </c>
      <c r="Y6950" s="2">
        <v>46018</v>
      </c>
      <c r="Z6950" s="3"/>
      <c r="AA6950" s="3"/>
      <c r="AB6950" s="3">
        <v>1298</v>
      </c>
      <c r="AC6950" s="3"/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 t="s">
        <v>4567</v>
      </c>
      <c r="AL6950">
        <v>12</v>
      </c>
      <c r="AM6950" t="s">
        <v>4566</v>
      </c>
    </row>
    <row r="6951" spans="1:39" ht="21.6" x14ac:dyDescent="0.3">
      <c r="A6951" s="2">
        <v>46014</v>
      </c>
      <c r="B6951" s="3">
        <v>146608</v>
      </c>
      <c r="C6951" s="3"/>
      <c r="D6951" s="3" t="s">
        <v>4887</v>
      </c>
      <c r="E6951" s="3" t="s">
        <v>35</v>
      </c>
      <c r="F6951" s="3" t="s">
        <v>36</v>
      </c>
      <c r="G6951" s="3" t="s">
        <v>273</v>
      </c>
      <c r="H6951" s="3" t="s">
        <v>164</v>
      </c>
      <c r="I6951" s="3" t="s">
        <v>206</v>
      </c>
      <c r="J6951" s="3" t="s">
        <v>207</v>
      </c>
      <c r="K6951" s="3" t="s">
        <v>41</v>
      </c>
      <c r="L6951" s="3">
        <v>61</v>
      </c>
      <c r="M6951" s="3" t="s">
        <v>42</v>
      </c>
      <c r="N6951" s="3" t="s">
        <v>42</v>
      </c>
      <c r="O6951" s="3">
        <v>0</v>
      </c>
      <c r="P6951" s="3"/>
      <c r="Q6951" s="3">
        <v>0</v>
      </c>
      <c r="R6951" s="3">
        <v>0</v>
      </c>
      <c r="S6951" s="3">
        <v>0</v>
      </c>
      <c r="T6951" s="3">
        <v>0</v>
      </c>
      <c r="U6951" s="3">
        <v>0</v>
      </c>
      <c r="V6951" s="3"/>
      <c r="W6951" s="3" t="s">
        <v>43</v>
      </c>
      <c r="X6951" s="3" t="s">
        <v>58</v>
      </c>
      <c r="Y6951" s="2">
        <v>46018</v>
      </c>
      <c r="Z6951" s="3"/>
      <c r="AA6951" s="3"/>
      <c r="AB6951" s="3">
        <v>61</v>
      </c>
      <c r="AC6951" s="3"/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 t="s">
        <v>4567</v>
      </c>
      <c r="AL6951">
        <v>12</v>
      </c>
      <c r="AM6951" t="s">
        <v>4566</v>
      </c>
    </row>
    <row r="6952" spans="1:39" ht="21.6" x14ac:dyDescent="0.3">
      <c r="A6952" s="2">
        <v>46014</v>
      </c>
      <c r="B6952" s="3">
        <v>146535</v>
      </c>
      <c r="C6952" s="3"/>
      <c r="D6952" s="3" t="s">
        <v>288</v>
      </c>
      <c r="E6952" s="3" t="s">
        <v>35</v>
      </c>
      <c r="F6952" s="3" t="s">
        <v>36</v>
      </c>
      <c r="G6952" s="3" t="s">
        <v>318</v>
      </c>
      <c r="H6952" s="3" t="s">
        <v>38</v>
      </c>
      <c r="I6952" s="3" t="s">
        <v>289</v>
      </c>
      <c r="J6952" s="3" t="s">
        <v>290</v>
      </c>
      <c r="K6952" s="3" t="s">
        <v>41</v>
      </c>
      <c r="L6952" s="3">
        <v>45</v>
      </c>
      <c r="M6952" s="3" t="s">
        <v>42</v>
      </c>
      <c r="N6952" s="3" t="s">
        <v>42</v>
      </c>
      <c r="O6952" s="3">
        <v>0</v>
      </c>
      <c r="P6952" s="3"/>
      <c r="Q6952" s="3">
        <v>0</v>
      </c>
      <c r="R6952" s="3">
        <v>0</v>
      </c>
      <c r="S6952" s="3">
        <v>0</v>
      </c>
      <c r="T6952" s="3">
        <v>133000</v>
      </c>
      <c r="U6952" s="3">
        <v>0</v>
      </c>
      <c r="V6952" s="3"/>
      <c r="W6952" s="3" t="s">
        <v>43</v>
      </c>
      <c r="X6952" s="3" t="s">
        <v>58</v>
      </c>
      <c r="Y6952" s="2">
        <v>46017</v>
      </c>
      <c r="Z6952" s="3"/>
      <c r="AA6952" s="3"/>
      <c r="AB6952" s="3">
        <v>45</v>
      </c>
      <c r="AC6952" s="3"/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 t="s">
        <v>4567</v>
      </c>
      <c r="AL6952">
        <v>12</v>
      </c>
      <c r="AM6952" t="s">
        <v>4566</v>
      </c>
    </row>
    <row r="6953" spans="1:39" ht="31.8" x14ac:dyDescent="0.3">
      <c r="A6953" s="2">
        <v>46014</v>
      </c>
      <c r="B6953" s="3">
        <v>146556</v>
      </c>
      <c r="C6953" s="3"/>
      <c r="D6953" s="3" t="s">
        <v>1012</v>
      </c>
      <c r="E6953" s="3" t="s">
        <v>35</v>
      </c>
      <c r="F6953" s="3" t="s">
        <v>52</v>
      </c>
      <c r="G6953" s="3" t="s">
        <v>53</v>
      </c>
      <c r="H6953" s="3" t="s">
        <v>46</v>
      </c>
      <c r="I6953" s="3" t="s">
        <v>276</v>
      </c>
      <c r="J6953" s="3" t="s">
        <v>277</v>
      </c>
      <c r="K6953" s="3" t="s">
        <v>41</v>
      </c>
      <c r="L6953" s="3">
        <v>1298</v>
      </c>
      <c r="M6953" s="3" t="s">
        <v>42</v>
      </c>
      <c r="N6953" s="3" t="s">
        <v>42</v>
      </c>
      <c r="O6953" s="3">
        <v>33</v>
      </c>
      <c r="P6953" s="3"/>
      <c r="Q6953" s="3">
        <v>3093237.18</v>
      </c>
      <c r="R6953" s="3">
        <v>33</v>
      </c>
      <c r="S6953" s="3">
        <v>0</v>
      </c>
      <c r="T6953" s="3">
        <v>0</v>
      </c>
      <c r="U6953" s="3">
        <v>0</v>
      </c>
      <c r="V6953" s="3"/>
      <c r="W6953" s="3" t="s">
        <v>57</v>
      </c>
      <c r="X6953" s="3" t="s">
        <v>58</v>
      </c>
      <c r="Y6953" s="2">
        <v>46018</v>
      </c>
      <c r="Z6953" s="3"/>
      <c r="AA6953" s="3"/>
      <c r="AB6953" s="3">
        <v>1298</v>
      </c>
      <c r="AC6953" s="3"/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 t="s">
        <v>4567</v>
      </c>
      <c r="AL6953">
        <v>12</v>
      </c>
      <c r="AM6953" t="s">
        <v>4566</v>
      </c>
    </row>
    <row r="6954" spans="1:39" ht="21.6" x14ac:dyDescent="0.3">
      <c r="A6954" s="2">
        <v>46014</v>
      </c>
      <c r="B6954" s="3">
        <v>146615</v>
      </c>
      <c r="C6954" s="3"/>
      <c r="D6954" s="3" t="s">
        <v>4911</v>
      </c>
      <c r="E6954" s="3" t="s">
        <v>35</v>
      </c>
      <c r="F6954" s="3" t="s">
        <v>36</v>
      </c>
      <c r="G6954" s="3" t="s">
        <v>273</v>
      </c>
      <c r="H6954" s="3" t="s">
        <v>164</v>
      </c>
      <c r="I6954" s="3" t="s">
        <v>964</v>
      </c>
      <c r="J6954" s="3" t="s">
        <v>965</v>
      </c>
      <c r="K6954" s="3" t="s">
        <v>41</v>
      </c>
      <c r="L6954" s="3">
        <v>61</v>
      </c>
      <c r="M6954" s="3" t="s">
        <v>42</v>
      </c>
      <c r="N6954" s="3" t="s">
        <v>42</v>
      </c>
      <c r="O6954" s="3">
        <v>0</v>
      </c>
      <c r="P6954" s="3"/>
      <c r="Q6954" s="3">
        <v>0</v>
      </c>
      <c r="R6954" s="3">
        <v>0</v>
      </c>
      <c r="S6954" s="3">
        <v>0</v>
      </c>
      <c r="T6954" s="3">
        <v>0</v>
      </c>
      <c r="U6954" s="3">
        <v>0</v>
      </c>
      <c r="V6954" s="3"/>
      <c r="W6954" s="3" t="s">
        <v>43</v>
      </c>
      <c r="X6954" s="3" t="s">
        <v>58</v>
      </c>
      <c r="Y6954" s="2">
        <v>46018</v>
      </c>
      <c r="Z6954" s="3"/>
      <c r="AA6954" s="3"/>
      <c r="AB6954" s="3">
        <v>61</v>
      </c>
      <c r="AC6954" s="3"/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 t="s">
        <v>4567</v>
      </c>
      <c r="AL6954">
        <v>12</v>
      </c>
      <c r="AM6954" t="s">
        <v>4566</v>
      </c>
    </row>
    <row r="6955" spans="1:39" ht="21.6" x14ac:dyDescent="0.3">
      <c r="A6955" s="2">
        <v>46014</v>
      </c>
      <c r="B6955" s="3">
        <v>146603</v>
      </c>
      <c r="C6955" s="3" t="s">
        <v>5384</v>
      </c>
      <c r="D6955" s="3" t="s">
        <v>580</v>
      </c>
      <c r="E6955" s="3" t="s">
        <v>35</v>
      </c>
      <c r="F6955" s="3" t="s">
        <v>52</v>
      </c>
      <c r="G6955" s="3" t="s">
        <v>273</v>
      </c>
      <c r="H6955" s="3" t="s">
        <v>46</v>
      </c>
      <c r="I6955" s="3" t="s">
        <v>319</v>
      </c>
      <c r="J6955" s="3" t="s">
        <v>320</v>
      </c>
      <c r="K6955" s="3" t="s">
        <v>41</v>
      </c>
      <c r="L6955" s="3">
        <v>1245</v>
      </c>
      <c r="M6955" s="3" t="s">
        <v>56</v>
      </c>
      <c r="N6955" s="3" t="s">
        <v>56</v>
      </c>
      <c r="O6955" s="3">
        <v>34.200000000000003</v>
      </c>
      <c r="P6955" s="3"/>
      <c r="Q6955" s="3">
        <v>3058367.15</v>
      </c>
      <c r="R6955" s="3">
        <v>34.200000000000003</v>
      </c>
      <c r="S6955" s="3">
        <v>0</v>
      </c>
      <c r="T6955" s="3">
        <v>0</v>
      </c>
      <c r="U6955" s="3">
        <v>0</v>
      </c>
      <c r="V6955" s="3"/>
      <c r="W6955" s="3" t="s">
        <v>57</v>
      </c>
      <c r="X6955" s="3" t="s">
        <v>58</v>
      </c>
      <c r="Y6955" s="2">
        <v>46018</v>
      </c>
      <c r="Z6955" s="3"/>
      <c r="AA6955" s="3"/>
      <c r="AB6955" s="3">
        <v>1245</v>
      </c>
      <c r="AC6955" s="3"/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 t="s">
        <v>4567</v>
      </c>
      <c r="AL6955">
        <v>12</v>
      </c>
      <c r="AM6955" t="s">
        <v>4566</v>
      </c>
    </row>
    <row r="6956" spans="1:39" ht="21.6" x14ac:dyDescent="0.3">
      <c r="A6956" s="2">
        <v>46014</v>
      </c>
      <c r="B6956" s="3">
        <v>146609</v>
      </c>
      <c r="C6956" s="3"/>
      <c r="D6956" s="3" t="s">
        <v>4887</v>
      </c>
      <c r="E6956" s="3" t="s">
        <v>35</v>
      </c>
      <c r="F6956" s="3" t="s">
        <v>183</v>
      </c>
      <c r="G6956" s="3" t="s">
        <v>164</v>
      </c>
      <c r="H6956" s="3" t="s">
        <v>46</v>
      </c>
      <c r="I6956" s="3" t="s">
        <v>206</v>
      </c>
      <c r="J6956" s="3" t="s">
        <v>207</v>
      </c>
      <c r="K6956" s="3" t="s">
        <v>41</v>
      </c>
      <c r="L6956" s="3">
        <v>1292</v>
      </c>
      <c r="M6956" s="3" t="s">
        <v>42</v>
      </c>
      <c r="N6956" s="3" t="s">
        <v>42</v>
      </c>
      <c r="O6956" s="3">
        <v>33</v>
      </c>
      <c r="P6956" s="3"/>
      <c r="Q6956" s="3">
        <v>2805000</v>
      </c>
      <c r="R6956" s="3">
        <v>33</v>
      </c>
      <c r="S6956" s="3">
        <v>0</v>
      </c>
      <c r="T6956" s="3">
        <v>0</v>
      </c>
      <c r="U6956" s="3">
        <v>0</v>
      </c>
      <c r="V6956" s="3"/>
      <c r="W6956" s="3" t="s">
        <v>57</v>
      </c>
      <c r="X6956" s="3" t="s">
        <v>58</v>
      </c>
      <c r="Y6956" s="2">
        <v>46018</v>
      </c>
      <c r="Z6956" s="3"/>
      <c r="AA6956" s="3"/>
      <c r="AB6956" s="3">
        <v>1292</v>
      </c>
      <c r="AC6956" s="3"/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 t="s">
        <v>4567</v>
      </c>
      <c r="AL6956">
        <v>12</v>
      </c>
      <c r="AM6956" t="s">
        <v>4566</v>
      </c>
    </row>
    <row r="6957" spans="1:39" ht="21.6" x14ac:dyDescent="0.3">
      <c r="A6957" s="2">
        <v>46014</v>
      </c>
      <c r="B6957" s="3">
        <v>146529</v>
      </c>
      <c r="C6957" s="3" t="s">
        <v>5385</v>
      </c>
      <c r="D6957" s="3" t="s">
        <v>727</v>
      </c>
      <c r="E6957" s="3" t="s">
        <v>35</v>
      </c>
      <c r="F6957" s="3" t="s">
        <v>52</v>
      </c>
      <c r="G6957" s="3" t="s">
        <v>354</v>
      </c>
      <c r="H6957" s="3" t="s">
        <v>46</v>
      </c>
      <c r="I6957" s="3" t="s">
        <v>728</v>
      </c>
      <c r="J6957" s="3" t="s">
        <v>229</v>
      </c>
      <c r="K6957" s="3" t="s">
        <v>41</v>
      </c>
      <c r="L6957" s="3">
        <v>1300</v>
      </c>
      <c r="M6957" s="3" t="s">
        <v>56</v>
      </c>
      <c r="N6957" s="3" t="s">
        <v>56</v>
      </c>
      <c r="O6957" s="3">
        <v>32.01</v>
      </c>
      <c r="P6957" s="3"/>
      <c r="Q6957" s="3">
        <v>3000440.06</v>
      </c>
      <c r="R6957" s="3">
        <v>32.01</v>
      </c>
      <c r="S6957" s="3">
        <v>0</v>
      </c>
      <c r="T6957" s="3">
        <v>0</v>
      </c>
      <c r="U6957" s="3">
        <v>0</v>
      </c>
      <c r="V6957" s="3"/>
      <c r="W6957" s="3" t="s">
        <v>57</v>
      </c>
      <c r="X6957" s="3" t="s">
        <v>44</v>
      </c>
      <c r="Y6957" s="2">
        <v>46017</v>
      </c>
      <c r="Z6957" s="3"/>
      <c r="AA6957" s="3"/>
      <c r="AB6957" s="3">
        <v>1300</v>
      </c>
      <c r="AC6957" s="3"/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 t="s">
        <v>4567</v>
      </c>
      <c r="AL6957">
        <v>12</v>
      </c>
      <c r="AM6957" t="s">
        <v>4566</v>
      </c>
    </row>
    <row r="6958" spans="1:39" ht="31.8" x14ac:dyDescent="0.3">
      <c r="A6958" s="2">
        <v>46014</v>
      </c>
      <c r="B6958" s="3">
        <v>146527</v>
      </c>
      <c r="C6958" s="3"/>
      <c r="D6958" s="3" t="s">
        <v>451</v>
      </c>
      <c r="E6958" s="3" t="s">
        <v>35</v>
      </c>
      <c r="F6958" s="3" t="s">
        <v>36</v>
      </c>
      <c r="G6958" s="3" t="s">
        <v>46</v>
      </c>
      <c r="H6958" s="3" t="s">
        <v>38</v>
      </c>
      <c r="I6958" s="3" t="s">
        <v>453</v>
      </c>
      <c r="J6958" s="3" t="s">
        <v>454</v>
      </c>
      <c r="K6958" s="3" t="s">
        <v>455</v>
      </c>
      <c r="L6958" s="3">
        <v>1190</v>
      </c>
      <c r="M6958" s="3" t="s">
        <v>42</v>
      </c>
      <c r="N6958" s="3" t="s">
        <v>42</v>
      </c>
      <c r="O6958" s="3">
        <v>0</v>
      </c>
      <c r="P6958" s="3"/>
      <c r="Q6958" s="3">
        <v>0</v>
      </c>
      <c r="R6958" s="3">
        <v>0</v>
      </c>
      <c r="S6958" s="3">
        <v>0</v>
      </c>
      <c r="T6958" s="3">
        <v>0</v>
      </c>
      <c r="U6958" s="3">
        <v>0</v>
      </c>
      <c r="V6958" s="3"/>
      <c r="W6958" s="3" t="s">
        <v>43</v>
      </c>
      <c r="X6958" s="3" t="s">
        <v>44</v>
      </c>
      <c r="Y6958" s="2">
        <v>46017</v>
      </c>
      <c r="Z6958" s="3"/>
      <c r="AA6958" s="3"/>
      <c r="AB6958" s="3">
        <v>1190</v>
      </c>
      <c r="AC6958" s="3"/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 t="s">
        <v>4567</v>
      </c>
      <c r="AL6958">
        <v>12</v>
      </c>
      <c r="AM6958" t="s">
        <v>4566</v>
      </c>
    </row>
    <row r="6959" spans="1:39" ht="21.6" x14ac:dyDescent="0.3">
      <c r="A6959" s="2">
        <v>46014</v>
      </c>
      <c r="B6959" s="3">
        <v>146616</v>
      </c>
      <c r="C6959" s="3"/>
      <c r="D6959" s="3" t="s">
        <v>4911</v>
      </c>
      <c r="E6959" s="3" t="s">
        <v>35</v>
      </c>
      <c r="F6959" s="3" t="s">
        <v>183</v>
      </c>
      <c r="G6959" s="3" t="s">
        <v>164</v>
      </c>
      <c r="H6959" s="3" t="s">
        <v>46</v>
      </c>
      <c r="I6959" s="3" t="s">
        <v>964</v>
      </c>
      <c r="J6959" s="3" t="s">
        <v>965</v>
      </c>
      <c r="K6959" s="3" t="s">
        <v>41</v>
      </c>
      <c r="L6959" s="3">
        <v>1292</v>
      </c>
      <c r="M6959" s="3" t="s">
        <v>42</v>
      </c>
      <c r="N6959" s="3" t="s">
        <v>42</v>
      </c>
      <c r="O6959" s="3">
        <v>33</v>
      </c>
      <c r="P6959" s="3"/>
      <c r="Q6959" s="3">
        <v>2805000</v>
      </c>
      <c r="R6959" s="3">
        <v>33</v>
      </c>
      <c r="S6959" s="3">
        <v>0</v>
      </c>
      <c r="T6959" s="3">
        <v>0</v>
      </c>
      <c r="U6959" s="3">
        <v>0</v>
      </c>
      <c r="V6959" s="3"/>
      <c r="W6959" s="3" t="s">
        <v>57</v>
      </c>
      <c r="X6959" s="3" t="s">
        <v>58</v>
      </c>
      <c r="Y6959" s="2">
        <v>46018</v>
      </c>
      <c r="Z6959" s="3"/>
      <c r="AA6959" s="3"/>
      <c r="AB6959" s="3">
        <v>1292</v>
      </c>
      <c r="AC6959" s="3"/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 t="s">
        <v>4567</v>
      </c>
      <c r="AL6959">
        <v>12</v>
      </c>
      <c r="AM6959" t="s">
        <v>4566</v>
      </c>
    </row>
    <row r="6960" spans="1:39" ht="31.8" x14ac:dyDescent="0.3">
      <c r="A6960" s="2">
        <v>46014</v>
      </c>
      <c r="B6960" s="3">
        <v>146645</v>
      </c>
      <c r="C6960" s="3"/>
      <c r="D6960" s="3" t="s">
        <v>741</v>
      </c>
      <c r="E6960" s="3" t="s">
        <v>35</v>
      </c>
      <c r="F6960" s="3" t="s">
        <v>36</v>
      </c>
      <c r="G6960" s="3" t="s">
        <v>46</v>
      </c>
      <c r="H6960" s="3" t="s">
        <v>38</v>
      </c>
      <c r="I6960" s="3" t="s">
        <v>742</v>
      </c>
      <c r="J6960" s="3" t="s">
        <v>743</v>
      </c>
      <c r="K6960" s="3" t="s">
        <v>41</v>
      </c>
      <c r="L6960" s="3">
        <v>1190</v>
      </c>
      <c r="M6960" s="3" t="s">
        <v>42</v>
      </c>
      <c r="N6960" s="3" t="s">
        <v>42</v>
      </c>
      <c r="O6960" s="3">
        <v>0</v>
      </c>
      <c r="P6960" s="3"/>
      <c r="Q6960" s="3">
        <v>0</v>
      </c>
      <c r="R6960" s="3">
        <v>0</v>
      </c>
      <c r="S6960" s="3">
        <v>0</v>
      </c>
      <c r="T6960" s="3">
        <v>0</v>
      </c>
      <c r="U6960" s="3">
        <v>0</v>
      </c>
      <c r="V6960" s="3"/>
      <c r="W6960" s="3" t="s">
        <v>43</v>
      </c>
      <c r="X6960" s="3" t="s">
        <v>58</v>
      </c>
      <c r="Y6960" s="2">
        <v>46018</v>
      </c>
      <c r="Z6960" s="3"/>
      <c r="AA6960" s="3"/>
      <c r="AB6960" s="3">
        <v>1190</v>
      </c>
      <c r="AC6960" s="3"/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 t="s">
        <v>4567</v>
      </c>
      <c r="AL6960">
        <v>12</v>
      </c>
      <c r="AM6960" t="s">
        <v>4566</v>
      </c>
    </row>
    <row r="6961" spans="1:39" ht="21.6" x14ac:dyDescent="0.3">
      <c r="A6961" s="2">
        <v>46014</v>
      </c>
      <c r="B6961" s="3">
        <v>146589</v>
      </c>
      <c r="C6961" s="3"/>
      <c r="D6961" s="3" t="s">
        <v>385</v>
      </c>
      <c r="E6961" s="3" t="s">
        <v>35</v>
      </c>
      <c r="F6961" s="3" t="s">
        <v>36</v>
      </c>
      <c r="G6961" s="3" t="s">
        <v>46</v>
      </c>
      <c r="H6961" s="3" t="s">
        <v>1901</v>
      </c>
      <c r="I6961" s="3" t="s">
        <v>386</v>
      </c>
      <c r="J6961" s="3" t="s">
        <v>387</v>
      </c>
      <c r="K6961" s="3" t="s">
        <v>41</v>
      </c>
      <c r="L6961" s="3">
        <v>1190</v>
      </c>
      <c r="M6961" s="3" t="s">
        <v>42</v>
      </c>
      <c r="N6961" s="3" t="s">
        <v>42</v>
      </c>
      <c r="O6961" s="3">
        <v>0</v>
      </c>
      <c r="P6961" s="3"/>
      <c r="Q6961" s="3">
        <v>0</v>
      </c>
      <c r="R6961" s="3">
        <v>0</v>
      </c>
      <c r="S6961" s="3">
        <v>0</v>
      </c>
      <c r="T6961" s="3">
        <v>33000</v>
      </c>
      <c r="U6961" s="3">
        <v>0</v>
      </c>
      <c r="V6961" s="3"/>
      <c r="W6961" s="3" t="s">
        <v>43</v>
      </c>
      <c r="X6961" s="3" t="s">
        <v>58</v>
      </c>
      <c r="Y6961" s="2">
        <v>46018</v>
      </c>
      <c r="Z6961" s="3"/>
      <c r="AA6961" s="3"/>
      <c r="AB6961" s="3">
        <v>1190</v>
      </c>
      <c r="AC6961" s="3"/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 t="s">
        <v>4567</v>
      </c>
      <c r="AL6961">
        <v>12</v>
      </c>
      <c r="AM6961" t="s">
        <v>4566</v>
      </c>
    </row>
    <row r="6962" spans="1:39" ht="21.6" x14ac:dyDescent="0.3">
      <c r="A6962" s="2">
        <v>46014</v>
      </c>
      <c r="B6962" s="3">
        <v>146530</v>
      </c>
      <c r="C6962" s="3"/>
      <c r="D6962" s="3" t="s">
        <v>832</v>
      </c>
      <c r="E6962" s="3" t="s">
        <v>35</v>
      </c>
      <c r="F6962" s="3" t="s">
        <v>36</v>
      </c>
      <c r="G6962" s="3" t="s">
        <v>46</v>
      </c>
      <c r="H6962" s="3" t="s">
        <v>38</v>
      </c>
      <c r="I6962" s="3" t="s">
        <v>833</v>
      </c>
      <c r="J6962" s="3" t="s">
        <v>834</v>
      </c>
      <c r="K6962" s="3" t="s">
        <v>196</v>
      </c>
      <c r="L6962" s="3">
        <v>1190</v>
      </c>
      <c r="M6962" s="3" t="s">
        <v>42</v>
      </c>
      <c r="N6962" s="3" t="s">
        <v>42</v>
      </c>
      <c r="O6962" s="3">
        <v>0</v>
      </c>
      <c r="P6962" s="3"/>
      <c r="Q6962" s="3">
        <v>0</v>
      </c>
      <c r="R6962" s="3">
        <v>0</v>
      </c>
      <c r="S6962" s="3">
        <v>0</v>
      </c>
      <c r="T6962" s="3">
        <v>0</v>
      </c>
      <c r="U6962" s="3">
        <v>0</v>
      </c>
      <c r="V6962" s="3"/>
      <c r="W6962" s="3" t="s">
        <v>43</v>
      </c>
      <c r="X6962" s="3" t="s">
        <v>58</v>
      </c>
      <c r="Y6962" s="2">
        <v>46017</v>
      </c>
      <c r="Z6962" s="3"/>
      <c r="AA6962" s="3"/>
      <c r="AB6962" s="3">
        <v>1190</v>
      </c>
      <c r="AC6962" s="3"/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 t="s">
        <v>4567</v>
      </c>
      <c r="AL6962">
        <v>12</v>
      </c>
      <c r="AM6962" t="s">
        <v>4566</v>
      </c>
    </row>
    <row r="6963" spans="1:39" ht="21.6" x14ac:dyDescent="0.3">
      <c r="A6963" s="2">
        <v>46014</v>
      </c>
      <c r="B6963" s="3">
        <v>146593</v>
      </c>
      <c r="C6963" s="3"/>
      <c r="D6963" s="3" t="s">
        <v>562</v>
      </c>
      <c r="E6963" s="3" t="s">
        <v>35</v>
      </c>
      <c r="F6963" s="3" t="s">
        <v>52</v>
      </c>
      <c r="G6963" s="3" t="s">
        <v>70</v>
      </c>
      <c r="H6963" s="3" t="s">
        <v>46</v>
      </c>
      <c r="I6963" s="3" t="s">
        <v>563</v>
      </c>
      <c r="J6963" s="3" t="s">
        <v>564</v>
      </c>
      <c r="K6963" s="3" t="s">
        <v>41</v>
      </c>
      <c r="L6963" s="3">
        <v>1275</v>
      </c>
      <c r="M6963" s="3" t="s">
        <v>42</v>
      </c>
      <c r="N6963" s="3" t="s">
        <v>42</v>
      </c>
      <c r="O6963" s="3">
        <v>33</v>
      </c>
      <c r="P6963" s="3"/>
      <c r="Q6963" s="3">
        <v>2951056.02</v>
      </c>
      <c r="R6963" s="3">
        <v>33</v>
      </c>
      <c r="S6963" s="3">
        <v>0</v>
      </c>
      <c r="T6963" s="3">
        <v>0</v>
      </c>
      <c r="U6963" s="3">
        <v>0</v>
      </c>
      <c r="V6963" s="3"/>
      <c r="W6963" s="3" t="s">
        <v>57</v>
      </c>
      <c r="X6963" s="3" t="s">
        <v>58</v>
      </c>
      <c r="Y6963" s="2">
        <v>46018</v>
      </c>
      <c r="Z6963" s="3"/>
      <c r="AA6963" s="3"/>
      <c r="AB6963" s="3">
        <v>1275</v>
      </c>
      <c r="AC6963" s="3"/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 t="s">
        <v>4567</v>
      </c>
      <c r="AL6963">
        <v>12</v>
      </c>
      <c r="AM6963" t="s">
        <v>4566</v>
      </c>
    </row>
    <row r="6964" spans="1:39" ht="21.6" x14ac:dyDescent="0.3">
      <c r="A6964" s="2">
        <v>46014</v>
      </c>
      <c r="B6964" s="3">
        <v>146630</v>
      </c>
      <c r="C6964" s="3"/>
      <c r="D6964" s="3" t="s">
        <v>496</v>
      </c>
      <c r="E6964" s="3" t="s">
        <v>35</v>
      </c>
      <c r="F6964" s="3" t="s">
        <v>36</v>
      </c>
      <c r="G6964" s="3" t="s">
        <v>46</v>
      </c>
      <c r="H6964" s="3" t="s">
        <v>38</v>
      </c>
      <c r="I6964" s="3" t="s">
        <v>210</v>
      </c>
      <c r="J6964" s="3" t="s">
        <v>211</v>
      </c>
      <c r="K6964" s="3" t="s">
        <v>41</v>
      </c>
      <c r="L6964" s="3">
        <v>1190</v>
      </c>
      <c r="M6964" s="3" t="s">
        <v>42</v>
      </c>
      <c r="N6964" s="3" t="s">
        <v>42</v>
      </c>
      <c r="O6964" s="3">
        <v>0</v>
      </c>
      <c r="P6964" s="3"/>
      <c r="Q6964" s="3">
        <v>0</v>
      </c>
      <c r="R6964" s="3">
        <v>0</v>
      </c>
      <c r="S6964" s="3">
        <v>0</v>
      </c>
      <c r="T6964" s="3">
        <v>0</v>
      </c>
      <c r="U6964" s="3">
        <v>0</v>
      </c>
      <c r="V6964" s="3"/>
      <c r="W6964" s="3" t="s">
        <v>43</v>
      </c>
      <c r="X6964" s="3" t="s">
        <v>58</v>
      </c>
      <c r="Y6964" s="2">
        <v>46018</v>
      </c>
      <c r="Z6964" s="3"/>
      <c r="AA6964" s="3"/>
      <c r="AB6964" s="3">
        <v>1190</v>
      </c>
      <c r="AC6964" s="3"/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 t="s">
        <v>4567</v>
      </c>
      <c r="AL6964">
        <v>12</v>
      </c>
      <c r="AM6964" t="s">
        <v>4566</v>
      </c>
    </row>
    <row r="6965" spans="1:39" ht="21.6" x14ac:dyDescent="0.3">
      <c r="A6965" s="2">
        <v>46014</v>
      </c>
      <c r="B6965" s="3">
        <v>146686</v>
      </c>
      <c r="C6965" s="3"/>
      <c r="D6965" s="3" t="s">
        <v>595</v>
      </c>
      <c r="E6965" s="3" t="s">
        <v>35</v>
      </c>
      <c r="F6965" s="3" t="s">
        <v>36</v>
      </c>
      <c r="G6965" s="3" t="s">
        <v>46</v>
      </c>
      <c r="H6965" s="3" t="s">
        <v>3303</v>
      </c>
      <c r="I6965" s="3" t="s">
        <v>596</v>
      </c>
      <c r="J6965" s="3" t="s">
        <v>130</v>
      </c>
      <c r="K6965" s="3" t="s">
        <v>41</v>
      </c>
      <c r="L6965" s="3">
        <v>600</v>
      </c>
      <c r="M6965" s="3" t="s">
        <v>42</v>
      </c>
      <c r="N6965" s="3" t="s">
        <v>42</v>
      </c>
      <c r="O6965" s="3">
        <v>0</v>
      </c>
      <c r="P6965" s="3"/>
      <c r="Q6965" s="3">
        <v>0</v>
      </c>
      <c r="R6965" s="3">
        <v>0</v>
      </c>
      <c r="S6965" s="3">
        <v>0</v>
      </c>
      <c r="T6965" s="3">
        <v>0</v>
      </c>
      <c r="U6965" s="3">
        <v>0</v>
      </c>
      <c r="V6965" s="3"/>
      <c r="W6965" s="3" t="s">
        <v>43</v>
      </c>
      <c r="X6965" s="3" t="s">
        <v>44</v>
      </c>
      <c r="Y6965" s="2">
        <v>46018</v>
      </c>
      <c r="Z6965" s="3"/>
      <c r="AA6965" s="3"/>
      <c r="AB6965" s="3">
        <v>600</v>
      </c>
      <c r="AC6965" s="3"/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 t="s">
        <v>4567</v>
      </c>
      <c r="AL6965">
        <v>12</v>
      </c>
      <c r="AM6965" t="s">
        <v>4566</v>
      </c>
    </row>
    <row r="6966" spans="1:39" ht="21.6" x14ac:dyDescent="0.3">
      <c r="A6966" s="2">
        <v>46014</v>
      </c>
      <c r="B6966" s="3">
        <v>146591</v>
      </c>
      <c r="C6966" s="3"/>
      <c r="D6966" s="3" t="s">
        <v>303</v>
      </c>
      <c r="E6966" s="3" t="s">
        <v>35</v>
      </c>
      <c r="F6966" s="3" t="s">
        <v>36</v>
      </c>
      <c r="G6966" s="3" t="s">
        <v>46</v>
      </c>
      <c r="H6966" s="3" t="s">
        <v>1901</v>
      </c>
      <c r="I6966" s="3" t="s">
        <v>304</v>
      </c>
      <c r="J6966" s="3" t="s">
        <v>305</v>
      </c>
      <c r="K6966" s="3" t="s">
        <v>41</v>
      </c>
      <c r="L6966" s="3">
        <v>1190</v>
      </c>
      <c r="M6966" s="3" t="s">
        <v>42</v>
      </c>
      <c r="N6966" s="3" t="s">
        <v>42</v>
      </c>
      <c r="O6966" s="3">
        <v>0</v>
      </c>
      <c r="P6966" s="3"/>
      <c r="Q6966" s="3">
        <v>0</v>
      </c>
      <c r="R6966" s="3">
        <v>0</v>
      </c>
      <c r="S6966" s="3">
        <v>0</v>
      </c>
      <c r="T6966" s="3">
        <v>133000</v>
      </c>
      <c r="U6966" s="3">
        <v>0</v>
      </c>
      <c r="V6966" s="3"/>
      <c r="W6966" s="3" t="s">
        <v>43</v>
      </c>
      <c r="X6966" s="3" t="s">
        <v>58</v>
      </c>
      <c r="Y6966" s="2">
        <v>46018</v>
      </c>
      <c r="Z6966" s="3"/>
      <c r="AA6966" s="3"/>
      <c r="AB6966" s="3">
        <v>1190</v>
      </c>
      <c r="AC6966" s="3"/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 t="s">
        <v>4567</v>
      </c>
      <c r="AL6966">
        <v>12</v>
      </c>
      <c r="AM6966" t="s">
        <v>4566</v>
      </c>
    </row>
    <row r="6967" spans="1:39" ht="21.6" x14ac:dyDescent="0.3">
      <c r="A6967" s="2">
        <v>46014</v>
      </c>
      <c r="B6967" s="3">
        <v>146430</v>
      </c>
      <c r="C6967" s="3" t="s">
        <v>5386</v>
      </c>
      <c r="D6967" s="3" t="s">
        <v>4355</v>
      </c>
      <c r="E6967" s="3" t="s">
        <v>264</v>
      </c>
      <c r="F6967" s="3" t="s">
        <v>183</v>
      </c>
      <c r="G6967" s="3" t="s">
        <v>164</v>
      </c>
      <c r="H6967" s="3" t="s">
        <v>779</v>
      </c>
      <c r="I6967" s="3" t="s">
        <v>265</v>
      </c>
      <c r="J6967" s="3" t="s">
        <v>2027</v>
      </c>
      <c r="K6967" s="3" t="s">
        <v>41</v>
      </c>
      <c r="L6967" s="3">
        <v>1200</v>
      </c>
      <c r="M6967" s="3" t="s">
        <v>42</v>
      </c>
      <c r="N6967" s="3" t="s">
        <v>42</v>
      </c>
      <c r="O6967" s="3">
        <v>33.332999999999998</v>
      </c>
      <c r="P6967" s="3"/>
      <c r="Q6967" s="3">
        <v>2833305</v>
      </c>
      <c r="R6967" s="3">
        <v>33.332999999999998</v>
      </c>
      <c r="S6967" s="3">
        <v>2797073.48</v>
      </c>
      <c r="T6967" s="3">
        <v>688995.56</v>
      </c>
      <c r="U6967" s="3">
        <v>688995.56</v>
      </c>
      <c r="V6967" s="3"/>
      <c r="W6967" s="3" t="s">
        <v>57</v>
      </c>
      <c r="X6967" s="3" t="s">
        <v>4771</v>
      </c>
      <c r="Y6967" s="2">
        <v>46014</v>
      </c>
      <c r="Z6967" s="3"/>
      <c r="AA6967" s="3"/>
      <c r="AB6967" s="3">
        <v>0</v>
      </c>
      <c r="AC6967" s="3" t="s">
        <v>104</v>
      </c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 t="s">
        <v>4567</v>
      </c>
      <c r="AL6967">
        <v>12</v>
      </c>
      <c r="AM6967" t="s">
        <v>4566</v>
      </c>
    </row>
    <row r="6968" spans="1:39" ht="21.6" x14ac:dyDescent="0.3">
      <c r="A6968" s="2">
        <v>46014</v>
      </c>
      <c r="B6968" s="3">
        <v>146431</v>
      </c>
      <c r="C6968" s="3" t="s">
        <v>5387</v>
      </c>
      <c r="D6968" s="3" t="s">
        <v>4973</v>
      </c>
      <c r="E6968" s="3" t="s">
        <v>4974</v>
      </c>
      <c r="F6968" s="3" t="s">
        <v>183</v>
      </c>
      <c r="G6968" s="3" t="s">
        <v>164</v>
      </c>
      <c r="H6968" s="3" t="s">
        <v>779</v>
      </c>
      <c r="I6968" s="3" t="s">
        <v>4975</v>
      </c>
      <c r="J6968" s="3" t="s">
        <v>4976</v>
      </c>
      <c r="K6968" s="3" t="s">
        <v>41</v>
      </c>
      <c r="L6968" s="3">
        <v>1200</v>
      </c>
      <c r="M6968" s="3" t="s">
        <v>42</v>
      </c>
      <c r="N6968" s="3" t="s">
        <v>42</v>
      </c>
      <c r="O6968" s="3">
        <v>33.332999999999998</v>
      </c>
      <c r="P6968" s="3"/>
      <c r="Q6968" s="3">
        <v>2833305</v>
      </c>
      <c r="R6968" s="3">
        <v>33.332999999999998</v>
      </c>
      <c r="S6968" s="3">
        <v>2797073.48</v>
      </c>
      <c r="T6968" s="3">
        <v>1189918.33</v>
      </c>
      <c r="U6968" s="3">
        <v>1189918.33</v>
      </c>
      <c r="V6968" s="3"/>
      <c r="W6968" s="3" t="s">
        <v>57</v>
      </c>
      <c r="X6968" s="3" t="s">
        <v>4771</v>
      </c>
      <c r="Y6968" s="2">
        <v>46014</v>
      </c>
      <c r="Z6968" s="3"/>
      <c r="AA6968" s="3"/>
      <c r="AB6968" s="3">
        <v>0</v>
      </c>
      <c r="AC6968" s="3" t="s">
        <v>104</v>
      </c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 t="s">
        <v>4567</v>
      </c>
      <c r="AL6968">
        <v>12</v>
      </c>
      <c r="AM6968" t="s">
        <v>4566</v>
      </c>
    </row>
    <row r="6969" spans="1:39" ht="42" x14ac:dyDescent="0.3">
      <c r="A6969" s="2">
        <v>46014</v>
      </c>
      <c r="B6969" s="3">
        <v>146432</v>
      </c>
      <c r="C6969" s="3"/>
      <c r="D6969" s="3" t="s">
        <v>781</v>
      </c>
      <c r="E6969" s="3" t="s">
        <v>782</v>
      </c>
      <c r="F6969" s="3" t="s">
        <v>183</v>
      </c>
      <c r="G6969" s="3" t="s">
        <v>164</v>
      </c>
      <c r="H6969" s="3" t="s">
        <v>46</v>
      </c>
      <c r="I6969" s="3" t="s">
        <v>783</v>
      </c>
      <c r="J6969" s="3" t="s">
        <v>784</v>
      </c>
      <c r="K6969" s="3" t="s">
        <v>41</v>
      </c>
      <c r="L6969" s="3">
        <v>1292</v>
      </c>
      <c r="M6969" s="3" t="s">
        <v>42</v>
      </c>
      <c r="N6969" s="3" t="s">
        <v>42</v>
      </c>
      <c r="O6969" s="3">
        <v>33.332999999999998</v>
      </c>
      <c r="P6969" s="3"/>
      <c r="Q6969" s="3">
        <v>2833305</v>
      </c>
      <c r="R6969" s="3">
        <v>33.332999999999998</v>
      </c>
      <c r="S6969" s="3">
        <v>2844174.46</v>
      </c>
      <c r="T6969" s="3">
        <v>0</v>
      </c>
      <c r="U6969" s="3">
        <v>0</v>
      </c>
      <c r="V6969" s="3"/>
      <c r="W6969" s="3" t="s">
        <v>57</v>
      </c>
      <c r="X6969" s="3" t="s">
        <v>4771</v>
      </c>
      <c r="Y6969" s="2">
        <v>46014</v>
      </c>
      <c r="Z6969" s="3"/>
      <c r="AA6969" s="3"/>
      <c r="AB6969" s="3">
        <v>1292</v>
      </c>
      <c r="AC6969" s="3" t="s">
        <v>67</v>
      </c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 t="s">
        <v>4567</v>
      </c>
      <c r="AL6969">
        <v>12</v>
      </c>
      <c r="AM6969" t="s">
        <v>4566</v>
      </c>
    </row>
    <row r="6970" spans="1:39" ht="42" x14ac:dyDescent="0.3">
      <c r="A6970" s="2">
        <v>46015</v>
      </c>
      <c r="B6970" s="3">
        <v>146499</v>
      </c>
      <c r="C6970" s="3" t="s">
        <v>5388</v>
      </c>
      <c r="D6970" s="3" t="s">
        <v>4066</v>
      </c>
      <c r="E6970" s="3" t="s">
        <v>1479</v>
      </c>
      <c r="F6970" s="3" t="s">
        <v>61</v>
      </c>
      <c r="G6970" s="3" t="s">
        <v>99</v>
      </c>
      <c r="H6970" s="3" t="s">
        <v>62</v>
      </c>
      <c r="I6970" s="3" t="s">
        <v>3245</v>
      </c>
      <c r="J6970" s="3" t="s">
        <v>4067</v>
      </c>
      <c r="K6970" s="3" t="s">
        <v>196</v>
      </c>
      <c r="L6970" s="3">
        <v>0</v>
      </c>
      <c r="M6970" s="3" t="s">
        <v>56</v>
      </c>
      <c r="N6970" s="3" t="s">
        <v>42</v>
      </c>
      <c r="O6970" s="3">
        <v>36.46</v>
      </c>
      <c r="P6970" s="3"/>
      <c r="Q6970" s="3">
        <v>674510</v>
      </c>
      <c r="R6970" s="3">
        <v>36.46</v>
      </c>
      <c r="S6970" s="3">
        <v>649939.13</v>
      </c>
      <c r="T6970" s="3">
        <v>0</v>
      </c>
      <c r="U6970" s="3">
        <v>0</v>
      </c>
      <c r="V6970" s="3"/>
      <c r="W6970" s="3" t="s">
        <v>65</v>
      </c>
      <c r="X6970" s="3" t="s">
        <v>4771</v>
      </c>
      <c r="Y6970" s="2">
        <v>46017</v>
      </c>
      <c r="Z6970" s="3"/>
      <c r="AA6970" s="3"/>
      <c r="AB6970" s="3">
        <v>0</v>
      </c>
      <c r="AC6970" s="3" t="s">
        <v>104</v>
      </c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 t="s">
        <v>4567</v>
      </c>
      <c r="AL6970">
        <v>12</v>
      </c>
      <c r="AM6970" t="s">
        <v>4566</v>
      </c>
    </row>
    <row r="6971" spans="1:39" ht="42" x14ac:dyDescent="0.3">
      <c r="A6971" s="2">
        <v>46015</v>
      </c>
      <c r="B6971" s="3">
        <v>146498</v>
      </c>
      <c r="C6971" s="3" t="s">
        <v>5389</v>
      </c>
      <c r="D6971" s="3" t="s">
        <v>2560</v>
      </c>
      <c r="E6971" s="3" t="s">
        <v>1479</v>
      </c>
      <c r="F6971" s="3" t="s">
        <v>61</v>
      </c>
      <c r="G6971" s="3" t="s">
        <v>99</v>
      </c>
      <c r="H6971" s="3" t="s">
        <v>62</v>
      </c>
      <c r="I6971" s="3" t="s">
        <v>5390</v>
      </c>
      <c r="J6971" s="3" t="s">
        <v>2562</v>
      </c>
      <c r="K6971" s="3" t="s">
        <v>196</v>
      </c>
      <c r="L6971" s="3">
        <v>0</v>
      </c>
      <c r="M6971" s="3" t="s">
        <v>56</v>
      </c>
      <c r="N6971" s="3" t="s">
        <v>56</v>
      </c>
      <c r="O6971" s="3">
        <v>36.76</v>
      </c>
      <c r="P6971" s="3"/>
      <c r="Q6971" s="3">
        <v>680060</v>
      </c>
      <c r="R6971" s="3">
        <v>36.76</v>
      </c>
      <c r="S6971" s="3">
        <v>655286.96</v>
      </c>
      <c r="T6971" s="3">
        <v>0</v>
      </c>
      <c r="U6971" s="3">
        <v>0</v>
      </c>
      <c r="V6971" s="3"/>
      <c r="W6971" s="3" t="s">
        <v>65</v>
      </c>
      <c r="X6971" s="3" t="s">
        <v>4771</v>
      </c>
      <c r="Y6971" s="2">
        <v>46017</v>
      </c>
      <c r="Z6971" s="3"/>
      <c r="AA6971" s="3"/>
      <c r="AB6971" s="3">
        <v>0</v>
      </c>
      <c r="AC6971" s="3" t="s">
        <v>104</v>
      </c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 t="s">
        <v>4567</v>
      </c>
      <c r="AL6971">
        <v>12</v>
      </c>
      <c r="AM6971" t="s">
        <v>4566</v>
      </c>
    </row>
    <row r="6972" spans="1:39" ht="21.6" x14ac:dyDescent="0.3">
      <c r="A6972" s="2">
        <v>46015</v>
      </c>
      <c r="B6972" s="3">
        <v>146500</v>
      </c>
      <c r="C6972" s="3" t="s">
        <v>5391</v>
      </c>
      <c r="D6972" s="3" t="s">
        <v>2029</v>
      </c>
      <c r="E6972" s="3" t="s">
        <v>2030</v>
      </c>
      <c r="F6972" s="3" t="s">
        <v>183</v>
      </c>
      <c r="G6972" s="3" t="s">
        <v>164</v>
      </c>
      <c r="H6972" s="3" t="s">
        <v>397</v>
      </c>
      <c r="I6972" s="3" t="s">
        <v>4780</v>
      </c>
      <c r="J6972" s="3" t="s">
        <v>4781</v>
      </c>
      <c r="K6972" s="3" t="s">
        <v>41</v>
      </c>
      <c r="L6972" s="3">
        <v>0</v>
      </c>
      <c r="M6972" s="3" t="s">
        <v>56</v>
      </c>
      <c r="N6972" s="3" t="s">
        <v>56</v>
      </c>
      <c r="O6972" s="3">
        <v>36.32</v>
      </c>
      <c r="P6972" s="3"/>
      <c r="Q6972" s="3">
        <v>2905600</v>
      </c>
      <c r="R6972" s="3">
        <v>36.32</v>
      </c>
      <c r="S6972" s="3">
        <v>2822695.65</v>
      </c>
      <c r="T6972" s="3">
        <v>1788019.61</v>
      </c>
      <c r="U6972" s="3">
        <v>1788019.61</v>
      </c>
      <c r="V6972" s="3" t="s">
        <v>5392</v>
      </c>
      <c r="W6972" s="3" t="s">
        <v>57</v>
      </c>
      <c r="X6972" s="3" t="s">
        <v>4771</v>
      </c>
      <c r="Y6972" s="2">
        <v>46017</v>
      </c>
      <c r="Z6972" s="3"/>
      <c r="AA6972" s="3"/>
      <c r="AB6972" s="3">
        <v>0</v>
      </c>
      <c r="AC6972" s="3" t="s">
        <v>254</v>
      </c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 t="s">
        <v>4567</v>
      </c>
      <c r="AL6972">
        <v>12</v>
      </c>
      <c r="AM6972" t="s">
        <v>4566</v>
      </c>
    </row>
    <row r="6973" spans="1:39" ht="21.6" x14ac:dyDescent="0.3">
      <c r="A6973" s="2">
        <v>46015</v>
      </c>
      <c r="B6973" s="3">
        <v>146696</v>
      </c>
      <c r="C6973" s="3"/>
      <c r="D6973" s="3" t="s">
        <v>282</v>
      </c>
      <c r="E6973" s="3" t="s">
        <v>35</v>
      </c>
      <c r="F6973" s="3" t="s">
        <v>36</v>
      </c>
      <c r="G6973" s="3" t="s">
        <v>46</v>
      </c>
      <c r="H6973" s="3" t="s">
        <v>163</v>
      </c>
      <c r="I6973" s="3" t="s">
        <v>1365</v>
      </c>
      <c r="J6973" s="3" t="s">
        <v>1024</v>
      </c>
      <c r="K6973" s="3" t="s">
        <v>41</v>
      </c>
      <c r="L6973" s="3">
        <v>1190</v>
      </c>
      <c r="M6973" s="3" t="s">
        <v>42</v>
      </c>
      <c r="N6973" s="3" t="s">
        <v>42</v>
      </c>
      <c r="O6973" s="3">
        <v>0</v>
      </c>
      <c r="P6973" s="3"/>
      <c r="Q6973" s="3">
        <v>0</v>
      </c>
      <c r="R6973" s="3">
        <v>0</v>
      </c>
      <c r="S6973" s="3">
        <v>0</v>
      </c>
      <c r="T6973" s="3">
        <v>0</v>
      </c>
      <c r="U6973" s="3">
        <v>0</v>
      </c>
      <c r="V6973" s="3"/>
      <c r="W6973" s="3" t="s">
        <v>43</v>
      </c>
      <c r="X6973" s="3" t="s">
        <v>44</v>
      </c>
      <c r="Y6973" s="2">
        <v>46018</v>
      </c>
      <c r="Z6973" s="3"/>
      <c r="AA6973" s="3"/>
      <c r="AB6973" s="3">
        <v>1190</v>
      </c>
      <c r="AC6973" s="3"/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 t="s">
        <v>4567</v>
      </c>
      <c r="AL6973">
        <v>12</v>
      </c>
      <c r="AM6973" t="s">
        <v>4566</v>
      </c>
    </row>
    <row r="6974" spans="1:39" ht="31.8" x14ac:dyDescent="0.3">
      <c r="A6974" s="2">
        <v>46015</v>
      </c>
      <c r="B6974" s="3">
        <v>146551</v>
      </c>
      <c r="C6974" s="3">
        <v>100701</v>
      </c>
      <c r="D6974" s="3" t="s">
        <v>158</v>
      </c>
      <c r="E6974" s="3" t="s">
        <v>35</v>
      </c>
      <c r="F6974" s="3" t="s">
        <v>52</v>
      </c>
      <c r="G6974" s="3" t="s">
        <v>53</v>
      </c>
      <c r="H6974" s="3" t="s">
        <v>46</v>
      </c>
      <c r="I6974" s="3" t="s">
        <v>159</v>
      </c>
      <c r="J6974" s="3" t="s">
        <v>160</v>
      </c>
      <c r="K6974" s="3" t="s">
        <v>41</v>
      </c>
      <c r="L6974" s="3">
        <v>1298</v>
      </c>
      <c r="M6974" s="3" t="s">
        <v>56</v>
      </c>
      <c r="N6974" s="3" t="s">
        <v>56</v>
      </c>
      <c r="O6974" s="3">
        <v>35.6</v>
      </c>
      <c r="P6974" s="3"/>
      <c r="Q6974" s="3">
        <v>3336946.78</v>
      </c>
      <c r="R6974" s="3">
        <v>35.6</v>
      </c>
      <c r="S6974" s="3">
        <v>0</v>
      </c>
      <c r="T6974" s="3">
        <v>0</v>
      </c>
      <c r="U6974" s="3">
        <v>0</v>
      </c>
      <c r="V6974" s="3"/>
      <c r="W6974" s="3" t="s">
        <v>57</v>
      </c>
      <c r="X6974" s="3" t="s">
        <v>58</v>
      </c>
      <c r="Y6974" s="2">
        <v>46017</v>
      </c>
      <c r="Z6974" s="3"/>
      <c r="AA6974" s="3"/>
      <c r="AB6974" s="3">
        <v>1298</v>
      </c>
      <c r="AC6974" s="3"/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 t="s">
        <v>4567</v>
      </c>
      <c r="AL6974">
        <v>12</v>
      </c>
      <c r="AM6974" t="s">
        <v>4566</v>
      </c>
    </row>
    <row r="6975" spans="1:39" ht="21.6" x14ac:dyDescent="0.3">
      <c r="A6975" s="2">
        <v>46015</v>
      </c>
      <c r="B6975" s="3">
        <v>146553</v>
      </c>
      <c r="C6975" s="3">
        <v>100721</v>
      </c>
      <c r="D6975" s="3" t="s">
        <v>335</v>
      </c>
      <c r="E6975" s="3" t="s">
        <v>35</v>
      </c>
      <c r="F6975" s="3" t="s">
        <v>52</v>
      </c>
      <c r="G6975" s="3" t="s">
        <v>53</v>
      </c>
      <c r="H6975" s="3" t="s">
        <v>46</v>
      </c>
      <c r="I6975" s="3" t="s">
        <v>1580</v>
      </c>
      <c r="J6975" s="3" t="s">
        <v>1310</v>
      </c>
      <c r="K6975" s="3" t="s">
        <v>41</v>
      </c>
      <c r="L6975" s="3">
        <v>1298</v>
      </c>
      <c r="M6975" s="3" t="s">
        <v>56</v>
      </c>
      <c r="N6975" s="3" t="s">
        <v>56</v>
      </c>
      <c r="O6975" s="3">
        <v>34.799999999999997</v>
      </c>
      <c r="P6975" s="3"/>
      <c r="Q6975" s="3">
        <v>3261959.21</v>
      </c>
      <c r="R6975" s="3">
        <v>34.799999999999997</v>
      </c>
      <c r="S6975" s="3">
        <v>0</v>
      </c>
      <c r="T6975" s="3">
        <v>0</v>
      </c>
      <c r="U6975" s="3">
        <v>0</v>
      </c>
      <c r="V6975" s="3"/>
      <c r="W6975" s="3" t="s">
        <v>57</v>
      </c>
      <c r="X6975" s="3" t="s">
        <v>58</v>
      </c>
      <c r="Y6975" s="2">
        <v>46018</v>
      </c>
      <c r="Z6975" s="3"/>
      <c r="AA6975" s="3"/>
      <c r="AB6975" s="3">
        <v>1298</v>
      </c>
      <c r="AC6975" s="3"/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 t="s">
        <v>4567</v>
      </c>
      <c r="AL6975">
        <v>12</v>
      </c>
      <c r="AM6975" t="s">
        <v>4566</v>
      </c>
    </row>
    <row r="6976" spans="1:39" ht="21.6" x14ac:dyDescent="0.3">
      <c r="A6976" s="2">
        <v>46016</v>
      </c>
      <c r="B6976" s="3">
        <v>146628</v>
      </c>
      <c r="C6976" s="3"/>
      <c r="D6976" s="3" t="s">
        <v>4888</v>
      </c>
      <c r="E6976" s="3" t="s">
        <v>35</v>
      </c>
      <c r="F6976" s="3" t="s">
        <v>36</v>
      </c>
      <c r="G6976" s="3" t="s">
        <v>46</v>
      </c>
      <c r="H6976" s="3" t="s">
        <v>164</v>
      </c>
      <c r="I6976" s="3" t="s">
        <v>446</v>
      </c>
      <c r="J6976" s="3" t="s">
        <v>447</v>
      </c>
      <c r="K6976" s="3" t="s">
        <v>41</v>
      </c>
      <c r="L6976" s="3">
        <v>1292</v>
      </c>
      <c r="M6976" s="3" t="s">
        <v>42</v>
      </c>
      <c r="N6976" s="3" t="s">
        <v>42</v>
      </c>
      <c r="O6976" s="3">
        <v>0</v>
      </c>
      <c r="P6976" s="3"/>
      <c r="Q6976" s="3">
        <v>0</v>
      </c>
      <c r="R6976" s="3">
        <v>0</v>
      </c>
      <c r="S6976" s="3">
        <v>0</v>
      </c>
      <c r="T6976" s="3">
        <v>0</v>
      </c>
      <c r="U6976" s="3">
        <v>0</v>
      </c>
      <c r="V6976" s="3"/>
      <c r="W6976" s="3" t="s">
        <v>43</v>
      </c>
      <c r="X6976" s="3" t="s">
        <v>58</v>
      </c>
      <c r="Y6976" s="2">
        <v>46018</v>
      </c>
      <c r="Z6976" s="3"/>
      <c r="AA6976" s="3"/>
      <c r="AB6976" s="3">
        <v>1292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 t="s">
        <v>4567</v>
      </c>
      <c r="AL6976">
        <v>12</v>
      </c>
      <c r="AM6976" t="s">
        <v>4566</v>
      </c>
    </row>
    <row r="6977" spans="1:39" ht="31.8" x14ac:dyDescent="0.3">
      <c r="A6977" s="2">
        <v>46016</v>
      </c>
      <c r="B6977" s="3">
        <v>146641</v>
      </c>
      <c r="C6977" s="3"/>
      <c r="D6977" s="3" t="s">
        <v>325</v>
      </c>
      <c r="E6977" s="3" t="s">
        <v>35</v>
      </c>
      <c r="F6977" s="3" t="s">
        <v>36</v>
      </c>
      <c r="G6977" s="3" t="s">
        <v>46</v>
      </c>
      <c r="H6977" s="3" t="s">
        <v>354</v>
      </c>
      <c r="I6977" s="3" t="s">
        <v>326</v>
      </c>
      <c r="J6977" s="3" t="s">
        <v>327</v>
      </c>
      <c r="K6977" s="3" t="s">
        <v>41</v>
      </c>
      <c r="L6977" s="3">
        <v>1300</v>
      </c>
      <c r="M6977" s="3" t="s">
        <v>42</v>
      </c>
      <c r="N6977" s="3" t="s">
        <v>42</v>
      </c>
      <c r="O6977" s="3">
        <v>0</v>
      </c>
      <c r="P6977" s="3"/>
      <c r="Q6977" s="3">
        <v>0</v>
      </c>
      <c r="R6977" s="3">
        <v>0</v>
      </c>
      <c r="S6977" s="3">
        <v>0</v>
      </c>
      <c r="T6977" s="3">
        <v>0</v>
      </c>
      <c r="U6977" s="3">
        <v>0</v>
      </c>
      <c r="V6977" s="3"/>
      <c r="W6977" s="3" t="s">
        <v>110</v>
      </c>
      <c r="X6977" s="3" t="s">
        <v>58</v>
      </c>
      <c r="Y6977" s="2">
        <v>46018</v>
      </c>
      <c r="Z6977" s="3"/>
      <c r="AA6977" s="3"/>
      <c r="AB6977" s="3">
        <v>1300</v>
      </c>
      <c r="AC6977" s="3"/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 t="s">
        <v>4567</v>
      </c>
      <c r="AL6977">
        <v>12</v>
      </c>
      <c r="AM6977" t="s">
        <v>4566</v>
      </c>
    </row>
    <row r="6978" spans="1:39" ht="21.6" x14ac:dyDescent="0.3">
      <c r="A6978" s="2">
        <v>46016</v>
      </c>
      <c r="B6978" s="3">
        <v>146676</v>
      </c>
      <c r="C6978" s="3"/>
      <c r="D6978" s="3" t="s">
        <v>4932</v>
      </c>
      <c r="E6978" s="3" t="s">
        <v>35</v>
      </c>
      <c r="F6978" s="3" t="s">
        <v>36</v>
      </c>
      <c r="G6978" s="3" t="s">
        <v>46</v>
      </c>
      <c r="H6978" s="3" t="s">
        <v>164</v>
      </c>
      <c r="I6978" s="3" t="s">
        <v>403</v>
      </c>
      <c r="J6978" s="3" t="s">
        <v>404</v>
      </c>
      <c r="K6978" s="3" t="s">
        <v>241</v>
      </c>
      <c r="L6978" s="3">
        <v>1292</v>
      </c>
      <c r="M6978" s="3" t="s">
        <v>42</v>
      </c>
      <c r="N6978" s="3" t="s">
        <v>42</v>
      </c>
      <c r="O6978" s="3">
        <v>0</v>
      </c>
      <c r="P6978" s="3"/>
      <c r="Q6978" s="3">
        <v>0</v>
      </c>
      <c r="R6978" s="3">
        <v>0</v>
      </c>
      <c r="S6978" s="3">
        <v>0</v>
      </c>
      <c r="T6978" s="3">
        <v>0</v>
      </c>
      <c r="U6978" s="3">
        <v>0</v>
      </c>
      <c r="V6978" s="3"/>
      <c r="W6978" s="3" t="s">
        <v>43</v>
      </c>
      <c r="X6978" s="3" t="s">
        <v>44</v>
      </c>
      <c r="Y6978" s="2">
        <v>46018</v>
      </c>
      <c r="Z6978" s="3"/>
      <c r="AA6978" s="3"/>
      <c r="AB6978" s="3">
        <v>1292</v>
      </c>
      <c r="AC6978" s="3"/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 t="s">
        <v>4567</v>
      </c>
      <c r="AL6978">
        <v>12</v>
      </c>
      <c r="AM6978" t="s">
        <v>4566</v>
      </c>
    </row>
    <row r="6979" spans="1:39" ht="21.6" x14ac:dyDescent="0.3">
      <c r="A6979" s="2">
        <v>46016</v>
      </c>
      <c r="B6979" s="3">
        <v>146662</v>
      </c>
      <c r="C6979" s="3"/>
      <c r="D6979" s="3" t="s">
        <v>413</v>
      </c>
      <c r="E6979" s="3" t="s">
        <v>35</v>
      </c>
      <c r="F6979" s="3" t="s">
        <v>36</v>
      </c>
      <c r="G6979" s="3" t="s">
        <v>46</v>
      </c>
      <c r="H6979" s="3" t="s">
        <v>163</v>
      </c>
      <c r="I6979" s="3" t="s">
        <v>414</v>
      </c>
      <c r="J6979" s="3" t="s">
        <v>415</v>
      </c>
      <c r="K6979" s="3" t="s">
        <v>41</v>
      </c>
      <c r="L6979" s="3">
        <v>1190</v>
      </c>
      <c r="M6979" s="3" t="s">
        <v>42</v>
      </c>
      <c r="N6979" s="3" t="s">
        <v>42</v>
      </c>
      <c r="O6979" s="3">
        <v>0</v>
      </c>
      <c r="P6979" s="3"/>
      <c r="Q6979" s="3">
        <v>0</v>
      </c>
      <c r="R6979" s="3">
        <v>0</v>
      </c>
      <c r="S6979" s="3">
        <v>0</v>
      </c>
      <c r="T6979" s="3">
        <v>0</v>
      </c>
      <c r="U6979" s="3">
        <v>0</v>
      </c>
      <c r="V6979" s="3"/>
      <c r="W6979" s="3" t="s">
        <v>43</v>
      </c>
      <c r="X6979" s="3" t="s">
        <v>58</v>
      </c>
      <c r="Y6979" s="2">
        <v>46018</v>
      </c>
      <c r="Z6979" s="3"/>
      <c r="AA6979" s="3"/>
      <c r="AB6979" s="3">
        <v>1190</v>
      </c>
      <c r="AC6979" s="3"/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t="s">
        <v>4567</v>
      </c>
      <c r="AL6979">
        <v>12</v>
      </c>
      <c r="AM6979" t="s">
        <v>4566</v>
      </c>
    </row>
    <row r="6980" spans="1:39" ht="31.8" x14ac:dyDescent="0.3">
      <c r="A6980" s="2">
        <v>46016</v>
      </c>
      <c r="B6980" s="3">
        <v>146643</v>
      </c>
      <c r="C6980" s="3"/>
      <c r="D6980" s="3" t="s">
        <v>915</v>
      </c>
      <c r="E6980" s="3" t="s">
        <v>35</v>
      </c>
      <c r="F6980" s="3" t="s">
        <v>36</v>
      </c>
      <c r="G6980" s="3" t="s">
        <v>46</v>
      </c>
      <c r="H6980" s="3" t="s">
        <v>354</v>
      </c>
      <c r="I6980" s="3" t="s">
        <v>269</v>
      </c>
      <c r="J6980" s="3" t="s">
        <v>431</v>
      </c>
      <c r="K6980" s="3" t="s">
        <v>41</v>
      </c>
      <c r="L6980" s="3">
        <v>1300</v>
      </c>
      <c r="M6980" s="3" t="s">
        <v>42</v>
      </c>
      <c r="N6980" s="3" t="s">
        <v>42</v>
      </c>
      <c r="O6980" s="3">
        <v>0</v>
      </c>
      <c r="P6980" s="3"/>
      <c r="Q6980" s="3">
        <v>0</v>
      </c>
      <c r="R6980" s="3">
        <v>0</v>
      </c>
      <c r="S6980" s="3">
        <v>0</v>
      </c>
      <c r="T6980" s="3">
        <v>26000</v>
      </c>
      <c r="U6980" s="3">
        <v>0</v>
      </c>
      <c r="V6980" s="3"/>
      <c r="W6980" s="3" t="s">
        <v>110</v>
      </c>
      <c r="X6980" s="3" t="s">
        <v>58</v>
      </c>
      <c r="Y6980" s="2">
        <v>46018</v>
      </c>
      <c r="Z6980" s="3"/>
      <c r="AA6980" s="3"/>
      <c r="AB6980" s="3">
        <v>1300</v>
      </c>
      <c r="AC6980" s="3"/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t="s">
        <v>4567</v>
      </c>
      <c r="AL6980">
        <v>12</v>
      </c>
      <c r="AM6980" t="s">
        <v>4566</v>
      </c>
    </row>
    <row r="6981" spans="1:39" ht="21.6" x14ac:dyDescent="0.3">
      <c r="A6981" s="2">
        <v>46016</v>
      </c>
      <c r="B6981" s="3">
        <v>146665</v>
      </c>
      <c r="C6981" s="3"/>
      <c r="D6981" s="3" t="s">
        <v>34</v>
      </c>
      <c r="E6981" s="3" t="s">
        <v>35</v>
      </c>
      <c r="F6981" s="3" t="s">
        <v>36</v>
      </c>
      <c r="G6981" s="3" t="s">
        <v>46</v>
      </c>
      <c r="H6981" s="3" t="s">
        <v>70</v>
      </c>
      <c r="I6981" s="3" t="s">
        <v>39</v>
      </c>
      <c r="J6981" s="3" t="s">
        <v>40</v>
      </c>
      <c r="K6981" s="3" t="s">
        <v>41</v>
      </c>
      <c r="L6981" s="3">
        <v>1275</v>
      </c>
      <c r="M6981" s="3" t="s">
        <v>42</v>
      </c>
      <c r="N6981" s="3" t="s">
        <v>42</v>
      </c>
      <c r="O6981" s="3">
        <v>0</v>
      </c>
      <c r="P6981" s="3"/>
      <c r="Q6981" s="3">
        <v>0</v>
      </c>
      <c r="R6981" s="3">
        <v>0</v>
      </c>
      <c r="S6981" s="3">
        <v>0</v>
      </c>
      <c r="T6981" s="3">
        <v>0</v>
      </c>
      <c r="U6981" s="3">
        <v>0</v>
      </c>
      <c r="V6981" s="3"/>
      <c r="W6981" s="3" t="s">
        <v>147</v>
      </c>
      <c r="X6981" s="3" t="s">
        <v>58</v>
      </c>
      <c r="Y6981" s="2">
        <v>46018</v>
      </c>
      <c r="Z6981" s="3"/>
      <c r="AA6981" s="3"/>
      <c r="AB6981" s="3">
        <v>1275</v>
      </c>
      <c r="AC6981" s="3"/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t="s">
        <v>4567</v>
      </c>
      <c r="AL6981">
        <v>12</v>
      </c>
      <c r="AM6981" t="s">
        <v>4566</v>
      </c>
    </row>
    <row r="6982" spans="1:39" ht="31.8" x14ac:dyDescent="0.3">
      <c r="A6982" s="2">
        <v>46017</v>
      </c>
      <c r="B6982" s="3">
        <v>146508</v>
      </c>
      <c r="C6982" s="3" t="s">
        <v>5393</v>
      </c>
      <c r="D6982" s="3" t="s">
        <v>4455</v>
      </c>
      <c r="E6982" s="3" t="s">
        <v>4456</v>
      </c>
      <c r="F6982" s="3" t="s">
        <v>183</v>
      </c>
      <c r="G6982" s="3" t="s">
        <v>164</v>
      </c>
      <c r="H6982" s="3" t="s">
        <v>779</v>
      </c>
      <c r="I6982" s="3" t="s">
        <v>4457</v>
      </c>
      <c r="J6982" s="3" t="s">
        <v>4458</v>
      </c>
      <c r="K6982" s="3" t="s">
        <v>196</v>
      </c>
      <c r="L6982" s="3">
        <v>1200</v>
      </c>
      <c r="M6982" s="3" t="s">
        <v>42</v>
      </c>
      <c r="N6982" s="3" t="s">
        <v>42</v>
      </c>
      <c r="O6982" s="3">
        <v>33.332999999999998</v>
      </c>
      <c r="P6982" s="3"/>
      <c r="Q6982" s="3">
        <v>2833305</v>
      </c>
      <c r="R6982" s="3">
        <v>33.332999999999998</v>
      </c>
      <c r="S6982" s="3">
        <v>2797073.48</v>
      </c>
      <c r="T6982" s="3">
        <v>1193809.1299999999</v>
      </c>
      <c r="U6982" s="3">
        <v>1193809.1299999999</v>
      </c>
      <c r="V6982" s="3"/>
      <c r="W6982" s="3" t="s">
        <v>57</v>
      </c>
      <c r="X6982" s="3" t="s">
        <v>4771</v>
      </c>
      <c r="Y6982" s="2">
        <v>46017</v>
      </c>
      <c r="Z6982" s="3"/>
      <c r="AA6982" s="3"/>
      <c r="AB6982" s="3">
        <v>0</v>
      </c>
      <c r="AC6982" s="3" t="s">
        <v>104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t="s">
        <v>4567</v>
      </c>
      <c r="AL6982">
        <v>12</v>
      </c>
      <c r="AM6982" t="s">
        <v>4566</v>
      </c>
    </row>
    <row r="6983" spans="1:39" ht="52.2" x14ac:dyDescent="0.3">
      <c r="A6983" s="2">
        <v>46017</v>
      </c>
      <c r="B6983" s="3">
        <v>146501</v>
      </c>
      <c r="C6983" s="3" t="s">
        <v>5394</v>
      </c>
      <c r="D6983" s="3" t="s">
        <v>4400</v>
      </c>
      <c r="E6983" s="3" t="s">
        <v>4401</v>
      </c>
      <c r="F6983" s="3" t="s">
        <v>183</v>
      </c>
      <c r="G6983" s="3" t="s">
        <v>164</v>
      </c>
      <c r="H6983" s="3" t="s">
        <v>779</v>
      </c>
      <c r="I6983" s="3" t="s">
        <v>4402</v>
      </c>
      <c r="J6983" s="3" t="s">
        <v>4403</v>
      </c>
      <c r="K6983" s="3" t="s">
        <v>41</v>
      </c>
      <c r="L6983" s="3">
        <v>1200</v>
      </c>
      <c r="M6983" s="3" t="s">
        <v>42</v>
      </c>
      <c r="N6983" s="3" t="s">
        <v>42</v>
      </c>
      <c r="O6983" s="3">
        <v>33.332999999999998</v>
      </c>
      <c r="P6983" s="3"/>
      <c r="Q6983" s="3">
        <v>2833305</v>
      </c>
      <c r="R6983" s="3">
        <v>33.332999999999998</v>
      </c>
      <c r="S6983" s="3">
        <v>2797073.48</v>
      </c>
      <c r="T6983" s="3">
        <v>1190799.25</v>
      </c>
      <c r="U6983" s="3">
        <v>1190799.25</v>
      </c>
      <c r="V6983" s="3"/>
      <c r="W6983" s="3" t="s">
        <v>57</v>
      </c>
      <c r="X6983" s="3" t="s">
        <v>4771</v>
      </c>
      <c r="Y6983" s="2">
        <v>46017</v>
      </c>
      <c r="Z6983" s="3"/>
      <c r="AA6983" s="3"/>
      <c r="AB6983" s="3">
        <v>0</v>
      </c>
      <c r="AC6983" s="3" t="s">
        <v>104</v>
      </c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t="s">
        <v>4567</v>
      </c>
      <c r="AL6983">
        <v>12</v>
      </c>
      <c r="AM6983" t="s">
        <v>4566</v>
      </c>
    </row>
    <row r="6984" spans="1:39" ht="31.8" x14ac:dyDescent="0.3">
      <c r="A6984" s="2">
        <v>46017</v>
      </c>
      <c r="B6984" s="3">
        <v>146513</v>
      </c>
      <c r="C6984" s="3" t="s">
        <v>5395</v>
      </c>
      <c r="D6984" s="3" t="s">
        <v>501</v>
      </c>
      <c r="E6984" s="3" t="s">
        <v>502</v>
      </c>
      <c r="F6984" s="3" t="s">
        <v>183</v>
      </c>
      <c r="G6984" s="3" t="s">
        <v>184</v>
      </c>
      <c r="H6984" s="3" t="s">
        <v>185</v>
      </c>
      <c r="I6984" s="3" t="s">
        <v>503</v>
      </c>
      <c r="J6984" s="3" t="s">
        <v>504</v>
      </c>
      <c r="K6984" s="3" t="s">
        <v>41</v>
      </c>
      <c r="L6984" s="3">
        <v>792</v>
      </c>
      <c r="M6984" s="3" t="s">
        <v>56</v>
      </c>
      <c r="N6984" s="3" t="s">
        <v>56</v>
      </c>
      <c r="O6984" s="3">
        <v>30.28</v>
      </c>
      <c r="P6984" s="3"/>
      <c r="Q6984" s="3">
        <v>1808836.36</v>
      </c>
      <c r="R6984" s="3">
        <v>30.28</v>
      </c>
      <c r="S6984" s="3">
        <v>1722339.57</v>
      </c>
      <c r="T6984" s="3">
        <v>1095683.92</v>
      </c>
      <c r="U6984" s="3">
        <v>1095683.92</v>
      </c>
      <c r="V6984" s="3"/>
      <c r="W6984" s="3" t="s">
        <v>57</v>
      </c>
      <c r="X6984" s="3" t="s">
        <v>4771</v>
      </c>
      <c r="Y6984" s="2">
        <v>46017</v>
      </c>
      <c r="Z6984" s="3"/>
      <c r="AA6984" s="3"/>
      <c r="AB6984" s="3">
        <v>792</v>
      </c>
      <c r="AC6984" s="3" t="s">
        <v>157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t="s">
        <v>4567</v>
      </c>
      <c r="AL6984">
        <v>12</v>
      </c>
      <c r="AM6984" t="s">
        <v>4566</v>
      </c>
    </row>
    <row r="6985" spans="1:39" ht="31.8" x14ac:dyDescent="0.3">
      <c r="A6985" s="2">
        <v>46017</v>
      </c>
      <c r="B6985" s="3">
        <v>146512</v>
      </c>
      <c r="C6985" s="3" t="s">
        <v>5396</v>
      </c>
      <c r="D6985" s="3" t="s">
        <v>1079</v>
      </c>
      <c r="E6985" s="3" t="s">
        <v>502</v>
      </c>
      <c r="F6985" s="3" t="s">
        <v>183</v>
      </c>
      <c r="G6985" s="3" t="s">
        <v>184</v>
      </c>
      <c r="H6985" s="3" t="s">
        <v>185</v>
      </c>
      <c r="I6985" s="3" t="s">
        <v>1442</v>
      </c>
      <c r="J6985" s="3" t="s">
        <v>1081</v>
      </c>
      <c r="K6985" s="3" t="s">
        <v>41</v>
      </c>
      <c r="L6985" s="3">
        <v>792</v>
      </c>
      <c r="M6985" s="3" t="s">
        <v>56</v>
      </c>
      <c r="N6985" s="3" t="s">
        <v>56</v>
      </c>
      <c r="O6985" s="3">
        <v>31.1</v>
      </c>
      <c r="P6985" s="3"/>
      <c r="Q6985" s="3">
        <v>1857820.7</v>
      </c>
      <c r="R6985" s="3">
        <v>31.1</v>
      </c>
      <c r="S6985" s="3">
        <v>1768981.52</v>
      </c>
      <c r="T6985" s="3">
        <v>910773.97</v>
      </c>
      <c r="U6985" s="3">
        <v>910773.97</v>
      </c>
      <c r="V6985" s="3"/>
      <c r="W6985" s="3" t="s">
        <v>57</v>
      </c>
      <c r="X6985" s="3" t="s">
        <v>4771</v>
      </c>
      <c r="Y6985" s="2">
        <v>46017</v>
      </c>
      <c r="Z6985" s="3"/>
      <c r="AA6985" s="3"/>
      <c r="AB6985" s="3">
        <v>792</v>
      </c>
      <c r="AC6985" s="3" t="s">
        <v>157</v>
      </c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 t="s">
        <v>4567</v>
      </c>
      <c r="AL6985">
        <v>12</v>
      </c>
      <c r="AM6985" t="s">
        <v>4566</v>
      </c>
    </row>
    <row r="6986" spans="1:39" ht="21.6" x14ac:dyDescent="0.3">
      <c r="A6986" s="2">
        <v>46017</v>
      </c>
      <c r="B6986" s="3">
        <v>146515</v>
      </c>
      <c r="C6986" s="3" t="s">
        <v>5397</v>
      </c>
      <c r="D6986" s="3" t="s">
        <v>768</v>
      </c>
      <c r="E6986" s="3" t="s">
        <v>769</v>
      </c>
      <c r="F6986" s="3" t="s">
        <v>183</v>
      </c>
      <c r="G6986" s="3" t="s">
        <v>184</v>
      </c>
      <c r="H6986" s="3" t="s">
        <v>185</v>
      </c>
      <c r="I6986" s="3" t="s">
        <v>770</v>
      </c>
      <c r="J6986" s="3" t="s">
        <v>771</v>
      </c>
      <c r="K6986" s="3" t="s">
        <v>41</v>
      </c>
      <c r="L6986" s="3">
        <v>792</v>
      </c>
      <c r="M6986" s="3" t="s">
        <v>56</v>
      </c>
      <c r="N6986" s="3" t="s">
        <v>56</v>
      </c>
      <c r="O6986" s="3">
        <v>34.020000000000003</v>
      </c>
      <c r="P6986" s="3"/>
      <c r="Q6986" s="3">
        <v>2032252.74</v>
      </c>
      <c r="R6986" s="3">
        <v>34.020000000000003</v>
      </c>
      <c r="S6986" s="3">
        <v>1935072.39</v>
      </c>
      <c r="T6986" s="3">
        <v>0</v>
      </c>
      <c r="U6986" s="3">
        <v>0</v>
      </c>
      <c r="V6986" s="3"/>
      <c r="W6986" s="3" t="s">
        <v>57</v>
      </c>
      <c r="X6986" s="3" t="s">
        <v>4771</v>
      </c>
      <c r="Y6986" s="2">
        <v>46017</v>
      </c>
      <c r="Z6986" s="3"/>
      <c r="AA6986" s="3"/>
      <c r="AB6986" s="3">
        <v>792</v>
      </c>
      <c r="AC6986" s="3" t="s">
        <v>157</v>
      </c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 t="s">
        <v>4567</v>
      </c>
      <c r="AL6986">
        <v>12</v>
      </c>
      <c r="AM6986" t="s">
        <v>4566</v>
      </c>
    </row>
    <row r="6987" spans="1:39" ht="21.6" x14ac:dyDescent="0.3">
      <c r="A6987" s="2">
        <v>46017</v>
      </c>
      <c r="B6987" s="3">
        <v>146516</v>
      </c>
      <c r="C6987" s="3" t="s">
        <v>5398</v>
      </c>
      <c r="D6987" s="3" t="s">
        <v>3055</v>
      </c>
      <c r="E6987" s="3" t="s">
        <v>769</v>
      </c>
      <c r="F6987" s="3" t="s">
        <v>183</v>
      </c>
      <c r="G6987" s="3" t="s">
        <v>184</v>
      </c>
      <c r="H6987" s="3" t="s">
        <v>185</v>
      </c>
      <c r="I6987" s="3" t="s">
        <v>1548</v>
      </c>
      <c r="J6987" s="3" t="s">
        <v>1549</v>
      </c>
      <c r="K6987" s="3" t="s">
        <v>41</v>
      </c>
      <c r="L6987" s="3">
        <v>792</v>
      </c>
      <c r="M6987" s="3" t="s">
        <v>56</v>
      </c>
      <c r="N6987" s="3" t="s">
        <v>56</v>
      </c>
      <c r="O6987" s="3">
        <v>34.14</v>
      </c>
      <c r="P6987" s="3"/>
      <c r="Q6987" s="3">
        <v>2039421.18</v>
      </c>
      <c r="R6987" s="3">
        <v>34.14</v>
      </c>
      <c r="S6987" s="3">
        <v>1941898.04</v>
      </c>
      <c r="T6987" s="3">
        <v>0</v>
      </c>
      <c r="U6987" s="3">
        <v>0</v>
      </c>
      <c r="V6987" s="3"/>
      <c r="W6987" s="3" t="s">
        <v>57</v>
      </c>
      <c r="X6987" s="3" t="s">
        <v>4771</v>
      </c>
      <c r="Y6987" s="2">
        <v>46017</v>
      </c>
      <c r="Z6987" s="3"/>
      <c r="AA6987" s="3"/>
      <c r="AB6987" s="3">
        <v>792</v>
      </c>
      <c r="AC6987" s="3" t="s">
        <v>157</v>
      </c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 t="s">
        <v>4567</v>
      </c>
      <c r="AL6987">
        <v>12</v>
      </c>
      <c r="AM6987" t="s">
        <v>4566</v>
      </c>
    </row>
    <row r="6988" spans="1:39" ht="21.6" x14ac:dyDescent="0.3">
      <c r="A6988" s="2">
        <v>46017</v>
      </c>
      <c r="B6988" s="3">
        <v>146514</v>
      </c>
      <c r="C6988" s="3" t="s">
        <v>5399</v>
      </c>
      <c r="D6988" s="3" t="s">
        <v>4438</v>
      </c>
      <c r="E6988" s="3" t="s">
        <v>769</v>
      </c>
      <c r="F6988" s="3" t="s">
        <v>183</v>
      </c>
      <c r="G6988" s="3" t="s">
        <v>184</v>
      </c>
      <c r="H6988" s="3" t="s">
        <v>185</v>
      </c>
      <c r="I6988" s="3" t="s">
        <v>2937</v>
      </c>
      <c r="J6988" s="3" t="s">
        <v>4842</v>
      </c>
      <c r="K6988" s="3" t="s">
        <v>41</v>
      </c>
      <c r="L6988" s="3">
        <v>792</v>
      </c>
      <c r="M6988" s="3" t="s">
        <v>56</v>
      </c>
      <c r="N6988" s="3" t="s">
        <v>56</v>
      </c>
      <c r="O6988" s="3">
        <v>34.44</v>
      </c>
      <c r="P6988" s="3"/>
      <c r="Q6988" s="3">
        <v>2057342.28</v>
      </c>
      <c r="R6988" s="3">
        <v>34.44</v>
      </c>
      <c r="S6988" s="3">
        <v>1958962.17</v>
      </c>
      <c r="T6988" s="3">
        <v>0</v>
      </c>
      <c r="U6988" s="3">
        <v>0</v>
      </c>
      <c r="V6988" s="3"/>
      <c r="W6988" s="3" t="s">
        <v>57</v>
      </c>
      <c r="X6988" s="3" t="s">
        <v>4771</v>
      </c>
      <c r="Y6988" s="2">
        <v>46017</v>
      </c>
      <c r="Z6988" s="3"/>
      <c r="AA6988" s="3"/>
      <c r="AB6988" s="3">
        <v>792</v>
      </c>
      <c r="AC6988" s="3" t="s">
        <v>157</v>
      </c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 t="s">
        <v>4567</v>
      </c>
      <c r="AL6988">
        <v>12</v>
      </c>
      <c r="AM6988" t="s">
        <v>4566</v>
      </c>
    </row>
    <row r="6989" spans="1:39" ht="31.8" x14ac:dyDescent="0.3">
      <c r="A6989" s="2">
        <v>46017</v>
      </c>
      <c r="B6989" s="3">
        <v>146717</v>
      </c>
      <c r="C6989" s="3"/>
      <c r="D6989" s="3" t="s">
        <v>4941</v>
      </c>
      <c r="E6989" s="3" t="s">
        <v>35</v>
      </c>
      <c r="F6989" s="3" t="s">
        <v>36</v>
      </c>
      <c r="G6989" s="3" t="s">
        <v>163</v>
      </c>
      <c r="H6989" s="3" t="s">
        <v>164</v>
      </c>
      <c r="I6989" s="3" t="s">
        <v>261</v>
      </c>
      <c r="J6989" s="3" t="s">
        <v>262</v>
      </c>
      <c r="K6989" s="3" t="s">
        <v>196</v>
      </c>
      <c r="L6989" s="3">
        <v>172</v>
      </c>
      <c r="M6989" s="3" t="s">
        <v>42</v>
      </c>
      <c r="N6989" s="3" t="s">
        <v>42</v>
      </c>
      <c r="O6989" s="3">
        <v>0</v>
      </c>
      <c r="P6989" s="3"/>
      <c r="Q6989" s="3">
        <v>0</v>
      </c>
      <c r="R6989" s="3">
        <v>0</v>
      </c>
      <c r="S6989" s="3">
        <v>0</v>
      </c>
      <c r="T6989" s="3">
        <v>0</v>
      </c>
      <c r="U6989" s="3">
        <v>0</v>
      </c>
      <c r="V6989" s="3"/>
      <c r="W6989" s="3" t="s">
        <v>43</v>
      </c>
      <c r="X6989" s="3" t="s">
        <v>44</v>
      </c>
      <c r="Y6989" s="2">
        <v>46019</v>
      </c>
      <c r="Z6989" s="3"/>
      <c r="AA6989" s="3"/>
      <c r="AB6989" s="3">
        <v>172</v>
      </c>
      <c r="AC6989" s="3"/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 t="s">
        <v>4567</v>
      </c>
      <c r="AL6989">
        <v>12</v>
      </c>
      <c r="AM6989" t="s">
        <v>4566</v>
      </c>
    </row>
    <row r="6990" spans="1:39" ht="21.6" x14ac:dyDescent="0.3">
      <c r="A6990" s="2">
        <v>46017</v>
      </c>
      <c r="B6990" s="3">
        <v>146657</v>
      </c>
      <c r="C6990" s="3"/>
      <c r="D6990" s="3" t="s">
        <v>230</v>
      </c>
      <c r="E6990" s="3" t="s">
        <v>35</v>
      </c>
      <c r="F6990" s="3" t="s">
        <v>36</v>
      </c>
      <c r="G6990" s="3" t="s">
        <v>38</v>
      </c>
      <c r="H6990" s="3" t="s">
        <v>70</v>
      </c>
      <c r="I6990" s="3" t="s">
        <v>231</v>
      </c>
      <c r="J6990" s="3" t="s">
        <v>767</v>
      </c>
      <c r="K6990" s="3" t="s">
        <v>41</v>
      </c>
      <c r="L6990" s="3">
        <v>100</v>
      </c>
      <c r="M6990" s="3" t="s">
        <v>42</v>
      </c>
      <c r="N6990" s="3" t="s">
        <v>42</v>
      </c>
      <c r="O6990" s="3">
        <v>0</v>
      </c>
      <c r="P6990" s="3"/>
      <c r="Q6990" s="3">
        <v>0</v>
      </c>
      <c r="R6990" s="3">
        <v>0</v>
      </c>
      <c r="S6990" s="3">
        <v>0</v>
      </c>
      <c r="T6990" s="3">
        <v>0</v>
      </c>
      <c r="U6990" s="3">
        <v>0</v>
      </c>
      <c r="V6990" s="3"/>
      <c r="W6990" s="3" t="s">
        <v>43</v>
      </c>
      <c r="X6990" s="3" t="s">
        <v>58</v>
      </c>
      <c r="Y6990" s="2">
        <v>46018</v>
      </c>
      <c r="Z6990" s="3"/>
      <c r="AA6990" s="3"/>
      <c r="AB6990" s="3">
        <v>100</v>
      </c>
      <c r="AC6990" s="3"/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 t="s">
        <v>4567</v>
      </c>
      <c r="AL6990">
        <v>12</v>
      </c>
      <c r="AM6990" t="s">
        <v>4566</v>
      </c>
    </row>
    <row r="6991" spans="1:39" ht="31.8" x14ac:dyDescent="0.3">
      <c r="A6991" s="2">
        <v>46017</v>
      </c>
      <c r="B6991" s="3">
        <v>146635</v>
      </c>
      <c r="C6991" s="3" t="s">
        <v>5400</v>
      </c>
      <c r="D6991" s="3" t="s">
        <v>648</v>
      </c>
      <c r="E6991" s="3" t="s">
        <v>35</v>
      </c>
      <c r="F6991" s="3" t="s">
        <v>52</v>
      </c>
      <c r="G6991" s="3" t="s">
        <v>112</v>
      </c>
      <c r="H6991" s="3" t="s">
        <v>46</v>
      </c>
      <c r="I6991" s="3" t="s">
        <v>707</v>
      </c>
      <c r="J6991" s="3" t="s">
        <v>708</v>
      </c>
      <c r="K6991" s="3" t="s">
        <v>41</v>
      </c>
      <c r="L6991" s="3">
        <v>1310</v>
      </c>
      <c r="M6991" s="3" t="s">
        <v>56</v>
      </c>
      <c r="N6991" s="3" t="s">
        <v>56</v>
      </c>
      <c r="O6991" s="3">
        <v>35.119999999999997</v>
      </c>
      <c r="P6991" s="3"/>
      <c r="Q6991" s="3">
        <v>329195.42</v>
      </c>
      <c r="R6991" s="3">
        <v>35.119999999999997</v>
      </c>
      <c r="S6991" s="3">
        <v>0</v>
      </c>
      <c r="T6991" s="3">
        <v>0</v>
      </c>
      <c r="U6991" s="3">
        <v>0</v>
      </c>
      <c r="V6991" s="3"/>
      <c r="W6991" s="3" t="s">
        <v>57</v>
      </c>
      <c r="X6991" s="3" t="s">
        <v>58</v>
      </c>
      <c r="Y6991" s="2">
        <v>46018</v>
      </c>
      <c r="Z6991" s="3"/>
      <c r="AA6991" s="3"/>
      <c r="AB6991" s="3">
        <v>1310</v>
      </c>
      <c r="AC6991" s="3"/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 t="s">
        <v>4567</v>
      </c>
      <c r="AL6991">
        <v>12</v>
      </c>
      <c r="AM6991" t="s">
        <v>4566</v>
      </c>
    </row>
    <row r="6992" spans="1:39" ht="31.8" x14ac:dyDescent="0.3">
      <c r="A6992" s="2">
        <v>46017</v>
      </c>
      <c r="B6992" s="3">
        <v>146651</v>
      </c>
      <c r="C6992" s="3"/>
      <c r="D6992" s="3" t="s">
        <v>524</v>
      </c>
      <c r="E6992" s="3" t="s">
        <v>35</v>
      </c>
      <c r="F6992" s="3" t="s">
        <v>36</v>
      </c>
      <c r="G6992" s="3" t="s">
        <v>38</v>
      </c>
      <c r="H6992" s="3" t="s">
        <v>70</v>
      </c>
      <c r="I6992" s="3" t="s">
        <v>525</v>
      </c>
      <c r="J6992" s="3" t="s">
        <v>526</v>
      </c>
      <c r="K6992" s="3" t="s">
        <v>41</v>
      </c>
      <c r="L6992" s="3">
        <v>100</v>
      </c>
      <c r="M6992" s="3" t="s">
        <v>42</v>
      </c>
      <c r="N6992" s="3" t="s">
        <v>42</v>
      </c>
      <c r="O6992" s="3">
        <v>0</v>
      </c>
      <c r="P6992" s="3"/>
      <c r="Q6992" s="3">
        <v>0</v>
      </c>
      <c r="R6992" s="3">
        <v>0</v>
      </c>
      <c r="S6992" s="3">
        <v>0</v>
      </c>
      <c r="T6992" s="3">
        <v>100000</v>
      </c>
      <c r="U6992" s="3">
        <v>0</v>
      </c>
      <c r="V6992" s="3"/>
      <c r="W6992" s="3" t="s">
        <v>43</v>
      </c>
      <c r="X6992" s="3" t="s">
        <v>58</v>
      </c>
      <c r="Y6992" s="2">
        <v>46018</v>
      </c>
      <c r="Z6992" s="3"/>
      <c r="AA6992" s="3"/>
      <c r="AB6992" s="3">
        <v>100</v>
      </c>
      <c r="AC6992" s="3"/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 t="s">
        <v>4567</v>
      </c>
      <c r="AL6992">
        <v>12</v>
      </c>
      <c r="AM6992" t="s">
        <v>4566</v>
      </c>
    </row>
    <row r="6993" spans="1:39" ht="31.8" x14ac:dyDescent="0.3">
      <c r="A6993" s="2">
        <v>46017</v>
      </c>
      <c r="B6993" s="3">
        <v>146671</v>
      </c>
      <c r="C6993" s="3" t="s">
        <v>5401</v>
      </c>
      <c r="D6993" s="3" t="s">
        <v>432</v>
      </c>
      <c r="E6993" s="3" t="s">
        <v>35</v>
      </c>
      <c r="F6993" s="3" t="s">
        <v>52</v>
      </c>
      <c r="G6993" s="3" t="s">
        <v>70</v>
      </c>
      <c r="H6993" s="3" t="s">
        <v>46</v>
      </c>
      <c r="I6993" s="3" t="s">
        <v>433</v>
      </c>
      <c r="J6993" s="3" t="s">
        <v>434</v>
      </c>
      <c r="K6993" s="3" t="s">
        <v>41</v>
      </c>
      <c r="L6993" s="3">
        <v>1275</v>
      </c>
      <c r="M6993" s="3" t="s">
        <v>56</v>
      </c>
      <c r="N6993" s="3" t="s">
        <v>56</v>
      </c>
      <c r="O6993" s="3">
        <v>34.5</v>
      </c>
      <c r="P6993" s="3"/>
      <c r="Q6993" s="3">
        <v>3085194.93</v>
      </c>
      <c r="R6993" s="3">
        <v>34.5</v>
      </c>
      <c r="S6993" s="3">
        <v>0</v>
      </c>
      <c r="T6993" s="3">
        <v>0</v>
      </c>
      <c r="U6993" s="3">
        <v>0</v>
      </c>
      <c r="V6993" s="3"/>
      <c r="W6993" s="3" t="s">
        <v>57</v>
      </c>
      <c r="X6993" s="3" t="s">
        <v>44</v>
      </c>
      <c r="Y6993" s="2">
        <v>46018</v>
      </c>
      <c r="Z6993" s="3"/>
      <c r="AA6993" s="3"/>
      <c r="AB6993" s="3">
        <v>1275</v>
      </c>
      <c r="AC6993" s="3"/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 t="s">
        <v>4567</v>
      </c>
      <c r="AL6993">
        <v>12</v>
      </c>
      <c r="AM6993" t="s">
        <v>4566</v>
      </c>
    </row>
    <row r="6994" spans="1:39" ht="21.6" x14ac:dyDescent="0.3">
      <c r="A6994" s="2">
        <v>46017</v>
      </c>
      <c r="B6994" s="3">
        <v>146661</v>
      </c>
      <c r="C6994" s="3" t="s">
        <v>5402</v>
      </c>
      <c r="D6994" s="3" t="s">
        <v>284</v>
      </c>
      <c r="E6994" s="3" t="s">
        <v>35</v>
      </c>
      <c r="F6994" s="3" t="s">
        <v>52</v>
      </c>
      <c r="G6994" s="3" t="s">
        <v>70</v>
      </c>
      <c r="H6994" s="3" t="s">
        <v>46</v>
      </c>
      <c r="I6994" s="3" t="s">
        <v>285</v>
      </c>
      <c r="J6994" s="3" t="s">
        <v>286</v>
      </c>
      <c r="K6994" s="3" t="s">
        <v>41</v>
      </c>
      <c r="L6994" s="3">
        <v>1275</v>
      </c>
      <c r="M6994" s="3" t="s">
        <v>56</v>
      </c>
      <c r="N6994" s="3" t="s">
        <v>56</v>
      </c>
      <c r="O6994" s="3">
        <v>35.700000000000003</v>
      </c>
      <c r="P6994" s="3"/>
      <c r="Q6994" s="3">
        <v>3192506.06</v>
      </c>
      <c r="R6994" s="3">
        <v>35.700000000000003</v>
      </c>
      <c r="S6994" s="3">
        <v>0</v>
      </c>
      <c r="T6994" s="3">
        <v>0</v>
      </c>
      <c r="U6994" s="3">
        <v>0</v>
      </c>
      <c r="V6994" s="3"/>
      <c r="W6994" s="3" t="s">
        <v>57</v>
      </c>
      <c r="X6994" s="3" t="s">
        <v>58</v>
      </c>
      <c r="Y6994" s="2">
        <v>46018</v>
      </c>
      <c r="Z6994" s="3"/>
      <c r="AA6994" s="3"/>
      <c r="AB6994" s="3">
        <v>1275</v>
      </c>
      <c r="AC6994" s="3"/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t="s">
        <v>4567</v>
      </c>
      <c r="AL6994">
        <v>12</v>
      </c>
      <c r="AM6994" t="s">
        <v>4566</v>
      </c>
    </row>
    <row r="6995" spans="1:39" ht="21.6" x14ac:dyDescent="0.3">
      <c r="A6995" s="2">
        <v>46017</v>
      </c>
      <c r="B6995" s="3">
        <v>146621</v>
      </c>
      <c r="C6995" s="3"/>
      <c r="D6995" s="3" t="s">
        <v>169</v>
      </c>
      <c r="E6995" s="3" t="s">
        <v>35</v>
      </c>
      <c r="F6995" s="3" t="s">
        <v>36</v>
      </c>
      <c r="G6995" s="3" t="s">
        <v>38</v>
      </c>
      <c r="H6995" s="3" t="s">
        <v>164</v>
      </c>
      <c r="I6995" s="3" t="s">
        <v>108</v>
      </c>
      <c r="J6995" s="3" t="s">
        <v>109</v>
      </c>
      <c r="K6995" s="3" t="s">
        <v>41</v>
      </c>
      <c r="L6995" s="3">
        <v>208</v>
      </c>
      <c r="M6995" s="3" t="s">
        <v>42</v>
      </c>
      <c r="N6995" s="3" t="s">
        <v>42</v>
      </c>
      <c r="O6995" s="3">
        <v>0</v>
      </c>
      <c r="P6995" s="3"/>
      <c r="Q6995" s="3">
        <v>0</v>
      </c>
      <c r="R6995" s="3">
        <v>0</v>
      </c>
      <c r="S6995" s="3">
        <v>0</v>
      </c>
      <c r="T6995" s="3">
        <v>0</v>
      </c>
      <c r="U6995" s="3">
        <v>0</v>
      </c>
      <c r="V6995" s="3"/>
      <c r="W6995" s="3" t="s">
        <v>43</v>
      </c>
      <c r="X6995" s="3" t="s">
        <v>58</v>
      </c>
      <c r="Y6995" s="2">
        <v>46018</v>
      </c>
      <c r="Z6995" s="3"/>
      <c r="AA6995" s="3"/>
      <c r="AB6995" s="3">
        <v>208</v>
      </c>
      <c r="AC6995" s="3"/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t="s">
        <v>4567</v>
      </c>
      <c r="AL6995">
        <v>12</v>
      </c>
      <c r="AM6995" t="s">
        <v>4566</v>
      </c>
    </row>
    <row r="6996" spans="1:39" ht="21.6" x14ac:dyDescent="0.3">
      <c r="A6996" s="2">
        <v>46017</v>
      </c>
      <c r="B6996" s="3">
        <v>146617</v>
      </c>
      <c r="C6996" s="3"/>
      <c r="D6996" s="3" t="s">
        <v>4911</v>
      </c>
      <c r="E6996" s="3" t="s">
        <v>35</v>
      </c>
      <c r="F6996" s="3" t="s">
        <v>36</v>
      </c>
      <c r="G6996" s="3" t="s">
        <v>46</v>
      </c>
      <c r="H6996" s="3" t="s">
        <v>164</v>
      </c>
      <c r="I6996" s="3" t="s">
        <v>964</v>
      </c>
      <c r="J6996" s="3" t="s">
        <v>965</v>
      </c>
      <c r="K6996" s="3" t="s">
        <v>41</v>
      </c>
      <c r="L6996" s="3">
        <v>1292</v>
      </c>
      <c r="M6996" s="3" t="s">
        <v>42</v>
      </c>
      <c r="N6996" s="3" t="s">
        <v>42</v>
      </c>
      <c r="O6996" s="3">
        <v>0</v>
      </c>
      <c r="P6996" s="3"/>
      <c r="Q6996" s="3">
        <v>0</v>
      </c>
      <c r="R6996" s="3">
        <v>0</v>
      </c>
      <c r="S6996" s="3">
        <v>0</v>
      </c>
      <c r="T6996" s="3">
        <v>0</v>
      </c>
      <c r="U6996" s="3">
        <v>0</v>
      </c>
      <c r="V6996" s="3"/>
      <c r="W6996" s="3" t="s">
        <v>43</v>
      </c>
      <c r="X6996" s="3" t="s">
        <v>58</v>
      </c>
      <c r="Y6996" s="2">
        <v>46018</v>
      </c>
      <c r="Z6996" s="3"/>
      <c r="AA6996" s="3"/>
      <c r="AB6996" s="3">
        <v>1292</v>
      </c>
      <c r="AC6996" s="3"/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t="s">
        <v>4567</v>
      </c>
      <c r="AL6996">
        <v>12</v>
      </c>
      <c r="AM6996" t="s">
        <v>4566</v>
      </c>
    </row>
    <row r="6997" spans="1:39" ht="21.6" x14ac:dyDescent="0.3">
      <c r="A6997" s="2">
        <v>46017</v>
      </c>
      <c r="B6997" s="3">
        <v>146636</v>
      </c>
      <c r="C6997" s="3"/>
      <c r="D6997" s="3" t="s">
        <v>508</v>
      </c>
      <c r="E6997" s="3" t="s">
        <v>35</v>
      </c>
      <c r="F6997" s="3" t="s">
        <v>36</v>
      </c>
      <c r="G6997" s="3" t="s">
        <v>38</v>
      </c>
      <c r="H6997" s="3" t="s">
        <v>112</v>
      </c>
      <c r="I6997" s="3" t="s">
        <v>509</v>
      </c>
      <c r="J6997" s="3" t="s">
        <v>510</v>
      </c>
      <c r="K6997" s="3" t="s">
        <v>41</v>
      </c>
      <c r="L6997" s="3">
        <v>98</v>
      </c>
      <c r="M6997" s="3" t="s">
        <v>42</v>
      </c>
      <c r="N6997" s="3" t="s">
        <v>42</v>
      </c>
      <c r="O6997" s="3">
        <v>0</v>
      </c>
      <c r="P6997" s="3"/>
      <c r="Q6997" s="3">
        <v>0</v>
      </c>
      <c r="R6997" s="3">
        <v>0</v>
      </c>
      <c r="S6997" s="3">
        <v>0</v>
      </c>
      <c r="T6997" s="3">
        <v>0</v>
      </c>
      <c r="U6997" s="3">
        <v>0</v>
      </c>
      <c r="V6997" s="3"/>
      <c r="W6997" s="3" t="s">
        <v>43</v>
      </c>
      <c r="X6997" s="3" t="s">
        <v>58</v>
      </c>
      <c r="Y6997" s="2">
        <v>46018</v>
      </c>
      <c r="Z6997" s="3"/>
      <c r="AA6997" s="3"/>
      <c r="AB6997" s="3">
        <v>98</v>
      </c>
      <c r="AC6997" s="3"/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t="s">
        <v>4567</v>
      </c>
      <c r="AL6997">
        <v>12</v>
      </c>
      <c r="AM6997" t="s">
        <v>4566</v>
      </c>
    </row>
    <row r="6998" spans="1:39" ht="21.6" x14ac:dyDescent="0.3">
      <c r="A6998" s="2">
        <v>46017</v>
      </c>
      <c r="B6998" s="3">
        <v>146639</v>
      </c>
      <c r="C6998" s="3"/>
      <c r="D6998" s="3" t="s">
        <v>45</v>
      </c>
      <c r="E6998" s="3" t="s">
        <v>35</v>
      </c>
      <c r="F6998" s="3" t="s">
        <v>36</v>
      </c>
      <c r="G6998" s="3" t="s">
        <v>38</v>
      </c>
      <c r="H6998" s="3" t="s">
        <v>354</v>
      </c>
      <c r="I6998" s="3" t="s">
        <v>48</v>
      </c>
      <c r="J6998" s="3" t="s">
        <v>49</v>
      </c>
      <c r="K6998" s="3" t="s">
        <v>41</v>
      </c>
      <c r="L6998" s="3">
        <v>85</v>
      </c>
      <c r="M6998" s="3" t="s">
        <v>42</v>
      </c>
      <c r="N6998" s="3" t="s">
        <v>42</v>
      </c>
      <c r="O6998" s="3">
        <v>0</v>
      </c>
      <c r="P6998" s="3"/>
      <c r="Q6998" s="3">
        <v>0</v>
      </c>
      <c r="R6998" s="3">
        <v>0</v>
      </c>
      <c r="S6998" s="3">
        <v>0</v>
      </c>
      <c r="T6998" s="3">
        <v>100000</v>
      </c>
      <c r="U6998" s="3">
        <v>0</v>
      </c>
      <c r="V6998" s="3"/>
      <c r="W6998" s="3" t="s">
        <v>43</v>
      </c>
      <c r="X6998" s="3" t="s">
        <v>58</v>
      </c>
      <c r="Y6998" s="2">
        <v>46018</v>
      </c>
      <c r="Z6998" s="3"/>
      <c r="AA6998" s="3"/>
      <c r="AB6998" s="3">
        <v>85</v>
      </c>
      <c r="AC6998" s="3"/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t="s">
        <v>4567</v>
      </c>
      <c r="AL6998">
        <v>12</v>
      </c>
      <c r="AM6998" t="s">
        <v>4566</v>
      </c>
    </row>
    <row r="6999" spans="1:39" ht="31.8" x14ac:dyDescent="0.3">
      <c r="A6999" s="2">
        <v>46017</v>
      </c>
      <c r="B6999" s="3">
        <v>146652</v>
      </c>
      <c r="C6999" s="3" t="s">
        <v>5403</v>
      </c>
      <c r="D6999" s="3" t="s">
        <v>524</v>
      </c>
      <c r="E6999" s="3" t="s">
        <v>35</v>
      </c>
      <c r="F6999" s="3" t="s">
        <v>52</v>
      </c>
      <c r="G6999" s="3" t="s">
        <v>70</v>
      </c>
      <c r="H6999" s="3" t="s">
        <v>46</v>
      </c>
      <c r="I6999" s="3" t="s">
        <v>525</v>
      </c>
      <c r="J6999" s="3" t="s">
        <v>526</v>
      </c>
      <c r="K6999" s="3" t="s">
        <v>41</v>
      </c>
      <c r="L6999" s="3">
        <v>1275</v>
      </c>
      <c r="M6999" s="3" t="s">
        <v>56</v>
      </c>
      <c r="N6999" s="3" t="s">
        <v>56</v>
      </c>
      <c r="O6999" s="3">
        <v>35.200000000000003</v>
      </c>
      <c r="P6999" s="3"/>
      <c r="Q6999" s="3">
        <v>3147793.09</v>
      </c>
      <c r="R6999" s="3">
        <v>35.200000000000003</v>
      </c>
      <c r="S6999" s="3">
        <v>0</v>
      </c>
      <c r="T6999" s="3">
        <v>0</v>
      </c>
      <c r="U6999" s="3">
        <v>0</v>
      </c>
      <c r="V6999" s="3"/>
      <c r="W6999" s="3" t="s">
        <v>57</v>
      </c>
      <c r="X6999" s="3" t="s">
        <v>58</v>
      </c>
      <c r="Y6999" s="2">
        <v>46018</v>
      </c>
      <c r="Z6999" s="3"/>
      <c r="AA6999" s="3"/>
      <c r="AB6999" s="3">
        <v>1275</v>
      </c>
      <c r="AC6999" s="3"/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t="s">
        <v>4567</v>
      </c>
      <c r="AL6999">
        <v>12</v>
      </c>
      <c r="AM6999" t="s">
        <v>4566</v>
      </c>
    </row>
    <row r="7000" spans="1:39" ht="21.6" x14ac:dyDescent="0.3">
      <c r="A7000" s="2">
        <v>46017</v>
      </c>
      <c r="B7000" s="3">
        <v>146632</v>
      </c>
      <c r="C7000" s="3" t="s">
        <v>5404</v>
      </c>
      <c r="D7000" s="3" t="s">
        <v>496</v>
      </c>
      <c r="E7000" s="3" t="s">
        <v>35</v>
      </c>
      <c r="F7000" s="3" t="s">
        <v>52</v>
      </c>
      <c r="G7000" s="3" t="s">
        <v>112</v>
      </c>
      <c r="H7000" s="3" t="s">
        <v>46</v>
      </c>
      <c r="I7000" s="3" t="s">
        <v>210</v>
      </c>
      <c r="J7000" s="3" t="s">
        <v>211</v>
      </c>
      <c r="K7000" s="3" t="s">
        <v>41</v>
      </c>
      <c r="L7000" s="3">
        <v>1310</v>
      </c>
      <c r="M7000" s="3" t="s">
        <v>56</v>
      </c>
      <c r="N7000" s="3" t="s">
        <v>56</v>
      </c>
      <c r="O7000" s="3">
        <v>35.99</v>
      </c>
      <c r="P7000" s="3"/>
      <c r="Q7000" s="3">
        <v>337350.32</v>
      </c>
      <c r="R7000" s="3">
        <v>35.99</v>
      </c>
      <c r="S7000" s="3">
        <v>0</v>
      </c>
      <c r="T7000" s="3">
        <v>0</v>
      </c>
      <c r="U7000" s="3">
        <v>0</v>
      </c>
      <c r="V7000" s="3"/>
      <c r="W7000" s="3" t="s">
        <v>57</v>
      </c>
      <c r="X7000" s="3" t="s">
        <v>58</v>
      </c>
      <c r="Y7000" s="2">
        <v>46018</v>
      </c>
      <c r="Z7000" s="3"/>
      <c r="AA7000" s="3"/>
      <c r="AB7000" s="3">
        <v>1310</v>
      </c>
      <c r="AC7000" s="3"/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t="s">
        <v>4567</v>
      </c>
      <c r="AL7000">
        <v>12</v>
      </c>
      <c r="AM7000" t="s">
        <v>4566</v>
      </c>
    </row>
    <row r="7001" spans="1:39" ht="21.6" x14ac:dyDescent="0.3">
      <c r="A7001" s="2">
        <v>46017</v>
      </c>
      <c r="B7001" s="3">
        <v>146629</v>
      </c>
      <c r="C7001" s="3" t="s">
        <v>5405</v>
      </c>
      <c r="D7001" s="3" t="s">
        <v>4888</v>
      </c>
      <c r="E7001" s="3" t="s">
        <v>35</v>
      </c>
      <c r="F7001" s="3" t="s">
        <v>183</v>
      </c>
      <c r="G7001" s="3" t="s">
        <v>164</v>
      </c>
      <c r="H7001" s="3" t="s">
        <v>46</v>
      </c>
      <c r="I7001" s="3" t="s">
        <v>446</v>
      </c>
      <c r="J7001" s="3" t="s">
        <v>447</v>
      </c>
      <c r="K7001" s="3" t="s">
        <v>41</v>
      </c>
      <c r="L7001" s="3">
        <v>1292</v>
      </c>
      <c r="M7001" s="3" t="s">
        <v>56</v>
      </c>
      <c r="N7001" s="3" t="s">
        <v>56</v>
      </c>
      <c r="O7001" s="3">
        <v>31.94</v>
      </c>
      <c r="P7001" s="3"/>
      <c r="Q7001" s="3">
        <v>2714900</v>
      </c>
      <c r="R7001" s="3">
        <v>31.94</v>
      </c>
      <c r="S7001" s="3">
        <v>0</v>
      </c>
      <c r="T7001" s="3">
        <v>0</v>
      </c>
      <c r="U7001" s="3">
        <v>0</v>
      </c>
      <c r="V7001" s="3"/>
      <c r="W7001" s="3" t="s">
        <v>57</v>
      </c>
      <c r="X7001" s="3" t="s">
        <v>58</v>
      </c>
      <c r="Y7001" s="2">
        <v>46018</v>
      </c>
      <c r="Z7001" s="3"/>
      <c r="AA7001" s="3"/>
      <c r="AB7001" s="3">
        <v>1292</v>
      </c>
      <c r="AC7001" s="3"/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 t="s">
        <v>4567</v>
      </c>
      <c r="AL7001">
        <v>12</v>
      </c>
      <c r="AM7001" t="s">
        <v>4566</v>
      </c>
    </row>
    <row r="7002" spans="1:39" ht="21.6" x14ac:dyDescent="0.3">
      <c r="A7002" s="2">
        <v>46017</v>
      </c>
      <c r="B7002" s="3">
        <v>146663</v>
      </c>
      <c r="C7002" s="3"/>
      <c r="D7002" s="3" t="s">
        <v>413</v>
      </c>
      <c r="E7002" s="3" t="s">
        <v>35</v>
      </c>
      <c r="F7002" s="3" t="s">
        <v>36</v>
      </c>
      <c r="G7002" s="3" t="s">
        <v>163</v>
      </c>
      <c r="H7002" s="3" t="s">
        <v>70</v>
      </c>
      <c r="I7002" s="3" t="s">
        <v>414</v>
      </c>
      <c r="J7002" s="3" t="s">
        <v>415</v>
      </c>
      <c r="K7002" s="3" t="s">
        <v>41</v>
      </c>
      <c r="L7002" s="3">
        <v>200</v>
      </c>
      <c r="M7002" s="3" t="s">
        <v>42</v>
      </c>
      <c r="N7002" s="3" t="s">
        <v>42</v>
      </c>
      <c r="O7002" s="3">
        <v>0</v>
      </c>
      <c r="P7002" s="3"/>
      <c r="Q7002" s="3">
        <v>0</v>
      </c>
      <c r="R7002" s="3">
        <v>0</v>
      </c>
      <c r="S7002" s="3">
        <v>0</v>
      </c>
      <c r="T7002" s="3">
        <v>0</v>
      </c>
      <c r="U7002" s="3">
        <v>0</v>
      </c>
      <c r="V7002" s="3"/>
      <c r="W7002" s="3" t="s">
        <v>43</v>
      </c>
      <c r="X7002" s="3" t="s">
        <v>58</v>
      </c>
      <c r="Y7002" s="2">
        <v>46018</v>
      </c>
      <c r="Z7002" s="3"/>
      <c r="AA7002" s="3"/>
      <c r="AB7002" s="3">
        <v>200</v>
      </c>
      <c r="AC7002" s="3"/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 t="s">
        <v>4567</v>
      </c>
      <c r="AL7002">
        <v>12</v>
      </c>
      <c r="AM7002" t="s">
        <v>4566</v>
      </c>
    </row>
    <row r="7003" spans="1:39" ht="21.6" x14ac:dyDescent="0.3">
      <c r="A7003" s="2">
        <v>46017</v>
      </c>
      <c r="B7003" s="3">
        <v>146654</v>
      </c>
      <c r="C7003" s="3"/>
      <c r="D7003" s="3" t="s">
        <v>598</v>
      </c>
      <c r="E7003" s="3" t="s">
        <v>35</v>
      </c>
      <c r="F7003" s="3" t="s">
        <v>36</v>
      </c>
      <c r="G7003" s="3" t="s">
        <v>38</v>
      </c>
      <c r="H7003" s="3" t="s">
        <v>70</v>
      </c>
      <c r="I7003" s="3" t="s">
        <v>599</v>
      </c>
      <c r="J7003" s="3" t="s">
        <v>236</v>
      </c>
      <c r="K7003" s="3" t="s">
        <v>41</v>
      </c>
      <c r="L7003" s="3">
        <v>100</v>
      </c>
      <c r="M7003" s="3" t="s">
        <v>42</v>
      </c>
      <c r="N7003" s="3" t="s">
        <v>42</v>
      </c>
      <c r="O7003" s="3">
        <v>0</v>
      </c>
      <c r="P7003" s="3"/>
      <c r="Q7003" s="3">
        <v>0</v>
      </c>
      <c r="R7003" s="3">
        <v>0</v>
      </c>
      <c r="S7003" s="3">
        <v>0</v>
      </c>
      <c r="T7003" s="3">
        <v>0</v>
      </c>
      <c r="U7003" s="3">
        <v>0</v>
      </c>
      <c r="V7003" s="3"/>
      <c r="W7003" s="3" t="s">
        <v>43</v>
      </c>
      <c r="X7003" s="3" t="s">
        <v>58</v>
      </c>
      <c r="Y7003" s="2">
        <v>46018</v>
      </c>
      <c r="Z7003" s="3"/>
      <c r="AA7003" s="3"/>
      <c r="AB7003" s="3">
        <v>100</v>
      </c>
      <c r="AC7003" s="3"/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 t="s">
        <v>4567</v>
      </c>
      <c r="AL7003">
        <v>12</v>
      </c>
      <c r="AM7003" t="s">
        <v>4566</v>
      </c>
    </row>
    <row r="7004" spans="1:39" ht="21.6" x14ac:dyDescent="0.3">
      <c r="A7004" s="2">
        <v>46017</v>
      </c>
      <c r="B7004" s="3">
        <v>146658</v>
      </c>
      <c r="C7004" s="3" t="s">
        <v>5406</v>
      </c>
      <c r="D7004" s="3" t="s">
        <v>230</v>
      </c>
      <c r="E7004" s="3" t="s">
        <v>35</v>
      </c>
      <c r="F7004" s="3" t="s">
        <v>52</v>
      </c>
      <c r="G7004" s="3" t="s">
        <v>70</v>
      </c>
      <c r="H7004" s="3" t="s">
        <v>46</v>
      </c>
      <c r="I7004" s="3" t="s">
        <v>231</v>
      </c>
      <c r="J7004" s="3" t="s">
        <v>767</v>
      </c>
      <c r="K7004" s="3" t="s">
        <v>41</v>
      </c>
      <c r="L7004" s="3">
        <v>1275</v>
      </c>
      <c r="M7004" s="3" t="s">
        <v>56</v>
      </c>
      <c r="N7004" s="3" t="s">
        <v>56</v>
      </c>
      <c r="O7004" s="3">
        <v>33.17</v>
      </c>
      <c r="P7004" s="3"/>
      <c r="Q7004" s="3">
        <v>2966258.43</v>
      </c>
      <c r="R7004" s="3">
        <v>33.17</v>
      </c>
      <c r="S7004" s="3">
        <v>0</v>
      </c>
      <c r="T7004" s="3">
        <v>0</v>
      </c>
      <c r="U7004" s="3">
        <v>0</v>
      </c>
      <c r="V7004" s="3"/>
      <c r="W7004" s="3" t="s">
        <v>57</v>
      </c>
      <c r="X7004" s="3" t="s">
        <v>58</v>
      </c>
      <c r="Y7004" s="2">
        <v>46018</v>
      </c>
      <c r="Z7004" s="3"/>
      <c r="AA7004" s="3"/>
      <c r="AB7004" s="3">
        <v>1275</v>
      </c>
      <c r="AC7004" s="3"/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 t="s">
        <v>4567</v>
      </c>
      <c r="AL7004">
        <v>12</v>
      </c>
      <c r="AM7004" t="s">
        <v>4566</v>
      </c>
    </row>
    <row r="7005" spans="1:39" ht="31.8" x14ac:dyDescent="0.3">
      <c r="A7005" s="2">
        <v>46017</v>
      </c>
      <c r="B7005" s="3">
        <v>146647</v>
      </c>
      <c r="C7005" s="3" t="s">
        <v>5407</v>
      </c>
      <c r="D7005" s="3" t="s">
        <v>741</v>
      </c>
      <c r="E7005" s="3" t="s">
        <v>35</v>
      </c>
      <c r="F7005" s="3" t="s">
        <v>52</v>
      </c>
      <c r="G7005" s="3" t="s">
        <v>70</v>
      </c>
      <c r="H7005" s="3" t="s">
        <v>46</v>
      </c>
      <c r="I7005" s="3" t="s">
        <v>742</v>
      </c>
      <c r="J7005" s="3" t="s">
        <v>743</v>
      </c>
      <c r="K7005" s="3" t="s">
        <v>41</v>
      </c>
      <c r="L7005" s="3">
        <v>1275</v>
      </c>
      <c r="M7005" s="3" t="s">
        <v>56</v>
      </c>
      <c r="N7005" s="3" t="s">
        <v>56</v>
      </c>
      <c r="O7005" s="3">
        <v>35.4</v>
      </c>
      <c r="P7005" s="3"/>
      <c r="Q7005" s="3">
        <v>3165678.28</v>
      </c>
      <c r="R7005" s="3">
        <v>35.4</v>
      </c>
      <c r="S7005" s="3">
        <v>0</v>
      </c>
      <c r="T7005" s="3">
        <v>0</v>
      </c>
      <c r="U7005" s="3">
        <v>0</v>
      </c>
      <c r="V7005" s="3"/>
      <c r="W7005" s="3" t="s">
        <v>57</v>
      </c>
      <c r="X7005" s="3" t="s">
        <v>58</v>
      </c>
      <c r="Y7005" s="2">
        <v>46018</v>
      </c>
      <c r="Z7005" s="3"/>
      <c r="AA7005" s="3"/>
      <c r="AB7005" s="3">
        <v>1275</v>
      </c>
      <c r="AC7005" s="3"/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 t="s">
        <v>4567</v>
      </c>
      <c r="AL7005">
        <v>12</v>
      </c>
      <c r="AM7005" t="s">
        <v>4566</v>
      </c>
    </row>
    <row r="7006" spans="1:39" ht="21.6" x14ac:dyDescent="0.3">
      <c r="A7006" s="2">
        <v>46017</v>
      </c>
      <c r="B7006" s="3">
        <v>146695</v>
      </c>
      <c r="C7006" s="3"/>
      <c r="D7006" s="3" t="s">
        <v>580</v>
      </c>
      <c r="E7006" s="3" t="s">
        <v>35</v>
      </c>
      <c r="F7006" s="3" t="s">
        <v>36</v>
      </c>
      <c r="G7006" s="3" t="s">
        <v>46</v>
      </c>
      <c r="H7006" s="3" t="s">
        <v>70</v>
      </c>
      <c r="I7006" s="3" t="s">
        <v>319</v>
      </c>
      <c r="J7006" s="3" t="s">
        <v>320</v>
      </c>
      <c r="K7006" s="3" t="s">
        <v>41</v>
      </c>
      <c r="L7006" s="3">
        <v>1275</v>
      </c>
      <c r="M7006" s="3" t="s">
        <v>42</v>
      </c>
      <c r="N7006" s="3" t="s">
        <v>42</v>
      </c>
      <c r="O7006" s="3">
        <v>0</v>
      </c>
      <c r="P7006" s="3"/>
      <c r="Q7006" s="3">
        <v>0</v>
      </c>
      <c r="R7006" s="3">
        <v>0</v>
      </c>
      <c r="S7006" s="3">
        <v>0</v>
      </c>
      <c r="T7006" s="3">
        <v>0</v>
      </c>
      <c r="U7006" s="3">
        <v>0</v>
      </c>
      <c r="V7006" s="3"/>
      <c r="W7006" s="3" t="s">
        <v>147</v>
      </c>
      <c r="X7006" s="3" t="s">
        <v>44</v>
      </c>
      <c r="Y7006" s="2">
        <v>46018</v>
      </c>
      <c r="Z7006" s="3"/>
      <c r="AA7006" s="3"/>
      <c r="AB7006" s="3">
        <v>1275</v>
      </c>
      <c r="AC7006" s="3"/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 t="s">
        <v>4567</v>
      </c>
      <c r="AL7006">
        <v>12</v>
      </c>
      <c r="AM7006" t="s">
        <v>4566</v>
      </c>
    </row>
    <row r="7007" spans="1:39" ht="21.6" x14ac:dyDescent="0.3">
      <c r="A7007" s="2">
        <v>46017</v>
      </c>
      <c r="B7007" s="3">
        <v>146637</v>
      </c>
      <c r="C7007" s="3" t="s">
        <v>5408</v>
      </c>
      <c r="D7007" s="3" t="s">
        <v>508</v>
      </c>
      <c r="E7007" s="3" t="s">
        <v>35</v>
      </c>
      <c r="F7007" s="3" t="s">
        <v>52</v>
      </c>
      <c r="G7007" s="3" t="s">
        <v>112</v>
      </c>
      <c r="H7007" s="3" t="s">
        <v>46</v>
      </c>
      <c r="I7007" s="3" t="s">
        <v>509</v>
      </c>
      <c r="J7007" s="3" t="s">
        <v>510</v>
      </c>
      <c r="K7007" s="3" t="s">
        <v>41</v>
      </c>
      <c r="L7007" s="3">
        <v>1310</v>
      </c>
      <c r="M7007" s="3" t="s">
        <v>56</v>
      </c>
      <c r="N7007" s="3" t="s">
        <v>56</v>
      </c>
      <c r="O7007" s="3">
        <v>35.5</v>
      </c>
      <c r="P7007" s="3"/>
      <c r="Q7007" s="3">
        <v>332757.33</v>
      </c>
      <c r="R7007" s="3">
        <v>35.5</v>
      </c>
      <c r="S7007" s="3">
        <v>0</v>
      </c>
      <c r="T7007" s="3">
        <v>0</v>
      </c>
      <c r="U7007" s="3">
        <v>0</v>
      </c>
      <c r="V7007" s="3"/>
      <c r="W7007" s="3" t="s">
        <v>57</v>
      </c>
      <c r="X7007" s="3" t="s">
        <v>58</v>
      </c>
      <c r="Y7007" s="2">
        <v>46018</v>
      </c>
      <c r="Z7007" s="3"/>
      <c r="AA7007" s="3"/>
      <c r="AB7007" s="3">
        <v>1310</v>
      </c>
      <c r="AC7007" s="3"/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 t="s">
        <v>4567</v>
      </c>
      <c r="AL7007">
        <v>12</v>
      </c>
      <c r="AM7007" t="s">
        <v>4566</v>
      </c>
    </row>
    <row r="7008" spans="1:39" ht="21.6" x14ac:dyDescent="0.3">
      <c r="A7008" s="2">
        <v>46017</v>
      </c>
      <c r="B7008" s="3">
        <v>146664</v>
      </c>
      <c r="C7008" s="3" t="s">
        <v>5409</v>
      </c>
      <c r="D7008" s="3" t="s">
        <v>413</v>
      </c>
      <c r="E7008" s="3" t="s">
        <v>35</v>
      </c>
      <c r="F7008" s="3" t="s">
        <v>52</v>
      </c>
      <c r="G7008" s="3" t="s">
        <v>70</v>
      </c>
      <c r="H7008" s="3" t="s">
        <v>46</v>
      </c>
      <c r="I7008" s="3" t="s">
        <v>414</v>
      </c>
      <c r="J7008" s="3" t="s">
        <v>415</v>
      </c>
      <c r="K7008" s="3" t="s">
        <v>41</v>
      </c>
      <c r="L7008" s="3">
        <v>1275</v>
      </c>
      <c r="M7008" s="3" t="s">
        <v>56</v>
      </c>
      <c r="N7008" s="3" t="s">
        <v>56</v>
      </c>
      <c r="O7008" s="3">
        <v>33.93</v>
      </c>
      <c r="P7008" s="3"/>
      <c r="Q7008" s="3">
        <v>3034222.14</v>
      </c>
      <c r="R7008" s="3">
        <v>33.93</v>
      </c>
      <c r="S7008" s="3">
        <v>0</v>
      </c>
      <c r="T7008" s="3">
        <v>0</v>
      </c>
      <c r="U7008" s="3">
        <v>0</v>
      </c>
      <c r="V7008" s="3"/>
      <c r="W7008" s="3" t="s">
        <v>57</v>
      </c>
      <c r="X7008" s="3" t="s">
        <v>58</v>
      </c>
      <c r="Y7008" s="2">
        <v>46018</v>
      </c>
      <c r="Z7008" s="3"/>
      <c r="AA7008" s="3"/>
      <c r="AB7008" s="3">
        <v>1275</v>
      </c>
      <c r="AC7008" s="3"/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 t="s">
        <v>4567</v>
      </c>
      <c r="AL7008">
        <v>12</v>
      </c>
      <c r="AM7008" t="s">
        <v>4566</v>
      </c>
    </row>
    <row r="7009" spans="1:39" ht="21.6" x14ac:dyDescent="0.3">
      <c r="A7009" s="2">
        <v>46017</v>
      </c>
      <c r="B7009" s="3">
        <v>146719</v>
      </c>
      <c r="C7009" s="3"/>
      <c r="D7009" s="3" t="s">
        <v>4943</v>
      </c>
      <c r="E7009" s="3" t="s">
        <v>35</v>
      </c>
      <c r="F7009" s="3" t="s">
        <v>36</v>
      </c>
      <c r="G7009" s="3" t="s">
        <v>163</v>
      </c>
      <c r="H7009" s="3" t="s">
        <v>164</v>
      </c>
      <c r="I7009" s="3" t="s">
        <v>289</v>
      </c>
      <c r="J7009" s="3" t="s">
        <v>290</v>
      </c>
      <c r="K7009" s="3" t="s">
        <v>41</v>
      </c>
      <c r="L7009" s="3">
        <v>172</v>
      </c>
      <c r="M7009" s="3" t="s">
        <v>42</v>
      </c>
      <c r="N7009" s="3" t="s">
        <v>42</v>
      </c>
      <c r="O7009" s="3">
        <v>0</v>
      </c>
      <c r="P7009" s="3"/>
      <c r="Q7009" s="3">
        <v>0</v>
      </c>
      <c r="R7009" s="3">
        <v>0</v>
      </c>
      <c r="S7009" s="3">
        <v>0</v>
      </c>
      <c r="T7009" s="3">
        <v>0</v>
      </c>
      <c r="U7009" s="3">
        <v>0</v>
      </c>
      <c r="V7009" s="3"/>
      <c r="W7009" s="3" t="s">
        <v>43</v>
      </c>
      <c r="X7009" s="3" t="s">
        <v>44</v>
      </c>
      <c r="Y7009" s="2">
        <v>46019</v>
      </c>
      <c r="Z7009" s="3"/>
      <c r="AA7009" s="3"/>
      <c r="AB7009" s="3">
        <v>172</v>
      </c>
      <c r="AC7009" s="3"/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 t="s">
        <v>4567</v>
      </c>
      <c r="AL7009">
        <v>12</v>
      </c>
      <c r="AM7009" t="s">
        <v>4566</v>
      </c>
    </row>
    <row r="7010" spans="1:39" ht="31.8" x14ac:dyDescent="0.3">
      <c r="A7010" s="2">
        <v>46017</v>
      </c>
      <c r="B7010" s="3">
        <v>146634</v>
      </c>
      <c r="C7010" s="3"/>
      <c r="D7010" s="3" t="s">
        <v>648</v>
      </c>
      <c r="E7010" s="3" t="s">
        <v>35</v>
      </c>
      <c r="F7010" s="3" t="s">
        <v>36</v>
      </c>
      <c r="G7010" s="3" t="s">
        <v>38</v>
      </c>
      <c r="H7010" s="3" t="s">
        <v>112</v>
      </c>
      <c r="I7010" s="3" t="s">
        <v>707</v>
      </c>
      <c r="J7010" s="3" t="s">
        <v>708</v>
      </c>
      <c r="K7010" s="3" t="s">
        <v>41</v>
      </c>
      <c r="L7010" s="3">
        <v>98</v>
      </c>
      <c r="M7010" s="3" t="s">
        <v>42</v>
      </c>
      <c r="N7010" s="3" t="s">
        <v>42</v>
      </c>
      <c r="O7010" s="3">
        <v>0</v>
      </c>
      <c r="P7010" s="3"/>
      <c r="Q7010" s="3">
        <v>0</v>
      </c>
      <c r="R7010" s="3">
        <v>0</v>
      </c>
      <c r="S7010" s="3">
        <v>0</v>
      </c>
      <c r="T7010" s="3">
        <v>0</v>
      </c>
      <c r="U7010" s="3">
        <v>0</v>
      </c>
      <c r="V7010" s="3"/>
      <c r="W7010" s="3" t="s">
        <v>43</v>
      </c>
      <c r="X7010" s="3" t="s">
        <v>58</v>
      </c>
      <c r="Y7010" s="2">
        <v>46018</v>
      </c>
      <c r="Z7010" s="3"/>
      <c r="AA7010" s="3"/>
      <c r="AB7010" s="3">
        <v>98</v>
      </c>
      <c r="AC7010" s="3"/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 t="s">
        <v>4567</v>
      </c>
      <c r="AL7010">
        <v>12</v>
      </c>
      <c r="AM7010" t="s">
        <v>4566</v>
      </c>
    </row>
    <row r="7011" spans="1:39" ht="31.8" x14ac:dyDescent="0.3">
      <c r="A7011" s="2">
        <v>46017</v>
      </c>
      <c r="B7011" s="3">
        <v>146547</v>
      </c>
      <c r="C7011" s="3"/>
      <c r="D7011" s="3" t="s">
        <v>618</v>
      </c>
      <c r="E7011" s="3" t="s">
        <v>35</v>
      </c>
      <c r="F7011" s="3" t="s">
        <v>36</v>
      </c>
      <c r="G7011" s="3" t="s">
        <v>318</v>
      </c>
      <c r="H7011" s="3" t="s">
        <v>1901</v>
      </c>
      <c r="I7011" s="3" t="s">
        <v>619</v>
      </c>
      <c r="J7011" s="3" t="s">
        <v>620</v>
      </c>
      <c r="K7011" s="3" t="s">
        <v>41</v>
      </c>
      <c r="L7011" s="3">
        <v>45</v>
      </c>
      <c r="M7011" s="3" t="s">
        <v>42</v>
      </c>
      <c r="N7011" s="3" t="s">
        <v>42</v>
      </c>
      <c r="O7011" s="3">
        <v>0</v>
      </c>
      <c r="P7011" s="3"/>
      <c r="Q7011" s="3">
        <v>0</v>
      </c>
      <c r="R7011" s="3">
        <v>0</v>
      </c>
      <c r="S7011" s="3">
        <v>0</v>
      </c>
      <c r="T7011" s="3">
        <v>0</v>
      </c>
      <c r="U7011" s="3">
        <v>0</v>
      </c>
      <c r="V7011" s="3"/>
      <c r="W7011" s="3" t="s">
        <v>43</v>
      </c>
      <c r="X7011" s="3" t="s">
        <v>58</v>
      </c>
      <c r="Y7011" s="2">
        <v>46017</v>
      </c>
      <c r="Z7011" s="3"/>
      <c r="AA7011" s="3"/>
      <c r="AB7011" s="3">
        <v>45</v>
      </c>
      <c r="AC7011" s="3"/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 t="s">
        <v>4567</v>
      </c>
      <c r="AL7011">
        <v>12</v>
      </c>
      <c r="AM7011" t="s">
        <v>4566</v>
      </c>
    </row>
    <row r="7012" spans="1:39" ht="21.6" x14ac:dyDescent="0.3">
      <c r="A7012" s="2">
        <v>46017</v>
      </c>
      <c r="B7012" s="3">
        <v>146660</v>
      </c>
      <c r="C7012" s="3"/>
      <c r="D7012" s="3" t="s">
        <v>284</v>
      </c>
      <c r="E7012" s="3" t="s">
        <v>35</v>
      </c>
      <c r="F7012" s="3" t="s">
        <v>36</v>
      </c>
      <c r="G7012" s="3" t="s">
        <v>38</v>
      </c>
      <c r="H7012" s="3" t="s">
        <v>70</v>
      </c>
      <c r="I7012" s="3" t="s">
        <v>285</v>
      </c>
      <c r="J7012" s="3" t="s">
        <v>286</v>
      </c>
      <c r="K7012" s="3" t="s">
        <v>41</v>
      </c>
      <c r="L7012" s="3">
        <v>100</v>
      </c>
      <c r="M7012" s="3" t="s">
        <v>42</v>
      </c>
      <c r="N7012" s="3" t="s">
        <v>42</v>
      </c>
      <c r="O7012" s="3">
        <v>0</v>
      </c>
      <c r="P7012" s="3"/>
      <c r="Q7012" s="3">
        <v>0</v>
      </c>
      <c r="R7012" s="3">
        <v>0</v>
      </c>
      <c r="S7012" s="3">
        <v>0</v>
      </c>
      <c r="T7012" s="3">
        <v>0</v>
      </c>
      <c r="U7012" s="3">
        <v>0</v>
      </c>
      <c r="V7012" s="3"/>
      <c r="W7012" s="3" t="s">
        <v>43</v>
      </c>
      <c r="X7012" s="3" t="s">
        <v>58</v>
      </c>
      <c r="Y7012" s="2">
        <v>46018</v>
      </c>
      <c r="Z7012" s="3"/>
      <c r="AA7012" s="3"/>
      <c r="AB7012" s="3">
        <v>100</v>
      </c>
      <c r="AC7012" s="3"/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 t="s">
        <v>4567</v>
      </c>
      <c r="AL7012">
        <v>12</v>
      </c>
      <c r="AM7012" t="s">
        <v>4566</v>
      </c>
    </row>
    <row r="7013" spans="1:39" ht="21.6" x14ac:dyDescent="0.3">
      <c r="A7013" s="2">
        <v>46017</v>
      </c>
      <c r="B7013" s="3">
        <v>146667</v>
      </c>
      <c r="C7013" s="3"/>
      <c r="D7013" s="3" t="s">
        <v>553</v>
      </c>
      <c r="E7013" s="3" t="s">
        <v>35</v>
      </c>
      <c r="F7013" s="3" t="s">
        <v>36</v>
      </c>
      <c r="G7013" s="3" t="s">
        <v>38</v>
      </c>
      <c r="H7013" s="3" t="s">
        <v>46</v>
      </c>
      <c r="I7013" s="3" t="s">
        <v>715</v>
      </c>
      <c r="J7013" s="3" t="s">
        <v>600</v>
      </c>
      <c r="K7013" s="3" t="s">
        <v>41</v>
      </c>
      <c r="L7013" s="3">
        <v>1190</v>
      </c>
      <c r="M7013" s="3" t="s">
        <v>42</v>
      </c>
      <c r="N7013" s="3" t="s">
        <v>42</v>
      </c>
      <c r="O7013" s="3">
        <v>0</v>
      </c>
      <c r="P7013" s="3"/>
      <c r="Q7013" s="3">
        <v>0</v>
      </c>
      <c r="R7013" s="3">
        <v>0</v>
      </c>
      <c r="S7013" s="3">
        <v>0</v>
      </c>
      <c r="T7013" s="3">
        <v>100000</v>
      </c>
      <c r="U7013" s="3">
        <v>0</v>
      </c>
      <c r="V7013" s="3"/>
      <c r="W7013" s="3" t="s">
        <v>43</v>
      </c>
      <c r="X7013" s="3" t="s">
        <v>44</v>
      </c>
      <c r="Y7013" s="2">
        <v>46018</v>
      </c>
      <c r="Z7013" s="3"/>
      <c r="AA7013" s="3"/>
      <c r="AB7013" s="3">
        <v>1190</v>
      </c>
      <c r="AC7013" s="3"/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 t="s">
        <v>4567</v>
      </c>
      <c r="AL7013">
        <v>12</v>
      </c>
      <c r="AM7013" t="s">
        <v>4566</v>
      </c>
    </row>
    <row r="7014" spans="1:39" ht="21.6" x14ac:dyDescent="0.3">
      <c r="A7014" s="2">
        <v>46017</v>
      </c>
      <c r="B7014" s="3">
        <v>146694</v>
      </c>
      <c r="C7014" s="3"/>
      <c r="D7014" s="3" t="s">
        <v>721</v>
      </c>
      <c r="E7014" s="3" t="s">
        <v>35</v>
      </c>
      <c r="F7014" s="3" t="s">
        <v>36</v>
      </c>
      <c r="G7014" s="3" t="s">
        <v>46</v>
      </c>
      <c r="H7014" s="3" t="s">
        <v>164</v>
      </c>
      <c r="I7014" s="3" t="s">
        <v>436</v>
      </c>
      <c r="J7014" s="3" t="s">
        <v>437</v>
      </c>
      <c r="K7014" s="3" t="s">
        <v>41</v>
      </c>
      <c r="L7014" s="3">
        <v>1292</v>
      </c>
      <c r="M7014" s="3" t="s">
        <v>42</v>
      </c>
      <c r="N7014" s="3" t="s">
        <v>42</v>
      </c>
      <c r="O7014" s="3">
        <v>0</v>
      </c>
      <c r="P7014" s="3"/>
      <c r="Q7014" s="3">
        <v>0</v>
      </c>
      <c r="R7014" s="3">
        <v>0</v>
      </c>
      <c r="S7014" s="3">
        <v>0</v>
      </c>
      <c r="T7014" s="3">
        <v>0</v>
      </c>
      <c r="U7014" s="3">
        <v>0</v>
      </c>
      <c r="V7014" s="3"/>
      <c r="W7014" s="3" t="s">
        <v>43</v>
      </c>
      <c r="X7014" s="3" t="s">
        <v>44</v>
      </c>
      <c r="Y7014" s="2">
        <v>46018</v>
      </c>
      <c r="Z7014" s="3"/>
      <c r="AA7014" s="3"/>
      <c r="AB7014" s="3">
        <v>1292</v>
      </c>
      <c r="AC7014" s="3"/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 t="s">
        <v>4567</v>
      </c>
      <c r="AL7014">
        <v>12</v>
      </c>
      <c r="AM7014" t="s">
        <v>4566</v>
      </c>
    </row>
    <row r="7015" spans="1:39" ht="21.6" x14ac:dyDescent="0.3">
      <c r="A7015" s="2">
        <v>46017</v>
      </c>
      <c r="B7015" s="3">
        <v>146610</v>
      </c>
      <c r="C7015" s="3"/>
      <c r="D7015" s="3" t="s">
        <v>4887</v>
      </c>
      <c r="E7015" s="3" t="s">
        <v>35</v>
      </c>
      <c r="F7015" s="3" t="s">
        <v>36</v>
      </c>
      <c r="G7015" s="3" t="s">
        <v>46</v>
      </c>
      <c r="H7015" s="3" t="s">
        <v>164</v>
      </c>
      <c r="I7015" s="3" t="s">
        <v>206</v>
      </c>
      <c r="J7015" s="3" t="s">
        <v>207</v>
      </c>
      <c r="K7015" s="3" t="s">
        <v>41</v>
      </c>
      <c r="L7015" s="3">
        <v>1292</v>
      </c>
      <c r="M7015" s="3" t="s">
        <v>42</v>
      </c>
      <c r="N7015" s="3" t="s">
        <v>42</v>
      </c>
      <c r="O7015" s="3">
        <v>0</v>
      </c>
      <c r="P7015" s="3"/>
      <c r="Q7015" s="3">
        <v>0</v>
      </c>
      <c r="R7015" s="3">
        <v>0</v>
      </c>
      <c r="S7015" s="3">
        <v>0</v>
      </c>
      <c r="T7015" s="3">
        <v>0</v>
      </c>
      <c r="U7015" s="3">
        <v>0</v>
      </c>
      <c r="V7015" s="3"/>
      <c r="W7015" s="3" t="s">
        <v>43</v>
      </c>
      <c r="X7015" s="3" t="s">
        <v>58</v>
      </c>
      <c r="Y7015" s="2">
        <v>46018</v>
      </c>
      <c r="Z7015" s="3"/>
      <c r="AA7015" s="3"/>
      <c r="AB7015" s="3">
        <v>1292</v>
      </c>
      <c r="AC7015" s="3"/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 t="s">
        <v>4567</v>
      </c>
      <c r="AL7015">
        <v>12</v>
      </c>
      <c r="AM7015" t="s">
        <v>4566</v>
      </c>
    </row>
    <row r="7016" spans="1:39" ht="31.8" x14ac:dyDescent="0.3">
      <c r="A7016" s="2">
        <v>46017</v>
      </c>
      <c r="B7016" s="3">
        <v>146619</v>
      </c>
      <c r="C7016" s="3"/>
      <c r="D7016" s="3" t="s">
        <v>128</v>
      </c>
      <c r="E7016" s="3" t="s">
        <v>35</v>
      </c>
      <c r="F7016" s="3" t="s">
        <v>36</v>
      </c>
      <c r="G7016" s="3" t="s">
        <v>38</v>
      </c>
      <c r="H7016" s="3" t="s">
        <v>164</v>
      </c>
      <c r="I7016" s="3" t="s">
        <v>129</v>
      </c>
      <c r="J7016" s="3" t="s">
        <v>1049</v>
      </c>
      <c r="K7016" s="3" t="s">
        <v>41</v>
      </c>
      <c r="L7016" s="3">
        <v>208</v>
      </c>
      <c r="M7016" s="3" t="s">
        <v>42</v>
      </c>
      <c r="N7016" s="3" t="s">
        <v>42</v>
      </c>
      <c r="O7016" s="3">
        <v>0</v>
      </c>
      <c r="P7016" s="3"/>
      <c r="Q7016" s="3">
        <v>0</v>
      </c>
      <c r="R7016" s="3">
        <v>0</v>
      </c>
      <c r="S7016" s="3">
        <v>0</v>
      </c>
      <c r="T7016" s="3">
        <v>0</v>
      </c>
      <c r="U7016" s="3">
        <v>0</v>
      </c>
      <c r="V7016" s="3"/>
      <c r="W7016" s="3" t="s">
        <v>43</v>
      </c>
      <c r="X7016" s="3" t="s">
        <v>58</v>
      </c>
      <c r="Y7016" s="2">
        <v>46018</v>
      </c>
      <c r="Z7016" s="3"/>
      <c r="AA7016" s="3"/>
      <c r="AB7016" s="3">
        <v>208</v>
      </c>
      <c r="AC7016" s="3"/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 t="s">
        <v>4567</v>
      </c>
      <c r="AL7016">
        <v>12</v>
      </c>
      <c r="AM7016" t="s">
        <v>4566</v>
      </c>
    </row>
    <row r="7017" spans="1:39" ht="31.8" x14ac:dyDescent="0.3">
      <c r="A7017" s="2">
        <v>46017</v>
      </c>
      <c r="B7017" s="3">
        <v>146644</v>
      </c>
      <c r="C7017" s="3" t="s">
        <v>5410</v>
      </c>
      <c r="D7017" s="3" t="s">
        <v>915</v>
      </c>
      <c r="E7017" s="3" t="s">
        <v>35</v>
      </c>
      <c r="F7017" s="3" t="s">
        <v>52</v>
      </c>
      <c r="G7017" s="3" t="s">
        <v>354</v>
      </c>
      <c r="H7017" s="3" t="s">
        <v>46</v>
      </c>
      <c r="I7017" s="3" t="s">
        <v>269</v>
      </c>
      <c r="J7017" s="3" t="s">
        <v>431</v>
      </c>
      <c r="K7017" s="3" t="s">
        <v>41</v>
      </c>
      <c r="L7017" s="3">
        <v>1300</v>
      </c>
      <c r="M7017" s="3" t="s">
        <v>56</v>
      </c>
      <c r="N7017" s="3" t="s">
        <v>56</v>
      </c>
      <c r="O7017" s="3">
        <v>35.200000000000003</v>
      </c>
      <c r="P7017" s="3"/>
      <c r="Q7017" s="3">
        <v>3299452.99</v>
      </c>
      <c r="R7017" s="3">
        <v>35.200000000000003</v>
      </c>
      <c r="S7017" s="3">
        <v>0</v>
      </c>
      <c r="T7017" s="3">
        <v>0</v>
      </c>
      <c r="U7017" s="3">
        <v>0</v>
      </c>
      <c r="V7017" s="3"/>
      <c r="W7017" s="3" t="s">
        <v>57</v>
      </c>
      <c r="X7017" s="3" t="s">
        <v>58</v>
      </c>
      <c r="Y7017" s="2">
        <v>46018</v>
      </c>
      <c r="Z7017" s="3"/>
      <c r="AA7017" s="3"/>
      <c r="AB7017" s="3">
        <v>1300</v>
      </c>
      <c r="AC7017" s="3"/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 t="s">
        <v>4567</v>
      </c>
      <c r="AL7017">
        <v>12</v>
      </c>
      <c r="AM7017" t="s">
        <v>4566</v>
      </c>
    </row>
    <row r="7018" spans="1:39" ht="21.6" x14ac:dyDescent="0.3">
      <c r="A7018" s="2">
        <v>46017</v>
      </c>
      <c r="B7018" s="3">
        <v>146640</v>
      </c>
      <c r="C7018" s="3" t="s">
        <v>5411</v>
      </c>
      <c r="D7018" s="3" t="s">
        <v>45</v>
      </c>
      <c r="E7018" s="3" t="s">
        <v>35</v>
      </c>
      <c r="F7018" s="3" t="s">
        <v>52</v>
      </c>
      <c r="G7018" s="3" t="s">
        <v>354</v>
      </c>
      <c r="H7018" s="3" t="s">
        <v>46</v>
      </c>
      <c r="I7018" s="3" t="s">
        <v>48</v>
      </c>
      <c r="J7018" s="3" t="s">
        <v>49</v>
      </c>
      <c r="K7018" s="3" t="s">
        <v>41</v>
      </c>
      <c r="L7018" s="3">
        <v>1300</v>
      </c>
      <c r="M7018" s="3" t="s">
        <v>56</v>
      </c>
      <c r="N7018" s="3" t="s">
        <v>56</v>
      </c>
      <c r="O7018" s="3">
        <v>36.1</v>
      </c>
      <c r="P7018" s="3"/>
      <c r="Q7018" s="3">
        <v>3383814.01</v>
      </c>
      <c r="R7018" s="3">
        <v>36.1</v>
      </c>
      <c r="S7018" s="3">
        <v>0</v>
      </c>
      <c r="T7018" s="3">
        <v>0</v>
      </c>
      <c r="U7018" s="3">
        <v>0</v>
      </c>
      <c r="V7018" s="3"/>
      <c r="W7018" s="3" t="s">
        <v>57</v>
      </c>
      <c r="X7018" s="3" t="s">
        <v>58</v>
      </c>
      <c r="Y7018" s="2">
        <v>46018</v>
      </c>
      <c r="Z7018" s="3"/>
      <c r="AA7018" s="3"/>
      <c r="AB7018" s="3">
        <v>1300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 t="s">
        <v>4567</v>
      </c>
      <c r="AL7018">
        <v>12</v>
      </c>
      <c r="AM7018" t="s">
        <v>4566</v>
      </c>
    </row>
    <row r="7019" spans="1:39" ht="21.6" x14ac:dyDescent="0.3">
      <c r="A7019" s="2">
        <v>46017</v>
      </c>
      <c r="B7019" s="3">
        <v>146666</v>
      </c>
      <c r="C7019" s="3" t="s">
        <v>5412</v>
      </c>
      <c r="D7019" s="3" t="s">
        <v>34</v>
      </c>
      <c r="E7019" s="3" t="s">
        <v>35</v>
      </c>
      <c r="F7019" s="3" t="s">
        <v>52</v>
      </c>
      <c r="G7019" s="3" t="s">
        <v>70</v>
      </c>
      <c r="H7019" s="3" t="s">
        <v>46</v>
      </c>
      <c r="I7019" s="3" t="s">
        <v>39</v>
      </c>
      <c r="J7019" s="3" t="s">
        <v>40</v>
      </c>
      <c r="K7019" s="3" t="s">
        <v>41</v>
      </c>
      <c r="L7019" s="3">
        <v>1275</v>
      </c>
      <c r="M7019" s="3" t="s">
        <v>56</v>
      </c>
      <c r="N7019" s="3" t="s">
        <v>56</v>
      </c>
      <c r="O7019" s="3">
        <v>35.1</v>
      </c>
      <c r="P7019" s="3"/>
      <c r="Q7019" s="3">
        <v>3138850.49</v>
      </c>
      <c r="R7019" s="3">
        <v>35.1</v>
      </c>
      <c r="S7019" s="3">
        <v>0</v>
      </c>
      <c r="T7019" s="3">
        <v>0</v>
      </c>
      <c r="U7019" s="3">
        <v>0</v>
      </c>
      <c r="V7019" s="3"/>
      <c r="W7019" s="3" t="s">
        <v>57</v>
      </c>
      <c r="X7019" s="3" t="s">
        <v>58</v>
      </c>
      <c r="Y7019" s="2">
        <v>46018</v>
      </c>
      <c r="Z7019" s="3"/>
      <c r="AA7019" s="3"/>
      <c r="AB7019" s="3">
        <v>1275</v>
      </c>
      <c r="AC7019" s="3"/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 t="s">
        <v>4567</v>
      </c>
      <c r="AL7019">
        <v>12</v>
      </c>
      <c r="AM7019" t="s">
        <v>4566</v>
      </c>
    </row>
    <row r="7020" spans="1:39" ht="31.8" x14ac:dyDescent="0.3">
      <c r="A7020" s="2">
        <v>46017</v>
      </c>
      <c r="B7020" s="3">
        <v>146642</v>
      </c>
      <c r="C7020" s="3" t="s">
        <v>5413</v>
      </c>
      <c r="D7020" s="3" t="s">
        <v>325</v>
      </c>
      <c r="E7020" s="3" t="s">
        <v>35</v>
      </c>
      <c r="F7020" s="3" t="s">
        <v>52</v>
      </c>
      <c r="G7020" s="3" t="s">
        <v>354</v>
      </c>
      <c r="H7020" s="3" t="s">
        <v>46</v>
      </c>
      <c r="I7020" s="3" t="s">
        <v>326</v>
      </c>
      <c r="J7020" s="3" t="s">
        <v>327</v>
      </c>
      <c r="K7020" s="3" t="s">
        <v>41</v>
      </c>
      <c r="L7020" s="3">
        <v>1300</v>
      </c>
      <c r="M7020" s="3" t="s">
        <v>56</v>
      </c>
      <c r="N7020" s="3" t="s">
        <v>56</v>
      </c>
      <c r="O7020" s="3">
        <v>34.9</v>
      </c>
      <c r="P7020" s="3"/>
      <c r="Q7020" s="3">
        <v>3271332.65</v>
      </c>
      <c r="R7020" s="3">
        <v>34.9</v>
      </c>
      <c r="S7020" s="3">
        <v>0</v>
      </c>
      <c r="T7020" s="3">
        <v>0</v>
      </c>
      <c r="U7020" s="3">
        <v>0</v>
      </c>
      <c r="V7020" s="3"/>
      <c r="W7020" s="3" t="s">
        <v>57</v>
      </c>
      <c r="X7020" s="3" t="s">
        <v>58</v>
      </c>
      <c r="Y7020" s="2">
        <v>46018</v>
      </c>
      <c r="Z7020" s="3"/>
      <c r="AA7020" s="3"/>
      <c r="AB7020" s="3">
        <v>1300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 t="s">
        <v>4567</v>
      </c>
      <c r="AL7020">
        <v>12</v>
      </c>
      <c r="AM7020" t="s">
        <v>4566</v>
      </c>
    </row>
    <row r="7021" spans="1:39" ht="21.6" x14ac:dyDescent="0.3">
      <c r="A7021" s="2">
        <v>46017</v>
      </c>
      <c r="B7021" s="3">
        <v>146715</v>
      </c>
      <c r="C7021" s="3"/>
      <c r="D7021" s="3" t="s">
        <v>4942</v>
      </c>
      <c r="E7021" s="3" t="s">
        <v>35</v>
      </c>
      <c r="F7021" s="3" t="s">
        <v>36</v>
      </c>
      <c r="G7021" s="3" t="s">
        <v>163</v>
      </c>
      <c r="H7021" s="3" t="s">
        <v>164</v>
      </c>
      <c r="I7021" s="3" t="s">
        <v>856</v>
      </c>
      <c r="J7021" s="3" t="s">
        <v>857</v>
      </c>
      <c r="K7021" s="3" t="s">
        <v>41</v>
      </c>
      <c r="L7021" s="3">
        <v>172</v>
      </c>
      <c r="M7021" s="3" t="s">
        <v>42</v>
      </c>
      <c r="N7021" s="3" t="s">
        <v>42</v>
      </c>
      <c r="O7021" s="3">
        <v>0</v>
      </c>
      <c r="P7021" s="3"/>
      <c r="Q7021" s="3">
        <v>0</v>
      </c>
      <c r="R7021" s="3">
        <v>0</v>
      </c>
      <c r="S7021" s="3">
        <v>0</v>
      </c>
      <c r="T7021" s="3">
        <v>0</v>
      </c>
      <c r="U7021" s="3">
        <v>0</v>
      </c>
      <c r="V7021" s="3"/>
      <c r="W7021" s="3" t="s">
        <v>43</v>
      </c>
      <c r="X7021" s="3" t="s">
        <v>44</v>
      </c>
      <c r="Y7021" s="2">
        <v>46019</v>
      </c>
      <c r="Z7021" s="3"/>
      <c r="AA7021" s="3"/>
      <c r="AB7021" s="3">
        <v>172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 t="s">
        <v>4567</v>
      </c>
      <c r="AL7021">
        <v>12</v>
      </c>
      <c r="AM7021" t="s">
        <v>4566</v>
      </c>
    </row>
    <row r="7022" spans="1:39" ht="21.6" x14ac:dyDescent="0.3">
      <c r="A7022" s="2">
        <v>46017</v>
      </c>
      <c r="B7022" s="3">
        <v>146655</v>
      </c>
      <c r="C7022" s="3" t="s">
        <v>5414</v>
      </c>
      <c r="D7022" s="3" t="s">
        <v>598</v>
      </c>
      <c r="E7022" s="3" t="s">
        <v>35</v>
      </c>
      <c r="F7022" s="3" t="s">
        <v>52</v>
      </c>
      <c r="G7022" s="3" t="s">
        <v>70</v>
      </c>
      <c r="H7022" s="3" t="s">
        <v>46</v>
      </c>
      <c r="I7022" s="3" t="s">
        <v>599</v>
      </c>
      <c r="J7022" s="3" t="s">
        <v>236</v>
      </c>
      <c r="K7022" s="3" t="s">
        <v>41</v>
      </c>
      <c r="L7022" s="3">
        <v>1275</v>
      </c>
      <c r="M7022" s="3" t="s">
        <v>56</v>
      </c>
      <c r="N7022" s="3" t="s">
        <v>56</v>
      </c>
      <c r="O7022" s="3">
        <v>34.799999999999997</v>
      </c>
      <c r="P7022" s="3"/>
      <c r="Q7022" s="3">
        <v>3112022.71</v>
      </c>
      <c r="R7022" s="3">
        <v>34.799999999999997</v>
      </c>
      <c r="S7022" s="3">
        <v>0</v>
      </c>
      <c r="T7022" s="3">
        <v>0</v>
      </c>
      <c r="U7022" s="3">
        <v>0</v>
      </c>
      <c r="V7022" s="3"/>
      <c r="W7022" s="3" t="s">
        <v>57</v>
      </c>
      <c r="X7022" s="3" t="s">
        <v>58</v>
      </c>
      <c r="Y7022" s="2">
        <v>46018</v>
      </c>
      <c r="Z7022" s="3"/>
      <c r="AA7022" s="3"/>
      <c r="AB7022" s="3">
        <v>1275</v>
      </c>
      <c r="AC7022" s="3"/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 t="s">
        <v>4567</v>
      </c>
      <c r="AL7022">
        <v>12</v>
      </c>
      <c r="AM7022" t="s">
        <v>4566</v>
      </c>
    </row>
    <row r="7023" spans="1:39" ht="21.6" x14ac:dyDescent="0.3">
      <c r="A7023" s="2">
        <v>46017</v>
      </c>
      <c r="B7023" s="3">
        <v>146677</v>
      </c>
      <c r="C7023" s="3" t="s">
        <v>5415</v>
      </c>
      <c r="D7023" s="3" t="s">
        <v>4932</v>
      </c>
      <c r="E7023" s="3" t="s">
        <v>35</v>
      </c>
      <c r="F7023" s="3" t="s">
        <v>183</v>
      </c>
      <c r="G7023" s="3" t="s">
        <v>164</v>
      </c>
      <c r="H7023" s="3" t="s">
        <v>46</v>
      </c>
      <c r="I7023" s="3" t="s">
        <v>403</v>
      </c>
      <c r="J7023" s="3" t="s">
        <v>404</v>
      </c>
      <c r="K7023" s="3" t="s">
        <v>241</v>
      </c>
      <c r="L7023" s="3">
        <v>1292</v>
      </c>
      <c r="M7023" s="3" t="s">
        <v>56</v>
      </c>
      <c r="N7023" s="3" t="s">
        <v>56</v>
      </c>
      <c r="O7023" s="3">
        <v>33.24</v>
      </c>
      <c r="P7023" s="3"/>
      <c r="Q7023" s="3">
        <v>2825400</v>
      </c>
      <c r="R7023" s="3">
        <v>33.24</v>
      </c>
      <c r="S7023" s="3">
        <v>0</v>
      </c>
      <c r="T7023" s="3">
        <v>0</v>
      </c>
      <c r="U7023" s="3">
        <v>0</v>
      </c>
      <c r="V7023" s="3"/>
      <c r="W7023" s="3" t="s">
        <v>57</v>
      </c>
      <c r="X7023" s="3" t="s">
        <v>44</v>
      </c>
      <c r="Y7023" s="2">
        <v>46018</v>
      </c>
      <c r="Z7023" s="3"/>
      <c r="AA7023" s="3"/>
      <c r="AB7023" s="3">
        <v>1292</v>
      </c>
      <c r="AC7023" s="3"/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 t="s">
        <v>4567</v>
      </c>
      <c r="AL7023">
        <v>12</v>
      </c>
      <c r="AM7023" t="s">
        <v>4566</v>
      </c>
    </row>
    <row r="7024" spans="1:39" ht="31.8" x14ac:dyDescent="0.3">
      <c r="A7024" s="2">
        <v>46017</v>
      </c>
      <c r="B7024" s="3">
        <v>146646</v>
      </c>
      <c r="C7024" s="3"/>
      <c r="D7024" s="3" t="s">
        <v>741</v>
      </c>
      <c r="E7024" s="3" t="s">
        <v>35</v>
      </c>
      <c r="F7024" s="3" t="s">
        <v>36</v>
      </c>
      <c r="G7024" s="3" t="s">
        <v>38</v>
      </c>
      <c r="H7024" s="3" t="s">
        <v>70</v>
      </c>
      <c r="I7024" s="3" t="s">
        <v>742</v>
      </c>
      <c r="J7024" s="3" t="s">
        <v>743</v>
      </c>
      <c r="K7024" s="3" t="s">
        <v>41</v>
      </c>
      <c r="L7024" s="3">
        <v>100</v>
      </c>
      <c r="M7024" s="3" t="s">
        <v>42</v>
      </c>
      <c r="N7024" s="3" t="s">
        <v>42</v>
      </c>
      <c r="O7024" s="3">
        <v>0</v>
      </c>
      <c r="P7024" s="3"/>
      <c r="Q7024" s="3">
        <v>0</v>
      </c>
      <c r="R7024" s="3">
        <v>0</v>
      </c>
      <c r="S7024" s="3">
        <v>0</v>
      </c>
      <c r="T7024" s="3">
        <v>100000</v>
      </c>
      <c r="U7024" s="3">
        <v>0</v>
      </c>
      <c r="V7024" s="3"/>
      <c r="W7024" s="3" t="s">
        <v>43</v>
      </c>
      <c r="X7024" s="3" t="s">
        <v>58</v>
      </c>
      <c r="Y7024" s="2">
        <v>46018</v>
      </c>
      <c r="Z7024" s="3"/>
      <c r="AA7024" s="3"/>
      <c r="AB7024" s="3">
        <v>100</v>
      </c>
      <c r="AC7024" s="3"/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 t="s">
        <v>4567</v>
      </c>
      <c r="AL7024">
        <v>12</v>
      </c>
      <c r="AM7024" t="s">
        <v>4566</v>
      </c>
    </row>
    <row r="7025" spans="1:39" ht="31.8" x14ac:dyDescent="0.3">
      <c r="A7025" s="2">
        <v>46017</v>
      </c>
      <c r="B7025" s="3">
        <v>146670</v>
      </c>
      <c r="C7025" s="3"/>
      <c r="D7025" s="3" t="s">
        <v>432</v>
      </c>
      <c r="E7025" s="3" t="s">
        <v>35</v>
      </c>
      <c r="F7025" s="3" t="s">
        <v>36</v>
      </c>
      <c r="G7025" s="3" t="s">
        <v>38</v>
      </c>
      <c r="H7025" s="3" t="s">
        <v>70</v>
      </c>
      <c r="I7025" s="3" t="s">
        <v>433</v>
      </c>
      <c r="J7025" s="3" t="s">
        <v>434</v>
      </c>
      <c r="K7025" s="3" t="s">
        <v>41</v>
      </c>
      <c r="L7025" s="3">
        <v>100</v>
      </c>
      <c r="M7025" s="3" t="s">
        <v>42</v>
      </c>
      <c r="N7025" s="3" t="s">
        <v>42</v>
      </c>
      <c r="O7025" s="3">
        <v>0</v>
      </c>
      <c r="P7025" s="3"/>
      <c r="Q7025" s="3">
        <v>0</v>
      </c>
      <c r="R7025" s="3">
        <v>0</v>
      </c>
      <c r="S7025" s="3">
        <v>0</v>
      </c>
      <c r="T7025" s="3">
        <v>0</v>
      </c>
      <c r="U7025" s="3">
        <v>0</v>
      </c>
      <c r="V7025" s="3"/>
      <c r="W7025" s="3" t="s">
        <v>43</v>
      </c>
      <c r="X7025" s="3" t="s">
        <v>44</v>
      </c>
      <c r="Y7025" s="2">
        <v>46018</v>
      </c>
      <c r="Z7025" s="3"/>
      <c r="AA7025" s="3"/>
      <c r="AB7025" s="3">
        <v>100</v>
      </c>
      <c r="AC7025" s="3"/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 t="s">
        <v>4567</v>
      </c>
      <c r="AL7025">
        <v>12</v>
      </c>
      <c r="AM7025" t="s">
        <v>4566</v>
      </c>
    </row>
    <row r="7026" spans="1:39" ht="21.6" x14ac:dyDescent="0.3">
      <c r="A7026" s="2">
        <v>46017</v>
      </c>
      <c r="B7026" s="3">
        <v>146631</v>
      </c>
      <c r="C7026" s="3"/>
      <c r="D7026" s="3" t="s">
        <v>496</v>
      </c>
      <c r="E7026" s="3" t="s">
        <v>35</v>
      </c>
      <c r="F7026" s="3" t="s">
        <v>36</v>
      </c>
      <c r="G7026" s="3" t="s">
        <v>38</v>
      </c>
      <c r="H7026" s="3" t="s">
        <v>112</v>
      </c>
      <c r="I7026" s="3" t="s">
        <v>210</v>
      </c>
      <c r="J7026" s="3" t="s">
        <v>211</v>
      </c>
      <c r="K7026" s="3" t="s">
        <v>41</v>
      </c>
      <c r="L7026" s="3">
        <v>98</v>
      </c>
      <c r="M7026" s="3" t="s">
        <v>42</v>
      </c>
      <c r="N7026" s="3" t="s">
        <v>42</v>
      </c>
      <c r="O7026" s="3">
        <v>0</v>
      </c>
      <c r="P7026" s="3"/>
      <c r="Q7026" s="3">
        <v>0</v>
      </c>
      <c r="R7026" s="3">
        <v>0</v>
      </c>
      <c r="S7026" s="3">
        <v>0</v>
      </c>
      <c r="T7026" s="3">
        <v>0</v>
      </c>
      <c r="U7026" s="3">
        <v>0</v>
      </c>
      <c r="V7026" s="3"/>
      <c r="W7026" s="3" t="s">
        <v>43</v>
      </c>
      <c r="X7026" s="3" t="s">
        <v>58</v>
      </c>
      <c r="Y7026" s="2">
        <v>46018</v>
      </c>
      <c r="Z7026" s="3"/>
      <c r="AA7026" s="3"/>
      <c r="AB7026" s="3">
        <v>98</v>
      </c>
      <c r="AC7026" s="3"/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 t="s">
        <v>4567</v>
      </c>
      <c r="AL7026">
        <v>12</v>
      </c>
      <c r="AM7026" t="s">
        <v>4566</v>
      </c>
    </row>
    <row r="7027" spans="1:39" ht="31.8" x14ac:dyDescent="0.3">
      <c r="A7027" s="2">
        <v>46017</v>
      </c>
      <c r="B7027" s="3">
        <v>146507</v>
      </c>
      <c r="C7027" s="3" t="s">
        <v>5416</v>
      </c>
      <c r="D7027" s="3" t="s">
        <v>1124</v>
      </c>
      <c r="E7027" s="3" t="s">
        <v>1125</v>
      </c>
      <c r="F7027" s="3" t="s">
        <v>183</v>
      </c>
      <c r="G7027" s="3" t="s">
        <v>164</v>
      </c>
      <c r="H7027" s="3" t="s">
        <v>46</v>
      </c>
      <c r="I7027" s="3" t="s">
        <v>1126</v>
      </c>
      <c r="J7027" s="3" t="s">
        <v>4961</v>
      </c>
      <c r="K7027" s="3" t="s">
        <v>41</v>
      </c>
      <c r="L7027" s="3">
        <v>1270</v>
      </c>
      <c r="M7027" s="3" t="s">
        <v>56</v>
      </c>
      <c r="N7027" s="3" t="s">
        <v>56</v>
      </c>
      <c r="O7027" s="3">
        <v>29.38</v>
      </c>
      <c r="P7027" s="3"/>
      <c r="Q7027" s="3">
        <v>2497300</v>
      </c>
      <c r="R7027" s="3">
        <v>29.38</v>
      </c>
      <c r="S7027" s="3">
        <v>2506880.4300000002</v>
      </c>
      <c r="T7027" s="3">
        <v>1335636.7</v>
      </c>
      <c r="U7027" s="3">
        <v>1335636.7</v>
      </c>
      <c r="V7027" s="3"/>
      <c r="W7027" s="3" t="s">
        <v>57</v>
      </c>
      <c r="X7027" s="3" t="s">
        <v>4771</v>
      </c>
      <c r="Y7027" s="2">
        <v>46017</v>
      </c>
      <c r="Z7027" s="3"/>
      <c r="AA7027" s="3"/>
      <c r="AB7027" s="3">
        <v>1292</v>
      </c>
      <c r="AC7027" s="3" t="s">
        <v>67</v>
      </c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 t="s">
        <v>4567</v>
      </c>
      <c r="AL7027">
        <v>12</v>
      </c>
      <c r="AM7027" t="s">
        <v>4566</v>
      </c>
    </row>
    <row r="7028" spans="1:39" ht="21.6" x14ac:dyDescent="0.3">
      <c r="A7028" s="2">
        <v>46017</v>
      </c>
      <c r="B7028" s="3">
        <v>146511</v>
      </c>
      <c r="C7028" s="3" t="s">
        <v>5417</v>
      </c>
      <c r="D7028" s="3" t="s">
        <v>4977</v>
      </c>
      <c r="E7028" s="3" t="s">
        <v>4978</v>
      </c>
      <c r="F7028" s="3" t="s">
        <v>183</v>
      </c>
      <c r="G7028" s="3" t="s">
        <v>184</v>
      </c>
      <c r="H7028" s="3" t="s">
        <v>185</v>
      </c>
      <c r="I7028" s="3" t="s">
        <v>4979</v>
      </c>
      <c r="J7028" s="3" t="s">
        <v>4980</v>
      </c>
      <c r="K7028" s="3" t="s">
        <v>41</v>
      </c>
      <c r="L7028" s="3">
        <v>792</v>
      </c>
      <c r="M7028" s="3" t="s">
        <v>56</v>
      </c>
      <c r="N7028" s="3" t="s">
        <v>56</v>
      </c>
      <c r="O7028" s="3">
        <v>35.76</v>
      </c>
      <c r="P7028" s="3"/>
      <c r="Q7028" s="3">
        <v>2136195.12</v>
      </c>
      <c r="R7028" s="3">
        <v>35.76</v>
      </c>
      <c r="S7028" s="3">
        <v>2034044.35</v>
      </c>
      <c r="T7028" s="3">
        <v>1038754.01</v>
      </c>
      <c r="U7028" s="3">
        <v>1038754.01</v>
      </c>
      <c r="V7028" s="3"/>
      <c r="W7028" s="3" t="s">
        <v>57</v>
      </c>
      <c r="X7028" s="3" t="s">
        <v>4771</v>
      </c>
      <c r="Y7028" s="2">
        <v>46017</v>
      </c>
      <c r="Z7028" s="3"/>
      <c r="AA7028" s="3"/>
      <c r="AB7028" s="3">
        <v>792</v>
      </c>
      <c r="AC7028" s="3" t="s">
        <v>157</v>
      </c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 t="s">
        <v>4567</v>
      </c>
      <c r="AL7028">
        <v>12</v>
      </c>
      <c r="AM7028" t="s">
        <v>4566</v>
      </c>
    </row>
    <row r="7029" spans="1:39" ht="31.8" x14ac:dyDescent="0.3">
      <c r="A7029" s="2">
        <v>46017</v>
      </c>
      <c r="B7029" s="3">
        <v>146518</v>
      </c>
      <c r="C7029" s="3" t="s">
        <v>5418</v>
      </c>
      <c r="D7029" s="3" t="s">
        <v>4285</v>
      </c>
      <c r="E7029" s="3" t="s">
        <v>4286</v>
      </c>
      <c r="F7029" s="3" t="s">
        <v>183</v>
      </c>
      <c r="G7029" s="3" t="s">
        <v>184</v>
      </c>
      <c r="H7029" s="3" t="s">
        <v>185</v>
      </c>
      <c r="I7029" s="3" t="s">
        <v>4287</v>
      </c>
      <c r="J7029" s="3" t="s">
        <v>4288</v>
      </c>
      <c r="K7029" s="3" t="s">
        <v>41</v>
      </c>
      <c r="L7029" s="3">
        <v>792</v>
      </c>
      <c r="M7029" s="3" t="s">
        <v>56</v>
      </c>
      <c r="N7029" s="3" t="s">
        <v>56</v>
      </c>
      <c r="O7029" s="3">
        <v>29.04</v>
      </c>
      <c r="P7029" s="3"/>
      <c r="Q7029" s="3">
        <v>1734762.48</v>
      </c>
      <c r="R7029" s="3">
        <v>29.04</v>
      </c>
      <c r="S7029" s="3">
        <v>1651807.83</v>
      </c>
      <c r="T7029" s="3">
        <v>977199.12</v>
      </c>
      <c r="U7029" s="3">
        <v>977199.12</v>
      </c>
      <c r="V7029" s="3"/>
      <c r="W7029" s="3" t="s">
        <v>57</v>
      </c>
      <c r="X7029" s="3" t="s">
        <v>4771</v>
      </c>
      <c r="Y7029" s="2">
        <v>46017</v>
      </c>
      <c r="Z7029" s="3"/>
      <c r="AA7029" s="3"/>
      <c r="AB7029" s="3">
        <v>792</v>
      </c>
      <c r="AC7029" s="3" t="s">
        <v>157</v>
      </c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 t="s">
        <v>4567</v>
      </c>
      <c r="AL7029">
        <v>12</v>
      </c>
      <c r="AM7029" t="s">
        <v>4566</v>
      </c>
    </row>
    <row r="7030" spans="1:39" ht="42" x14ac:dyDescent="0.3">
      <c r="A7030" s="2">
        <v>46017</v>
      </c>
      <c r="B7030" s="3">
        <v>146506</v>
      </c>
      <c r="C7030" s="3"/>
      <c r="D7030" s="3" t="s">
        <v>880</v>
      </c>
      <c r="E7030" s="3" t="s">
        <v>584</v>
      </c>
      <c r="F7030" s="3" t="s">
        <v>183</v>
      </c>
      <c r="G7030" s="3" t="s">
        <v>164</v>
      </c>
      <c r="H7030" s="3" t="s">
        <v>46</v>
      </c>
      <c r="I7030" s="3" t="s">
        <v>881</v>
      </c>
      <c r="J7030" s="3" t="s">
        <v>5001</v>
      </c>
      <c r="K7030" s="3" t="s">
        <v>41</v>
      </c>
      <c r="L7030" s="3">
        <v>1270</v>
      </c>
      <c r="M7030" s="3" t="s">
        <v>42</v>
      </c>
      <c r="N7030" s="3" t="s">
        <v>42</v>
      </c>
      <c r="O7030" s="3">
        <v>33</v>
      </c>
      <c r="P7030" s="3"/>
      <c r="Q7030" s="3">
        <v>2805000</v>
      </c>
      <c r="R7030" s="3">
        <v>33</v>
      </c>
      <c r="S7030" s="3">
        <v>2815760.87</v>
      </c>
      <c r="T7030" s="3">
        <v>0</v>
      </c>
      <c r="U7030" s="3">
        <v>0</v>
      </c>
      <c r="V7030" s="3"/>
      <c r="W7030" s="3" t="s">
        <v>57</v>
      </c>
      <c r="X7030" s="3" t="s">
        <v>4771</v>
      </c>
      <c r="Y7030" s="2">
        <v>46017</v>
      </c>
      <c r="Z7030" s="3"/>
      <c r="AA7030" s="3"/>
      <c r="AB7030" s="3">
        <v>1292</v>
      </c>
      <c r="AC7030" s="3" t="s">
        <v>67</v>
      </c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 t="s">
        <v>4567</v>
      </c>
      <c r="AL7030">
        <v>12</v>
      </c>
      <c r="AM7030" t="s">
        <v>4566</v>
      </c>
    </row>
    <row r="7031" spans="1:39" ht="42" x14ac:dyDescent="0.3">
      <c r="A7031" s="2">
        <v>46017</v>
      </c>
      <c r="B7031" s="3">
        <v>146505</v>
      </c>
      <c r="C7031" s="3"/>
      <c r="D7031" s="3" t="s">
        <v>602</v>
      </c>
      <c r="E7031" s="3" t="s">
        <v>584</v>
      </c>
      <c r="F7031" s="3" t="s">
        <v>183</v>
      </c>
      <c r="G7031" s="3" t="s">
        <v>164</v>
      </c>
      <c r="H7031" s="3" t="s">
        <v>46</v>
      </c>
      <c r="I7031" s="3" t="s">
        <v>603</v>
      </c>
      <c r="J7031" s="3" t="s">
        <v>604</v>
      </c>
      <c r="K7031" s="3" t="s">
        <v>41</v>
      </c>
      <c r="L7031" s="3">
        <v>1270</v>
      </c>
      <c r="M7031" s="3" t="s">
        <v>42</v>
      </c>
      <c r="N7031" s="3" t="s">
        <v>42</v>
      </c>
      <c r="O7031" s="3">
        <v>33</v>
      </c>
      <c r="P7031" s="3"/>
      <c r="Q7031" s="3">
        <v>2805000</v>
      </c>
      <c r="R7031" s="3">
        <v>33</v>
      </c>
      <c r="S7031" s="3">
        <v>2815760.87</v>
      </c>
      <c r="T7031" s="3">
        <v>0</v>
      </c>
      <c r="U7031" s="3">
        <v>0</v>
      </c>
      <c r="V7031" s="3"/>
      <c r="W7031" s="3" t="s">
        <v>57</v>
      </c>
      <c r="X7031" s="3" t="s">
        <v>4771</v>
      </c>
      <c r="Y7031" s="2">
        <v>46017</v>
      </c>
      <c r="Z7031" s="3"/>
      <c r="AA7031" s="3"/>
      <c r="AB7031" s="3">
        <v>1292</v>
      </c>
      <c r="AC7031" s="3" t="s">
        <v>67</v>
      </c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 t="s">
        <v>4567</v>
      </c>
      <c r="AL7031">
        <v>12</v>
      </c>
      <c r="AM7031" t="s">
        <v>4566</v>
      </c>
    </row>
    <row r="7032" spans="1:39" ht="21.6" x14ac:dyDescent="0.3">
      <c r="A7032" s="2">
        <v>46017</v>
      </c>
      <c r="B7032" s="3">
        <v>146517</v>
      </c>
      <c r="C7032" s="3"/>
      <c r="D7032" s="3" t="s">
        <v>3807</v>
      </c>
      <c r="E7032" s="3" t="s">
        <v>3808</v>
      </c>
      <c r="F7032" s="3" t="s">
        <v>183</v>
      </c>
      <c r="G7032" s="3" t="s">
        <v>184</v>
      </c>
      <c r="H7032" s="3" t="s">
        <v>185</v>
      </c>
      <c r="I7032" s="3" t="s">
        <v>3809</v>
      </c>
      <c r="J7032" s="3" t="s">
        <v>3810</v>
      </c>
      <c r="K7032" s="3" t="s">
        <v>41</v>
      </c>
      <c r="L7032" s="3">
        <v>792</v>
      </c>
      <c r="M7032" s="3" t="s">
        <v>42</v>
      </c>
      <c r="N7032" s="3" t="s">
        <v>42</v>
      </c>
      <c r="O7032" s="3">
        <v>33</v>
      </c>
      <c r="P7032" s="3"/>
      <c r="Q7032" s="3">
        <v>1971321</v>
      </c>
      <c r="R7032" s="3">
        <v>33</v>
      </c>
      <c r="S7032" s="3">
        <v>1877054.35</v>
      </c>
      <c r="T7032" s="3">
        <v>0</v>
      </c>
      <c r="U7032" s="3">
        <v>0</v>
      </c>
      <c r="V7032" s="3"/>
      <c r="W7032" s="3" t="s">
        <v>57</v>
      </c>
      <c r="X7032" s="3" t="s">
        <v>4771</v>
      </c>
      <c r="Y7032" s="2">
        <v>46017</v>
      </c>
      <c r="Z7032" s="3"/>
      <c r="AA7032" s="3"/>
      <c r="AB7032" s="3">
        <v>792</v>
      </c>
      <c r="AC7032" s="3" t="s">
        <v>157</v>
      </c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 t="s">
        <v>4567</v>
      </c>
      <c r="AL7032">
        <v>12</v>
      </c>
      <c r="AM7032" t="s">
        <v>4566</v>
      </c>
    </row>
    <row r="7033" spans="1:39" ht="21.6" x14ac:dyDescent="0.3">
      <c r="A7033" s="2">
        <v>46017</v>
      </c>
      <c r="B7033" s="3">
        <v>146510</v>
      </c>
      <c r="C7033" s="3" t="s">
        <v>5419</v>
      </c>
      <c r="D7033" s="3" t="s">
        <v>5041</v>
      </c>
      <c r="E7033" s="3" t="s">
        <v>3106</v>
      </c>
      <c r="F7033" s="3" t="s">
        <v>183</v>
      </c>
      <c r="G7033" s="3" t="s">
        <v>184</v>
      </c>
      <c r="H7033" s="3" t="s">
        <v>185</v>
      </c>
      <c r="I7033" s="3" t="s">
        <v>5038</v>
      </c>
      <c r="J7033" s="3" t="s">
        <v>5039</v>
      </c>
      <c r="K7033" s="3" t="s">
        <v>196</v>
      </c>
      <c r="L7033" s="3">
        <v>792</v>
      </c>
      <c r="M7033" s="3" t="s">
        <v>56</v>
      </c>
      <c r="N7033" s="3" t="s">
        <v>56</v>
      </c>
      <c r="O7033" s="3">
        <v>34.799999999999997</v>
      </c>
      <c r="P7033" s="3"/>
      <c r="Q7033" s="3">
        <v>2078847.6</v>
      </c>
      <c r="R7033" s="3">
        <v>34.799999999999997</v>
      </c>
      <c r="S7033" s="3">
        <v>1979439.13</v>
      </c>
      <c r="T7033" s="3">
        <v>0</v>
      </c>
      <c r="U7033" s="3">
        <v>0</v>
      </c>
      <c r="V7033" s="3"/>
      <c r="W7033" s="3" t="s">
        <v>57</v>
      </c>
      <c r="X7033" s="3" t="s">
        <v>4771</v>
      </c>
      <c r="Y7033" s="2">
        <v>46017</v>
      </c>
      <c r="Z7033" s="3"/>
      <c r="AA7033" s="3"/>
      <c r="AB7033" s="3">
        <v>792</v>
      </c>
      <c r="AC7033" s="3" t="s">
        <v>157</v>
      </c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 t="s">
        <v>4567</v>
      </c>
      <c r="AL7033">
        <v>12</v>
      </c>
      <c r="AM7033" t="s">
        <v>4566</v>
      </c>
    </row>
    <row r="7034" spans="1:39" ht="21.6" x14ac:dyDescent="0.3">
      <c r="A7034" s="2">
        <v>46017</v>
      </c>
      <c r="B7034" s="3">
        <v>146502</v>
      </c>
      <c r="C7034" s="3" t="s">
        <v>5420</v>
      </c>
      <c r="D7034" s="3" t="s">
        <v>4758</v>
      </c>
      <c r="E7034" s="3" t="s">
        <v>4759</v>
      </c>
      <c r="F7034" s="3" t="s">
        <v>183</v>
      </c>
      <c r="G7034" s="3" t="s">
        <v>164</v>
      </c>
      <c r="H7034" s="3" t="s">
        <v>779</v>
      </c>
      <c r="I7034" s="3" t="s">
        <v>4760</v>
      </c>
      <c r="J7034" s="3" t="s">
        <v>5043</v>
      </c>
      <c r="K7034" s="3" t="s">
        <v>196</v>
      </c>
      <c r="L7034" s="3">
        <v>1200</v>
      </c>
      <c r="M7034" s="3" t="s">
        <v>42</v>
      </c>
      <c r="N7034" s="3" t="s">
        <v>42</v>
      </c>
      <c r="O7034" s="3">
        <v>33.332999999999998</v>
      </c>
      <c r="P7034" s="3"/>
      <c r="Q7034" s="3">
        <v>2833305</v>
      </c>
      <c r="R7034" s="3">
        <v>33.332999999999998</v>
      </c>
      <c r="S7034" s="3">
        <v>2797073.48</v>
      </c>
      <c r="T7034" s="3">
        <v>642539.01</v>
      </c>
      <c r="U7034" s="3">
        <v>642539.01</v>
      </c>
      <c r="V7034" s="3"/>
      <c r="W7034" s="3" t="s">
        <v>57</v>
      </c>
      <c r="X7034" s="3" t="s">
        <v>4771</v>
      </c>
      <c r="Y7034" s="2">
        <v>46017</v>
      </c>
      <c r="Z7034" s="3"/>
      <c r="AA7034" s="3"/>
      <c r="AB7034" s="3">
        <v>0</v>
      </c>
      <c r="AC7034" s="3" t="s">
        <v>104</v>
      </c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 t="s">
        <v>4567</v>
      </c>
      <c r="AL7034">
        <v>12</v>
      </c>
      <c r="AM7034" t="s">
        <v>4566</v>
      </c>
    </row>
    <row r="7035" spans="1:39" ht="21.6" x14ac:dyDescent="0.3">
      <c r="A7035" s="2">
        <v>46017</v>
      </c>
      <c r="B7035" s="3">
        <v>146509</v>
      </c>
      <c r="C7035" s="3" t="s">
        <v>5421</v>
      </c>
      <c r="D7035" s="3" t="s">
        <v>4464</v>
      </c>
      <c r="E7035" s="3" t="s">
        <v>654</v>
      </c>
      <c r="F7035" s="3" t="s">
        <v>183</v>
      </c>
      <c r="G7035" s="3" t="s">
        <v>184</v>
      </c>
      <c r="H7035" s="3" t="s">
        <v>185</v>
      </c>
      <c r="I7035" s="3" t="s">
        <v>4465</v>
      </c>
      <c r="J7035" s="3" t="s">
        <v>5086</v>
      </c>
      <c r="K7035" s="3" t="s">
        <v>41</v>
      </c>
      <c r="L7035" s="3">
        <v>792</v>
      </c>
      <c r="M7035" s="3" t="s">
        <v>56</v>
      </c>
      <c r="N7035" s="3" t="s">
        <v>56</v>
      </c>
      <c r="O7035" s="3">
        <v>33.72</v>
      </c>
      <c r="P7035" s="3"/>
      <c r="Q7035" s="3">
        <v>2014331.64</v>
      </c>
      <c r="R7035" s="3">
        <v>33.72</v>
      </c>
      <c r="S7035" s="3">
        <v>1918008.26</v>
      </c>
      <c r="T7035" s="3">
        <v>741057.04</v>
      </c>
      <c r="U7035" s="3">
        <v>741057.04</v>
      </c>
      <c r="V7035" s="3"/>
      <c r="W7035" s="3" t="s">
        <v>57</v>
      </c>
      <c r="X7035" s="3" t="s">
        <v>4771</v>
      </c>
      <c r="Y7035" s="2">
        <v>46017</v>
      </c>
      <c r="Z7035" s="3"/>
      <c r="AA7035" s="3"/>
      <c r="AB7035" s="3">
        <v>792</v>
      </c>
      <c r="AC7035" s="3" t="s">
        <v>157</v>
      </c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 t="s">
        <v>4567</v>
      </c>
      <c r="AL7035">
        <v>12</v>
      </c>
      <c r="AM7035" t="s">
        <v>4566</v>
      </c>
    </row>
    <row r="7036" spans="1:39" ht="21.6" x14ac:dyDescent="0.3">
      <c r="A7036" s="2">
        <v>46017</v>
      </c>
      <c r="B7036" s="3">
        <v>146504</v>
      </c>
      <c r="C7036" s="3" t="s">
        <v>5422</v>
      </c>
      <c r="D7036" s="3" t="s">
        <v>2426</v>
      </c>
      <c r="E7036" s="3" t="s">
        <v>590</v>
      </c>
      <c r="F7036" s="3" t="s">
        <v>183</v>
      </c>
      <c r="G7036" s="3" t="s">
        <v>164</v>
      </c>
      <c r="H7036" s="3" t="s">
        <v>46</v>
      </c>
      <c r="I7036" s="3" t="s">
        <v>2427</v>
      </c>
      <c r="J7036" s="3" t="s">
        <v>2428</v>
      </c>
      <c r="K7036" s="3" t="s">
        <v>41</v>
      </c>
      <c r="L7036" s="3">
        <v>1292</v>
      </c>
      <c r="M7036" s="3" t="s">
        <v>42</v>
      </c>
      <c r="N7036" s="3" t="s">
        <v>42</v>
      </c>
      <c r="O7036" s="3">
        <v>33</v>
      </c>
      <c r="P7036" s="3"/>
      <c r="Q7036" s="3">
        <v>2805000</v>
      </c>
      <c r="R7036" s="3">
        <v>33</v>
      </c>
      <c r="S7036" s="3">
        <v>2815760.87</v>
      </c>
      <c r="T7036" s="3">
        <v>524010.97</v>
      </c>
      <c r="U7036" s="3">
        <v>524010.97</v>
      </c>
      <c r="V7036" s="3"/>
      <c r="W7036" s="3" t="s">
        <v>57</v>
      </c>
      <c r="X7036" s="3" t="s">
        <v>4771</v>
      </c>
      <c r="Y7036" s="2">
        <v>46017</v>
      </c>
      <c r="Z7036" s="3"/>
      <c r="AA7036" s="3"/>
      <c r="AB7036" s="3">
        <v>1292</v>
      </c>
      <c r="AC7036" s="3" t="s">
        <v>67</v>
      </c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 t="s">
        <v>4567</v>
      </c>
      <c r="AL7036">
        <v>12</v>
      </c>
      <c r="AM7036" t="s">
        <v>4566</v>
      </c>
    </row>
    <row r="7037" spans="1:39" ht="21.6" x14ac:dyDescent="0.3">
      <c r="A7037" s="2">
        <v>46017</v>
      </c>
      <c r="B7037" s="3">
        <v>146503</v>
      </c>
      <c r="C7037" s="3" t="s">
        <v>5423</v>
      </c>
      <c r="D7037" s="3" t="s">
        <v>907</v>
      </c>
      <c r="E7037" s="3" t="s">
        <v>590</v>
      </c>
      <c r="F7037" s="3" t="s">
        <v>183</v>
      </c>
      <c r="G7037" s="3" t="s">
        <v>164</v>
      </c>
      <c r="H7037" s="3" t="s">
        <v>46</v>
      </c>
      <c r="I7037" s="3" t="s">
        <v>908</v>
      </c>
      <c r="J7037" s="3" t="s">
        <v>909</v>
      </c>
      <c r="K7037" s="3" t="s">
        <v>196</v>
      </c>
      <c r="L7037" s="3">
        <v>1250</v>
      </c>
      <c r="M7037" s="3" t="s">
        <v>42</v>
      </c>
      <c r="N7037" s="3" t="s">
        <v>42</v>
      </c>
      <c r="O7037" s="3">
        <v>33.332999999999998</v>
      </c>
      <c r="P7037" s="3"/>
      <c r="Q7037" s="3">
        <v>2833305</v>
      </c>
      <c r="R7037" s="3">
        <v>33.332999999999998</v>
      </c>
      <c r="S7037" s="3">
        <v>2844174.46</v>
      </c>
      <c r="T7037" s="3">
        <v>662002.57999999996</v>
      </c>
      <c r="U7037" s="3">
        <v>662002.57999999996</v>
      </c>
      <c r="V7037" s="3"/>
      <c r="W7037" s="3" t="s">
        <v>57</v>
      </c>
      <c r="X7037" s="3" t="s">
        <v>4771</v>
      </c>
      <c r="Y7037" s="2">
        <v>46017</v>
      </c>
      <c r="Z7037" s="3"/>
      <c r="AA7037" s="3"/>
      <c r="AB7037" s="3">
        <v>1292</v>
      </c>
      <c r="AC7037" s="3" t="s">
        <v>67</v>
      </c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 t="s">
        <v>4567</v>
      </c>
      <c r="AL7037">
        <v>12</v>
      </c>
      <c r="AM7037" t="s">
        <v>4566</v>
      </c>
    </row>
    <row r="7038" spans="1:39" ht="31.8" x14ac:dyDescent="0.3">
      <c r="A7038" s="2">
        <v>46018</v>
      </c>
      <c r="B7038" s="3">
        <v>146754</v>
      </c>
      <c r="C7038" s="3" t="s">
        <v>5424</v>
      </c>
      <c r="D7038" s="3" t="s">
        <v>1298</v>
      </c>
      <c r="E7038" s="3" t="s">
        <v>1299</v>
      </c>
      <c r="F7038" s="3" t="s">
        <v>183</v>
      </c>
      <c r="G7038" s="3" t="s">
        <v>184</v>
      </c>
      <c r="H7038" s="3" t="s">
        <v>185</v>
      </c>
      <c r="I7038" s="3" t="s">
        <v>1300</v>
      </c>
      <c r="J7038" s="3" t="s">
        <v>1301</v>
      </c>
      <c r="K7038" s="3" t="s">
        <v>41</v>
      </c>
      <c r="L7038" s="3">
        <v>792</v>
      </c>
      <c r="M7038" s="3" t="s">
        <v>56</v>
      </c>
      <c r="N7038" s="3" t="s">
        <v>56</v>
      </c>
      <c r="O7038" s="3">
        <v>39.68</v>
      </c>
      <c r="P7038" s="3"/>
      <c r="Q7038" s="3">
        <v>2370364.16</v>
      </c>
      <c r="R7038" s="3">
        <v>39.68</v>
      </c>
      <c r="S7038" s="3">
        <v>2257015.65</v>
      </c>
      <c r="T7038" s="3">
        <v>933014.9</v>
      </c>
      <c r="U7038" s="3">
        <v>933014.9</v>
      </c>
      <c r="V7038" s="3"/>
      <c r="W7038" s="3" t="s">
        <v>57</v>
      </c>
      <c r="X7038" s="3" t="s">
        <v>4771</v>
      </c>
      <c r="Y7038" s="2">
        <v>46020</v>
      </c>
      <c r="Z7038" s="3"/>
      <c r="AA7038" s="3"/>
      <c r="AB7038" s="3">
        <v>792</v>
      </c>
      <c r="AC7038" s="3" t="s">
        <v>157</v>
      </c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 t="s">
        <v>4567</v>
      </c>
      <c r="AL7038">
        <v>12</v>
      </c>
      <c r="AM7038" t="s">
        <v>4566</v>
      </c>
    </row>
    <row r="7039" spans="1:39" ht="31.8" x14ac:dyDescent="0.3">
      <c r="A7039" s="2">
        <v>46018</v>
      </c>
      <c r="B7039" s="3">
        <v>146758</v>
      </c>
      <c r="C7039" s="3" t="s">
        <v>5425</v>
      </c>
      <c r="D7039" s="3" t="s">
        <v>859</v>
      </c>
      <c r="E7039" s="3" t="s">
        <v>859</v>
      </c>
      <c r="F7039" s="3" t="s">
        <v>183</v>
      </c>
      <c r="G7039" s="3" t="s">
        <v>184</v>
      </c>
      <c r="H7039" s="3" t="s">
        <v>185</v>
      </c>
      <c r="I7039" s="3" t="s">
        <v>861</v>
      </c>
      <c r="J7039" s="3" t="s">
        <v>862</v>
      </c>
      <c r="K7039" s="3" t="s">
        <v>41</v>
      </c>
      <c r="L7039" s="3">
        <v>792</v>
      </c>
      <c r="M7039" s="3" t="s">
        <v>56</v>
      </c>
      <c r="N7039" s="3" t="s">
        <v>56</v>
      </c>
      <c r="O7039" s="3">
        <v>32.659999999999997</v>
      </c>
      <c r="P7039" s="3"/>
      <c r="Q7039" s="3">
        <v>1951010.42</v>
      </c>
      <c r="R7039" s="3">
        <v>32.659999999999997</v>
      </c>
      <c r="S7039" s="3">
        <v>1857715</v>
      </c>
      <c r="T7039" s="3">
        <v>979139.32</v>
      </c>
      <c r="U7039" s="3">
        <v>979139.32</v>
      </c>
      <c r="V7039" s="3"/>
      <c r="W7039" s="3" t="s">
        <v>57</v>
      </c>
      <c r="X7039" s="3" t="s">
        <v>4771</v>
      </c>
      <c r="Y7039" s="2">
        <v>46020</v>
      </c>
      <c r="Z7039" s="3"/>
      <c r="AA7039" s="3"/>
      <c r="AB7039" s="3">
        <v>792</v>
      </c>
      <c r="AC7039" s="3" t="s">
        <v>157</v>
      </c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t="s">
        <v>4567</v>
      </c>
      <c r="AL7039">
        <v>12</v>
      </c>
      <c r="AM7039" t="s">
        <v>4566</v>
      </c>
    </row>
    <row r="7040" spans="1:39" ht="21.6" x14ac:dyDescent="0.3">
      <c r="A7040" s="2">
        <v>46018</v>
      </c>
      <c r="B7040" s="3">
        <v>146761</v>
      </c>
      <c r="C7040" s="3" t="s">
        <v>5426</v>
      </c>
      <c r="D7040" s="3" t="s">
        <v>5427</v>
      </c>
      <c r="E7040" s="3" t="s">
        <v>5428</v>
      </c>
      <c r="F7040" s="3" t="s">
        <v>183</v>
      </c>
      <c r="G7040" s="3" t="s">
        <v>184</v>
      </c>
      <c r="H7040" s="3" t="s">
        <v>185</v>
      </c>
      <c r="I7040" s="3" t="s">
        <v>5429</v>
      </c>
      <c r="J7040" s="3" t="s">
        <v>5430</v>
      </c>
      <c r="K7040" s="3" t="s">
        <v>41</v>
      </c>
      <c r="L7040" s="3">
        <v>792</v>
      </c>
      <c r="M7040" s="3" t="s">
        <v>56</v>
      </c>
      <c r="N7040" s="3" t="s">
        <v>56</v>
      </c>
      <c r="O7040" s="3">
        <v>29.24</v>
      </c>
      <c r="P7040" s="3"/>
      <c r="Q7040" s="3">
        <v>1746709.88</v>
      </c>
      <c r="R7040" s="3">
        <v>29.24</v>
      </c>
      <c r="S7040" s="3">
        <v>1663183.91</v>
      </c>
      <c r="T7040" s="3">
        <v>737384.9</v>
      </c>
      <c r="U7040" s="3">
        <v>737384.9</v>
      </c>
      <c r="V7040" s="3"/>
      <c r="W7040" s="3" t="s">
        <v>57</v>
      </c>
      <c r="X7040" s="3" t="s">
        <v>4771</v>
      </c>
      <c r="Y7040" s="2">
        <v>46020</v>
      </c>
      <c r="Z7040" s="3"/>
      <c r="AA7040" s="3"/>
      <c r="AB7040" s="3">
        <v>792</v>
      </c>
      <c r="AC7040" s="3" t="s">
        <v>157</v>
      </c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t="s">
        <v>4567</v>
      </c>
      <c r="AL7040">
        <v>12</v>
      </c>
      <c r="AM7040" t="s">
        <v>4566</v>
      </c>
    </row>
    <row r="7041" spans="1:39" ht="21.6" x14ac:dyDescent="0.3">
      <c r="A7041" s="2">
        <v>46018</v>
      </c>
      <c r="B7041" s="3">
        <v>146760</v>
      </c>
      <c r="C7041" s="3" t="s">
        <v>5431</v>
      </c>
      <c r="D7041" s="3" t="s">
        <v>5432</v>
      </c>
      <c r="E7041" s="3" t="s">
        <v>5428</v>
      </c>
      <c r="F7041" s="3" t="s">
        <v>183</v>
      </c>
      <c r="G7041" s="3" t="s">
        <v>184</v>
      </c>
      <c r="H7041" s="3" t="s">
        <v>185</v>
      </c>
      <c r="I7041" s="3" t="s">
        <v>5433</v>
      </c>
      <c r="J7041" s="3" t="s">
        <v>5434</v>
      </c>
      <c r="K7041" s="3" t="s">
        <v>41</v>
      </c>
      <c r="L7041" s="3">
        <v>792</v>
      </c>
      <c r="M7041" s="3" t="s">
        <v>56</v>
      </c>
      <c r="N7041" s="3" t="s">
        <v>56</v>
      </c>
      <c r="O7041" s="3">
        <v>29.84</v>
      </c>
      <c r="P7041" s="3"/>
      <c r="Q7041" s="3">
        <v>1782552.08</v>
      </c>
      <c r="R7041" s="3">
        <v>29.84</v>
      </c>
      <c r="S7041" s="3">
        <v>1697312.17</v>
      </c>
      <c r="T7041" s="3">
        <v>413811.35</v>
      </c>
      <c r="U7041" s="3">
        <v>413811.35</v>
      </c>
      <c r="V7041" s="3"/>
      <c r="W7041" s="3" t="s">
        <v>57</v>
      </c>
      <c r="X7041" s="3" t="s">
        <v>4771</v>
      </c>
      <c r="Y7041" s="2">
        <v>46020</v>
      </c>
      <c r="Z7041" s="3"/>
      <c r="AA7041" s="3"/>
      <c r="AB7041" s="3">
        <v>792</v>
      </c>
      <c r="AC7041" s="3" t="s">
        <v>157</v>
      </c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t="s">
        <v>4567</v>
      </c>
      <c r="AL7041">
        <v>12</v>
      </c>
      <c r="AM7041" t="s">
        <v>4566</v>
      </c>
    </row>
    <row r="7042" spans="1:39" ht="21.6" x14ac:dyDescent="0.3">
      <c r="A7042" s="2">
        <v>46018</v>
      </c>
      <c r="B7042" s="3">
        <v>146762</v>
      </c>
      <c r="C7042" s="3" t="s">
        <v>5435</v>
      </c>
      <c r="D7042" s="3" t="s">
        <v>5428</v>
      </c>
      <c r="E7042" s="3" t="s">
        <v>5428</v>
      </c>
      <c r="F7042" s="3" t="s">
        <v>183</v>
      </c>
      <c r="G7042" s="3" t="s">
        <v>184</v>
      </c>
      <c r="H7042" s="3" t="s">
        <v>185</v>
      </c>
      <c r="I7042" s="3" t="s">
        <v>5436</v>
      </c>
      <c r="J7042" s="3" t="s">
        <v>5437</v>
      </c>
      <c r="K7042" s="3" t="s">
        <v>41</v>
      </c>
      <c r="L7042" s="3">
        <v>792</v>
      </c>
      <c r="M7042" s="3" t="s">
        <v>56</v>
      </c>
      <c r="N7042" s="3" t="s">
        <v>56</v>
      </c>
      <c r="O7042" s="3">
        <v>28.92</v>
      </c>
      <c r="P7042" s="3"/>
      <c r="Q7042" s="3">
        <v>1727594.04</v>
      </c>
      <c r="R7042" s="3">
        <v>28.92</v>
      </c>
      <c r="S7042" s="3">
        <v>1644982.17</v>
      </c>
      <c r="T7042" s="3">
        <v>999900.17</v>
      </c>
      <c r="U7042" s="3">
        <v>999900.17</v>
      </c>
      <c r="V7042" s="3"/>
      <c r="W7042" s="3" t="s">
        <v>57</v>
      </c>
      <c r="X7042" s="3" t="s">
        <v>4771</v>
      </c>
      <c r="Y7042" s="2">
        <v>46020</v>
      </c>
      <c r="Z7042" s="3"/>
      <c r="AA7042" s="3"/>
      <c r="AB7042" s="3">
        <v>792</v>
      </c>
      <c r="AC7042" s="3" t="s">
        <v>157</v>
      </c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t="s">
        <v>4567</v>
      </c>
      <c r="AL7042">
        <v>12</v>
      </c>
      <c r="AM7042" t="s">
        <v>4566</v>
      </c>
    </row>
    <row r="7043" spans="1:39" ht="21.6" x14ac:dyDescent="0.3">
      <c r="A7043" s="2">
        <v>46018</v>
      </c>
      <c r="B7043" s="3">
        <v>146712</v>
      </c>
      <c r="C7043" s="3"/>
      <c r="D7043" s="3" t="s">
        <v>492</v>
      </c>
      <c r="E7043" s="3" t="s">
        <v>35</v>
      </c>
      <c r="F7043" s="3" t="s">
        <v>36</v>
      </c>
      <c r="G7043" s="3" t="s">
        <v>38</v>
      </c>
      <c r="H7043" s="3" t="s">
        <v>53</v>
      </c>
      <c r="I7043" s="3" t="s">
        <v>493</v>
      </c>
      <c r="J7043" s="3" t="s">
        <v>494</v>
      </c>
      <c r="K7043" s="3" t="s">
        <v>41</v>
      </c>
      <c r="L7043" s="3">
        <v>85</v>
      </c>
      <c r="M7043" s="3" t="s">
        <v>42</v>
      </c>
      <c r="N7043" s="3" t="s">
        <v>42</v>
      </c>
      <c r="O7043" s="3">
        <v>0</v>
      </c>
      <c r="P7043" s="3"/>
      <c r="Q7043" s="3">
        <v>0</v>
      </c>
      <c r="R7043" s="3">
        <v>0</v>
      </c>
      <c r="S7043" s="3">
        <v>0</v>
      </c>
      <c r="T7043" s="3">
        <v>100000</v>
      </c>
      <c r="U7043" s="3">
        <v>0</v>
      </c>
      <c r="V7043" s="3"/>
      <c r="W7043" s="3" t="s">
        <v>43</v>
      </c>
      <c r="X7043" s="3" t="s">
        <v>167</v>
      </c>
      <c r="Y7043" s="2">
        <v>46018</v>
      </c>
      <c r="Z7043" s="3"/>
      <c r="AA7043" s="3"/>
      <c r="AB7043" s="3">
        <v>85</v>
      </c>
      <c r="AC7043" s="3"/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t="s">
        <v>4567</v>
      </c>
      <c r="AL7043">
        <v>12</v>
      </c>
      <c r="AM7043" t="s">
        <v>4566</v>
      </c>
    </row>
    <row r="7044" spans="1:39" ht="21.6" x14ac:dyDescent="0.3">
      <c r="A7044" s="2">
        <v>46018</v>
      </c>
      <c r="B7044" s="3">
        <v>146697</v>
      </c>
      <c r="C7044" s="3"/>
      <c r="D7044" s="3" t="s">
        <v>519</v>
      </c>
      <c r="E7044" s="3" t="s">
        <v>35</v>
      </c>
      <c r="F7044" s="3" t="s">
        <v>36</v>
      </c>
      <c r="G7044" s="3" t="s">
        <v>46</v>
      </c>
      <c r="H7044" s="3" t="s">
        <v>53</v>
      </c>
      <c r="I7044" s="3" t="s">
        <v>520</v>
      </c>
      <c r="J7044" s="3" t="s">
        <v>521</v>
      </c>
      <c r="K7044" s="3" t="s">
        <v>41</v>
      </c>
      <c r="L7044" s="3">
        <v>1298</v>
      </c>
      <c r="M7044" s="3" t="s">
        <v>42</v>
      </c>
      <c r="N7044" s="3" t="s">
        <v>42</v>
      </c>
      <c r="O7044" s="3">
        <v>0</v>
      </c>
      <c r="P7044" s="3"/>
      <c r="Q7044" s="3">
        <v>0</v>
      </c>
      <c r="R7044" s="3">
        <v>0</v>
      </c>
      <c r="S7044" s="3">
        <v>0</v>
      </c>
      <c r="T7044" s="3">
        <v>100000</v>
      </c>
      <c r="U7044" s="3">
        <v>0</v>
      </c>
      <c r="V7044" s="3"/>
      <c r="W7044" s="3" t="s">
        <v>110</v>
      </c>
      <c r="X7044" s="3" t="s">
        <v>44</v>
      </c>
      <c r="Y7044" s="2">
        <v>46018</v>
      </c>
      <c r="Z7044" s="3"/>
      <c r="AA7044" s="3"/>
      <c r="AB7044" s="3">
        <v>1298</v>
      </c>
      <c r="AC7044" s="3"/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t="s">
        <v>4567</v>
      </c>
      <c r="AL7044">
        <v>12</v>
      </c>
      <c r="AM7044" t="s">
        <v>4566</v>
      </c>
    </row>
    <row r="7045" spans="1:39" ht="31.8" x14ac:dyDescent="0.3">
      <c r="A7045" s="2">
        <v>46018</v>
      </c>
      <c r="B7045" s="3">
        <v>146711</v>
      </c>
      <c r="C7045" s="3">
        <v>100998</v>
      </c>
      <c r="D7045" s="3" t="s">
        <v>451</v>
      </c>
      <c r="E7045" s="3" t="s">
        <v>35</v>
      </c>
      <c r="F7045" s="3" t="s">
        <v>52</v>
      </c>
      <c r="G7045" s="3" t="s">
        <v>53</v>
      </c>
      <c r="H7045" s="3" t="s">
        <v>46</v>
      </c>
      <c r="I7045" s="3" t="s">
        <v>459</v>
      </c>
      <c r="J7045" s="3" t="s">
        <v>460</v>
      </c>
      <c r="K7045" s="3" t="s">
        <v>41</v>
      </c>
      <c r="L7045" s="3">
        <v>1298</v>
      </c>
      <c r="M7045" s="3" t="s">
        <v>56</v>
      </c>
      <c r="N7045" s="3" t="s">
        <v>56</v>
      </c>
      <c r="O7045" s="3">
        <v>34.79</v>
      </c>
      <c r="P7045" s="3"/>
      <c r="Q7045" s="3">
        <v>3261021.86</v>
      </c>
      <c r="R7045" s="3">
        <v>34.79</v>
      </c>
      <c r="S7045" s="3">
        <v>0</v>
      </c>
      <c r="T7045" s="3">
        <v>0</v>
      </c>
      <c r="U7045" s="3">
        <v>0</v>
      </c>
      <c r="V7045" s="3"/>
      <c r="W7045" s="3" t="s">
        <v>57</v>
      </c>
      <c r="X7045" s="3" t="s">
        <v>167</v>
      </c>
      <c r="Y7045" s="2">
        <v>46018</v>
      </c>
      <c r="Z7045" s="3"/>
      <c r="AA7045" s="3"/>
      <c r="AB7045" s="3">
        <v>1298</v>
      </c>
      <c r="AC7045" s="3"/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t="s">
        <v>4567</v>
      </c>
      <c r="AL7045">
        <v>12</v>
      </c>
      <c r="AM7045" t="s">
        <v>4566</v>
      </c>
    </row>
    <row r="7046" spans="1:39" ht="21.6" x14ac:dyDescent="0.3">
      <c r="A7046" s="2">
        <v>46018</v>
      </c>
      <c r="B7046" s="3">
        <v>146701</v>
      </c>
      <c r="C7046" s="3" t="s">
        <v>5438</v>
      </c>
      <c r="D7046" s="3" t="s">
        <v>4911</v>
      </c>
      <c r="E7046" s="3" t="s">
        <v>35</v>
      </c>
      <c r="F7046" s="3" t="s">
        <v>183</v>
      </c>
      <c r="G7046" s="3" t="s">
        <v>164</v>
      </c>
      <c r="H7046" s="3" t="s">
        <v>46</v>
      </c>
      <c r="I7046" s="3" t="s">
        <v>964</v>
      </c>
      <c r="J7046" s="3" t="s">
        <v>965</v>
      </c>
      <c r="K7046" s="3" t="s">
        <v>41</v>
      </c>
      <c r="L7046" s="3">
        <v>1292</v>
      </c>
      <c r="M7046" s="3" t="s">
        <v>56</v>
      </c>
      <c r="N7046" s="3" t="s">
        <v>56</v>
      </c>
      <c r="O7046" s="3">
        <v>35.200000000000003</v>
      </c>
      <c r="P7046" s="3"/>
      <c r="Q7046" s="3">
        <v>2992000</v>
      </c>
      <c r="R7046" s="3">
        <v>35.200000000000003</v>
      </c>
      <c r="S7046" s="3">
        <v>0</v>
      </c>
      <c r="T7046" s="3">
        <v>0</v>
      </c>
      <c r="U7046" s="3">
        <v>0</v>
      </c>
      <c r="V7046" s="3"/>
      <c r="W7046" s="3" t="s">
        <v>57</v>
      </c>
      <c r="X7046" s="3" t="s">
        <v>167</v>
      </c>
      <c r="Y7046" s="2">
        <v>46018</v>
      </c>
      <c r="Z7046" s="3"/>
      <c r="AA7046" s="3"/>
      <c r="AB7046" s="3">
        <v>1292</v>
      </c>
      <c r="AC7046" s="3"/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t="s">
        <v>4567</v>
      </c>
      <c r="AL7046">
        <v>12</v>
      </c>
      <c r="AM7046" t="s">
        <v>4566</v>
      </c>
    </row>
    <row r="7047" spans="1:39" ht="31.8" x14ac:dyDescent="0.3">
      <c r="A7047" s="2">
        <v>46018</v>
      </c>
      <c r="B7047" s="3">
        <v>146699</v>
      </c>
      <c r="C7047" s="3"/>
      <c r="D7047" s="3" t="s">
        <v>138</v>
      </c>
      <c r="E7047" s="3" t="s">
        <v>35</v>
      </c>
      <c r="F7047" s="3" t="s">
        <v>36</v>
      </c>
      <c r="G7047" s="3" t="s">
        <v>46</v>
      </c>
      <c r="H7047" s="3" t="s">
        <v>38</v>
      </c>
      <c r="I7047" s="3" t="s">
        <v>141</v>
      </c>
      <c r="J7047" s="3" t="s">
        <v>142</v>
      </c>
      <c r="K7047" s="3" t="s">
        <v>41</v>
      </c>
      <c r="L7047" s="3">
        <v>1190</v>
      </c>
      <c r="M7047" s="3" t="s">
        <v>42</v>
      </c>
      <c r="N7047" s="3" t="s">
        <v>42</v>
      </c>
      <c r="O7047" s="3">
        <v>0</v>
      </c>
      <c r="P7047" s="3"/>
      <c r="Q7047" s="3">
        <v>0</v>
      </c>
      <c r="R7047" s="3">
        <v>0</v>
      </c>
      <c r="S7047" s="3">
        <v>0</v>
      </c>
      <c r="T7047" s="3">
        <v>233000</v>
      </c>
      <c r="U7047" s="3">
        <v>0</v>
      </c>
      <c r="V7047" s="3"/>
      <c r="W7047" s="3" t="s">
        <v>43</v>
      </c>
      <c r="X7047" s="3" t="s">
        <v>167</v>
      </c>
      <c r="Y7047" s="2">
        <v>46018</v>
      </c>
      <c r="Z7047" s="3"/>
      <c r="AA7047" s="3"/>
      <c r="AB7047" s="3">
        <v>1190</v>
      </c>
      <c r="AC7047" s="3"/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t="s">
        <v>4567</v>
      </c>
      <c r="AL7047">
        <v>12</v>
      </c>
      <c r="AM7047" t="s">
        <v>4566</v>
      </c>
    </row>
    <row r="7048" spans="1:39" ht="31.8" x14ac:dyDescent="0.3">
      <c r="A7048" s="2">
        <v>46018</v>
      </c>
      <c r="B7048" s="3">
        <v>146710</v>
      </c>
      <c r="C7048" s="3"/>
      <c r="D7048" s="3" t="s">
        <v>451</v>
      </c>
      <c r="E7048" s="3" t="s">
        <v>35</v>
      </c>
      <c r="F7048" s="3" t="s">
        <v>36</v>
      </c>
      <c r="G7048" s="3" t="s">
        <v>38</v>
      </c>
      <c r="H7048" s="3" t="s">
        <v>53</v>
      </c>
      <c r="I7048" s="3" t="s">
        <v>459</v>
      </c>
      <c r="J7048" s="3" t="s">
        <v>460</v>
      </c>
      <c r="K7048" s="3" t="s">
        <v>41</v>
      </c>
      <c r="L7048" s="3">
        <v>85</v>
      </c>
      <c r="M7048" s="3" t="s">
        <v>42</v>
      </c>
      <c r="N7048" s="3" t="s">
        <v>42</v>
      </c>
      <c r="O7048" s="3">
        <v>0</v>
      </c>
      <c r="P7048" s="3"/>
      <c r="Q7048" s="3">
        <v>0</v>
      </c>
      <c r="R7048" s="3">
        <v>0</v>
      </c>
      <c r="S7048" s="3">
        <v>0</v>
      </c>
      <c r="T7048" s="3">
        <v>100000</v>
      </c>
      <c r="U7048" s="3">
        <v>0</v>
      </c>
      <c r="V7048" s="3"/>
      <c r="W7048" s="3" t="s">
        <v>43</v>
      </c>
      <c r="X7048" s="3" t="s">
        <v>167</v>
      </c>
      <c r="Y7048" s="2">
        <v>46018</v>
      </c>
      <c r="Z7048" s="3"/>
      <c r="AA7048" s="3"/>
      <c r="AB7048" s="3">
        <v>85</v>
      </c>
      <c r="AC7048" s="3"/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t="s">
        <v>4567</v>
      </c>
      <c r="AL7048">
        <v>12</v>
      </c>
      <c r="AM7048" t="s">
        <v>4566</v>
      </c>
    </row>
    <row r="7049" spans="1:39" ht="21.6" x14ac:dyDescent="0.3">
      <c r="A7049" s="2">
        <v>46018</v>
      </c>
      <c r="B7049" s="3">
        <v>146700</v>
      </c>
      <c r="C7049" s="3" t="s">
        <v>5439</v>
      </c>
      <c r="D7049" s="3" t="s">
        <v>4887</v>
      </c>
      <c r="E7049" s="3" t="s">
        <v>35</v>
      </c>
      <c r="F7049" s="3" t="s">
        <v>183</v>
      </c>
      <c r="G7049" s="3" t="s">
        <v>164</v>
      </c>
      <c r="H7049" s="3" t="s">
        <v>46</v>
      </c>
      <c r="I7049" s="3" t="s">
        <v>206</v>
      </c>
      <c r="J7049" s="3" t="s">
        <v>207</v>
      </c>
      <c r="K7049" s="3" t="s">
        <v>41</v>
      </c>
      <c r="L7049" s="3">
        <v>1292</v>
      </c>
      <c r="M7049" s="3" t="s">
        <v>56</v>
      </c>
      <c r="N7049" s="3" t="s">
        <v>56</v>
      </c>
      <c r="O7049" s="3">
        <v>32.479999999999997</v>
      </c>
      <c r="P7049" s="3"/>
      <c r="Q7049" s="3">
        <v>2760800</v>
      </c>
      <c r="R7049" s="3">
        <v>32.479999999999997</v>
      </c>
      <c r="S7049" s="3">
        <v>0</v>
      </c>
      <c r="T7049" s="3">
        <v>0</v>
      </c>
      <c r="U7049" s="3">
        <v>0</v>
      </c>
      <c r="V7049" s="3"/>
      <c r="W7049" s="3" t="s">
        <v>57</v>
      </c>
      <c r="X7049" s="3" t="s">
        <v>167</v>
      </c>
      <c r="Y7049" s="2">
        <v>46018</v>
      </c>
      <c r="Z7049" s="3"/>
      <c r="AA7049" s="3"/>
      <c r="AB7049" s="3">
        <v>1292</v>
      </c>
      <c r="AC7049" s="3"/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t="s">
        <v>4567</v>
      </c>
      <c r="AL7049">
        <v>12</v>
      </c>
      <c r="AM7049" t="s">
        <v>4566</v>
      </c>
    </row>
    <row r="7050" spans="1:39" ht="31.8" x14ac:dyDescent="0.3">
      <c r="A7050" s="2">
        <v>46018</v>
      </c>
      <c r="B7050" s="3">
        <v>146681</v>
      </c>
      <c r="C7050" s="3"/>
      <c r="D7050" s="3" t="s">
        <v>855</v>
      </c>
      <c r="E7050" s="3" t="s">
        <v>35</v>
      </c>
      <c r="F7050" s="3" t="s">
        <v>36</v>
      </c>
      <c r="G7050" s="3" t="s">
        <v>1174</v>
      </c>
      <c r="H7050" s="3" t="s">
        <v>38</v>
      </c>
      <c r="I7050" s="3" t="s">
        <v>856</v>
      </c>
      <c r="J7050" s="3" t="s">
        <v>857</v>
      </c>
      <c r="K7050" s="3" t="s">
        <v>41</v>
      </c>
      <c r="L7050" s="3">
        <v>33</v>
      </c>
      <c r="M7050" s="3" t="s">
        <v>42</v>
      </c>
      <c r="N7050" s="3" t="s">
        <v>42</v>
      </c>
      <c r="O7050" s="3">
        <v>0</v>
      </c>
      <c r="P7050" s="3"/>
      <c r="Q7050" s="3">
        <v>0</v>
      </c>
      <c r="R7050" s="3">
        <v>0</v>
      </c>
      <c r="S7050" s="3">
        <v>0</v>
      </c>
      <c r="T7050" s="3">
        <v>0</v>
      </c>
      <c r="U7050" s="3">
        <v>0</v>
      </c>
      <c r="V7050" s="3"/>
      <c r="W7050" s="3" t="s">
        <v>43</v>
      </c>
      <c r="X7050" s="3" t="s">
        <v>44</v>
      </c>
      <c r="Y7050" s="2">
        <v>46018</v>
      </c>
      <c r="Z7050" s="3"/>
      <c r="AA7050" s="3"/>
      <c r="AB7050" s="3">
        <v>33</v>
      </c>
      <c r="AC7050" s="3"/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t="s">
        <v>4567</v>
      </c>
      <c r="AL7050">
        <v>12</v>
      </c>
      <c r="AM7050" t="s">
        <v>4566</v>
      </c>
    </row>
    <row r="7051" spans="1:39" ht="21.6" x14ac:dyDescent="0.3">
      <c r="A7051" s="2">
        <v>46018</v>
      </c>
      <c r="B7051" s="3">
        <v>146698</v>
      </c>
      <c r="C7051" s="3"/>
      <c r="D7051" s="3" t="s">
        <v>562</v>
      </c>
      <c r="E7051" s="3" t="s">
        <v>35</v>
      </c>
      <c r="F7051" s="3" t="s">
        <v>36</v>
      </c>
      <c r="G7051" s="3" t="s">
        <v>46</v>
      </c>
      <c r="H7051" s="3" t="s">
        <v>38</v>
      </c>
      <c r="I7051" s="3" t="s">
        <v>563</v>
      </c>
      <c r="J7051" s="3" t="s">
        <v>564</v>
      </c>
      <c r="K7051" s="3" t="s">
        <v>41</v>
      </c>
      <c r="L7051" s="3">
        <v>1190</v>
      </c>
      <c r="M7051" s="3" t="s">
        <v>42</v>
      </c>
      <c r="N7051" s="3" t="s">
        <v>42</v>
      </c>
      <c r="O7051" s="3">
        <v>0</v>
      </c>
      <c r="P7051" s="3"/>
      <c r="Q7051" s="3">
        <v>0</v>
      </c>
      <c r="R7051" s="3">
        <v>0</v>
      </c>
      <c r="S7051" s="3">
        <v>0</v>
      </c>
      <c r="T7051" s="3">
        <v>33000</v>
      </c>
      <c r="U7051" s="3">
        <v>0</v>
      </c>
      <c r="V7051" s="3"/>
      <c r="W7051" s="3" t="s">
        <v>43</v>
      </c>
      <c r="X7051" s="3" t="s">
        <v>167</v>
      </c>
      <c r="Y7051" s="2">
        <v>46018</v>
      </c>
      <c r="Z7051" s="3"/>
      <c r="AA7051" s="3"/>
      <c r="AB7051" s="3">
        <v>1190</v>
      </c>
      <c r="AC7051" s="3"/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t="s">
        <v>4567</v>
      </c>
      <c r="AL7051">
        <v>12</v>
      </c>
      <c r="AM7051" t="s">
        <v>4566</v>
      </c>
    </row>
    <row r="7052" spans="1:39" ht="21.6" x14ac:dyDescent="0.3">
      <c r="A7052" s="2">
        <v>46018</v>
      </c>
      <c r="B7052" s="3">
        <v>146739</v>
      </c>
      <c r="C7052" s="3"/>
      <c r="D7052" s="3" t="s">
        <v>576</v>
      </c>
      <c r="E7052" s="3" t="s">
        <v>35</v>
      </c>
      <c r="F7052" s="3" t="s">
        <v>36</v>
      </c>
      <c r="G7052" s="3" t="s">
        <v>46</v>
      </c>
      <c r="H7052" s="3" t="s">
        <v>53</v>
      </c>
      <c r="I7052" s="3" t="s">
        <v>577</v>
      </c>
      <c r="J7052" s="3" t="s">
        <v>578</v>
      </c>
      <c r="K7052" s="3" t="s">
        <v>41</v>
      </c>
      <c r="L7052" s="3">
        <v>1298</v>
      </c>
      <c r="M7052" s="3" t="s">
        <v>42</v>
      </c>
      <c r="N7052" s="3" t="s">
        <v>42</v>
      </c>
      <c r="O7052" s="3">
        <v>0</v>
      </c>
      <c r="P7052" s="3"/>
      <c r="Q7052" s="3">
        <v>0</v>
      </c>
      <c r="R7052" s="3">
        <v>0</v>
      </c>
      <c r="S7052" s="3">
        <v>0</v>
      </c>
      <c r="T7052" s="3">
        <v>100000</v>
      </c>
      <c r="U7052" s="3">
        <v>0</v>
      </c>
      <c r="V7052" s="3"/>
      <c r="W7052" s="3" t="s">
        <v>43</v>
      </c>
      <c r="X7052" s="3" t="s">
        <v>167</v>
      </c>
      <c r="Y7052" s="2">
        <v>46019</v>
      </c>
      <c r="Z7052" s="3"/>
      <c r="AA7052" s="3"/>
      <c r="AB7052" s="3">
        <v>1298</v>
      </c>
      <c r="AC7052" s="3"/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t="s">
        <v>4567</v>
      </c>
      <c r="AL7052">
        <v>12</v>
      </c>
      <c r="AM7052" t="s">
        <v>4566</v>
      </c>
    </row>
    <row r="7053" spans="1:39" ht="21.6" x14ac:dyDescent="0.3">
      <c r="A7053" s="2">
        <v>46018</v>
      </c>
      <c r="B7053" s="3">
        <v>146716</v>
      </c>
      <c r="C7053" s="3" t="s">
        <v>5440</v>
      </c>
      <c r="D7053" s="3" t="s">
        <v>4942</v>
      </c>
      <c r="E7053" s="3" t="s">
        <v>35</v>
      </c>
      <c r="F7053" s="3" t="s">
        <v>183</v>
      </c>
      <c r="G7053" s="3" t="s">
        <v>164</v>
      </c>
      <c r="H7053" s="3" t="s">
        <v>46</v>
      </c>
      <c r="I7053" s="3" t="s">
        <v>856</v>
      </c>
      <c r="J7053" s="3" t="s">
        <v>857</v>
      </c>
      <c r="K7053" s="3" t="s">
        <v>41</v>
      </c>
      <c r="L7053" s="3">
        <v>1292</v>
      </c>
      <c r="M7053" s="3" t="s">
        <v>56</v>
      </c>
      <c r="N7053" s="3" t="s">
        <v>56</v>
      </c>
      <c r="O7053" s="3">
        <v>34.54</v>
      </c>
      <c r="P7053" s="3"/>
      <c r="Q7053" s="3">
        <v>2935900</v>
      </c>
      <c r="R7053" s="3">
        <v>34.54</v>
      </c>
      <c r="S7053" s="3">
        <v>0</v>
      </c>
      <c r="T7053" s="3">
        <v>0</v>
      </c>
      <c r="U7053" s="3">
        <v>0</v>
      </c>
      <c r="V7053" s="3"/>
      <c r="W7053" s="3" t="s">
        <v>57</v>
      </c>
      <c r="X7053" s="3" t="s">
        <v>44</v>
      </c>
      <c r="Y7053" s="2">
        <v>46019</v>
      </c>
      <c r="Z7053" s="3"/>
      <c r="AA7053" s="3"/>
      <c r="AB7053" s="3">
        <v>1292</v>
      </c>
      <c r="AC7053" s="3"/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t="s">
        <v>4567</v>
      </c>
      <c r="AL7053">
        <v>12</v>
      </c>
      <c r="AM7053" t="s">
        <v>4566</v>
      </c>
    </row>
    <row r="7054" spans="1:39" ht="21.6" x14ac:dyDescent="0.3">
      <c r="A7054" s="2">
        <v>46018</v>
      </c>
      <c r="B7054" s="3">
        <v>146720</v>
      </c>
      <c r="C7054" s="3" t="s">
        <v>5441</v>
      </c>
      <c r="D7054" s="3" t="s">
        <v>4943</v>
      </c>
      <c r="E7054" s="3" t="s">
        <v>35</v>
      </c>
      <c r="F7054" s="3" t="s">
        <v>183</v>
      </c>
      <c r="G7054" s="3" t="s">
        <v>164</v>
      </c>
      <c r="H7054" s="3" t="s">
        <v>46</v>
      </c>
      <c r="I7054" s="3" t="s">
        <v>289</v>
      </c>
      <c r="J7054" s="3" t="s">
        <v>290</v>
      </c>
      <c r="K7054" s="3" t="s">
        <v>41</v>
      </c>
      <c r="L7054" s="3">
        <v>1292</v>
      </c>
      <c r="M7054" s="3" t="s">
        <v>56</v>
      </c>
      <c r="N7054" s="3" t="s">
        <v>56</v>
      </c>
      <c r="O7054" s="3">
        <v>33.659999999999997</v>
      </c>
      <c r="P7054" s="3"/>
      <c r="Q7054" s="3">
        <v>2861100</v>
      </c>
      <c r="R7054" s="3">
        <v>33.659999999999997</v>
      </c>
      <c r="S7054" s="3">
        <v>0</v>
      </c>
      <c r="T7054" s="3">
        <v>0</v>
      </c>
      <c r="U7054" s="3">
        <v>0</v>
      </c>
      <c r="V7054" s="3"/>
      <c r="W7054" s="3" t="s">
        <v>57</v>
      </c>
      <c r="X7054" s="3" t="s">
        <v>44</v>
      </c>
      <c r="Y7054" s="2">
        <v>46019</v>
      </c>
      <c r="Z7054" s="3"/>
      <c r="AA7054" s="3"/>
      <c r="AB7054" s="3">
        <v>1292</v>
      </c>
      <c r="AC7054" s="3"/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t="s">
        <v>4567</v>
      </c>
      <c r="AL7054">
        <v>12</v>
      </c>
      <c r="AM7054" t="s">
        <v>4566</v>
      </c>
    </row>
    <row r="7055" spans="1:39" ht="21.6" x14ac:dyDescent="0.3">
      <c r="A7055" s="2">
        <v>46018</v>
      </c>
      <c r="B7055" s="3">
        <v>146733</v>
      </c>
      <c r="C7055" s="3"/>
      <c r="D7055" s="3" t="s">
        <v>120</v>
      </c>
      <c r="E7055" s="3" t="s">
        <v>35</v>
      </c>
      <c r="F7055" s="3" t="s">
        <v>36</v>
      </c>
      <c r="G7055" s="3" t="s">
        <v>46</v>
      </c>
      <c r="H7055" s="3" t="s">
        <v>53</v>
      </c>
      <c r="I7055" s="3" t="s">
        <v>422</v>
      </c>
      <c r="J7055" s="3" t="s">
        <v>423</v>
      </c>
      <c r="K7055" s="3" t="s">
        <v>41</v>
      </c>
      <c r="L7055" s="3">
        <v>1298</v>
      </c>
      <c r="M7055" s="3" t="s">
        <v>42</v>
      </c>
      <c r="N7055" s="3" t="s">
        <v>42</v>
      </c>
      <c r="O7055" s="3">
        <v>0</v>
      </c>
      <c r="P7055" s="3"/>
      <c r="Q7055" s="3">
        <v>0</v>
      </c>
      <c r="R7055" s="3">
        <v>0</v>
      </c>
      <c r="S7055" s="3">
        <v>0</v>
      </c>
      <c r="T7055" s="3">
        <v>100000</v>
      </c>
      <c r="U7055" s="3">
        <v>0</v>
      </c>
      <c r="V7055" s="3"/>
      <c r="W7055" s="3" t="s">
        <v>43</v>
      </c>
      <c r="X7055" s="3" t="s">
        <v>167</v>
      </c>
      <c r="Y7055" s="2">
        <v>46019</v>
      </c>
      <c r="Z7055" s="3"/>
      <c r="AA7055" s="3"/>
      <c r="AB7055" s="3">
        <v>1298</v>
      </c>
      <c r="AC7055" s="3"/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 t="s">
        <v>4567</v>
      </c>
      <c r="AL7055">
        <v>12</v>
      </c>
      <c r="AM7055" t="s">
        <v>4566</v>
      </c>
    </row>
    <row r="7056" spans="1:39" ht="21.6" x14ac:dyDescent="0.3">
      <c r="A7056" s="2">
        <v>46018</v>
      </c>
      <c r="B7056" s="3">
        <v>146714</v>
      </c>
      <c r="C7056" s="3">
        <v>101024</v>
      </c>
      <c r="D7056" s="3" t="s">
        <v>519</v>
      </c>
      <c r="E7056" s="3" t="s">
        <v>35</v>
      </c>
      <c r="F7056" s="3" t="s">
        <v>52</v>
      </c>
      <c r="G7056" s="3" t="s">
        <v>53</v>
      </c>
      <c r="H7056" s="3" t="s">
        <v>46</v>
      </c>
      <c r="I7056" s="3" t="s">
        <v>520</v>
      </c>
      <c r="J7056" s="3" t="s">
        <v>521</v>
      </c>
      <c r="K7056" s="3" t="s">
        <v>41</v>
      </c>
      <c r="L7056" s="3">
        <v>1298</v>
      </c>
      <c r="M7056" s="3" t="s">
        <v>56</v>
      </c>
      <c r="N7056" s="3" t="s">
        <v>56</v>
      </c>
      <c r="O7056" s="3">
        <v>33.869999999999997</v>
      </c>
      <c r="P7056" s="3"/>
      <c r="Q7056" s="3">
        <v>3174786.16</v>
      </c>
      <c r="R7056" s="3">
        <v>33.869999999999997</v>
      </c>
      <c r="S7056" s="3">
        <v>0</v>
      </c>
      <c r="T7056" s="3">
        <v>0</v>
      </c>
      <c r="U7056" s="3">
        <v>0</v>
      </c>
      <c r="V7056" s="3"/>
      <c r="W7056" s="3" t="s">
        <v>57</v>
      </c>
      <c r="X7056" s="3" t="s">
        <v>167</v>
      </c>
      <c r="Y7056" s="2">
        <v>46018</v>
      </c>
      <c r="Z7056" s="3"/>
      <c r="AA7056" s="3"/>
      <c r="AB7056" s="3">
        <v>1298</v>
      </c>
      <c r="AC7056" s="3"/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 t="s">
        <v>4567</v>
      </c>
      <c r="AL7056">
        <v>12</v>
      </c>
      <c r="AM7056" t="s">
        <v>4566</v>
      </c>
    </row>
    <row r="7057" spans="1:39" ht="21.6" x14ac:dyDescent="0.3">
      <c r="A7057" s="2">
        <v>46018</v>
      </c>
      <c r="B7057" s="3">
        <v>146687</v>
      </c>
      <c r="C7057" s="3"/>
      <c r="D7057" s="3" t="s">
        <v>595</v>
      </c>
      <c r="E7057" s="3" t="s">
        <v>35</v>
      </c>
      <c r="F7057" s="3" t="s">
        <v>36</v>
      </c>
      <c r="G7057" s="3" t="s">
        <v>3303</v>
      </c>
      <c r="H7057" s="3" t="s">
        <v>38</v>
      </c>
      <c r="I7057" s="3" t="s">
        <v>596</v>
      </c>
      <c r="J7057" s="3" t="s">
        <v>597</v>
      </c>
      <c r="K7057" s="3" t="s">
        <v>41</v>
      </c>
      <c r="L7057" s="3">
        <v>610</v>
      </c>
      <c r="M7057" s="3" t="s">
        <v>42</v>
      </c>
      <c r="N7057" s="3" t="s">
        <v>42</v>
      </c>
      <c r="O7057" s="3">
        <v>0</v>
      </c>
      <c r="P7057" s="3"/>
      <c r="Q7057" s="3">
        <v>0</v>
      </c>
      <c r="R7057" s="3">
        <v>0</v>
      </c>
      <c r="S7057" s="3">
        <v>0</v>
      </c>
      <c r="T7057" s="3">
        <v>166000</v>
      </c>
      <c r="U7057" s="3">
        <v>0</v>
      </c>
      <c r="V7057" s="3"/>
      <c r="W7057" s="3" t="s">
        <v>43</v>
      </c>
      <c r="X7057" s="3" t="s">
        <v>44</v>
      </c>
      <c r="Y7057" s="2">
        <v>46018</v>
      </c>
      <c r="Z7057" s="3"/>
      <c r="AA7057" s="3"/>
      <c r="AB7057" s="3">
        <v>610</v>
      </c>
      <c r="AC7057" s="3"/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 t="s">
        <v>4567</v>
      </c>
      <c r="AL7057">
        <v>12</v>
      </c>
      <c r="AM7057" t="s">
        <v>4566</v>
      </c>
    </row>
    <row r="7058" spans="1:39" ht="21.6" x14ac:dyDescent="0.3">
      <c r="A7058" s="2">
        <v>46018</v>
      </c>
      <c r="B7058" s="3">
        <v>146693</v>
      </c>
      <c r="C7058" s="3"/>
      <c r="D7058" s="3" t="s">
        <v>721</v>
      </c>
      <c r="E7058" s="3" t="s">
        <v>35</v>
      </c>
      <c r="F7058" s="3" t="s">
        <v>36</v>
      </c>
      <c r="G7058" s="3" t="s">
        <v>163</v>
      </c>
      <c r="H7058" s="3" t="s">
        <v>46</v>
      </c>
      <c r="I7058" s="3" t="s">
        <v>436</v>
      </c>
      <c r="J7058" s="3" t="s">
        <v>437</v>
      </c>
      <c r="K7058" s="3" t="s">
        <v>41</v>
      </c>
      <c r="L7058" s="3">
        <v>1190</v>
      </c>
      <c r="M7058" s="3" t="s">
        <v>42</v>
      </c>
      <c r="N7058" s="3" t="s">
        <v>42</v>
      </c>
      <c r="O7058" s="3">
        <v>0</v>
      </c>
      <c r="P7058" s="3"/>
      <c r="Q7058" s="3">
        <v>0</v>
      </c>
      <c r="R7058" s="3">
        <v>0</v>
      </c>
      <c r="S7058" s="3">
        <v>0</v>
      </c>
      <c r="T7058" s="3">
        <v>0</v>
      </c>
      <c r="U7058" s="3">
        <v>0</v>
      </c>
      <c r="V7058" s="3"/>
      <c r="W7058" s="3" t="s">
        <v>43</v>
      </c>
      <c r="X7058" s="3" t="s">
        <v>44</v>
      </c>
      <c r="Y7058" s="2">
        <v>46018</v>
      </c>
      <c r="Z7058" s="3"/>
      <c r="AA7058" s="3"/>
      <c r="AB7058" s="3">
        <v>1190</v>
      </c>
      <c r="AC7058" s="3"/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 t="s">
        <v>4567</v>
      </c>
      <c r="AL7058">
        <v>12</v>
      </c>
      <c r="AM7058" t="s">
        <v>4566</v>
      </c>
    </row>
    <row r="7059" spans="1:39" ht="31.8" x14ac:dyDescent="0.3">
      <c r="A7059" s="2">
        <v>46018</v>
      </c>
      <c r="B7059" s="3">
        <v>146737</v>
      </c>
      <c r="C7059" s="3"/>
      <c r="D7059" s="3" t="s">
        <v>144</v>
      </c>
      <c r="E7059" s="3" t="s">
        <v>35</v>
      </c>
      <c r="F7059" s="3" t="s">
        <v>36</v>
      </c>
      <c r="G7059" s="3" t="s">
        <v>46</v>
      </c>
      <c r="H7059" s="3" t="s">
        <v>53</v>
      </c>
      <c r="I7059" s="3" t="s">
        <v>465</v>
      </c>
      <c r="J7059" s="3" t="s">
        <v>466</v>
      </c>
      <c r="K7059" s="3" t="s">
        <v>41</v>
      </c>
      <c r="L7059" s="3">
        <v>1298</v>
      </c>
      <c r="M7059" s="3" t="s">
        <v>42</v>
      </c>
      <c r="N7059" s="3" t="s">
        <v>42</v>
      </c>
      <c r="O7059" s="3">
        <v>0</v>
      </c>
      <c r="P7059" s="3"/>
      <c r="Q7059" s="3">
        <v>0</v>
      </c>
      <c r="R7059" s="3">
        <v>0</v>
      </c>
      <c r="S7059" s="3">
        <v>0</v>
      </c>
      <c r="T7059" s="3">
        <v>200000</v>
      </c>
      <c r="U7059" s="3">
        <v>0</v>
      </c>
      <c r="V7059" s="3"/>
      <c r="W7059" s="3" t="s">
        <v>43</v>
      </c>
      <c r="X7059" s="3" t="s">
        <v>167</v>
      </c>
      <c r="Y7059" s="2">
        <v>46019</v>
      </c>
      <c r="Z7059" s="3"/>
      <c r="AA7059" s="3"/>
      <c r="AB7059" s="3">
        <v>1298</v>
      </c>
      <c r="AC7059" s="3"/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 t="s">
        <v>4567</v>
      </c>
      <c r="AL7059">
        <v>12</v>
      </c>
      <c r="AM7059" t="s">
        <v>4566</v>
      </c>
    </row>
    <row r="7060" spans="1:39" ht="21.6" x14ac:dyDescent="0.3">
      <c r="A7060" s="2">
        <v>46018</v>
      </c>
      <c r="B7060" s="3">
        <v>146722</v>
      </c>
      <c r="C7060" s="3">
        <v>101012</v>
      </c>
      <c r="D7060" s="3" t="s">
        <v>282</v>
      </c>
      <c r="E7060" s="3" t="s">
        <v>35</v>
      </c>
      <c r="F7060" s="3" t="s">
        <v>52</v>
      </c>
      <c r="G7060" s="3" t="s">
        <v>53</v>
      </c>
      <c r="H7060" s="3" t="s">
        <v>46</v>
      </c>
      <c r="I7060" s="3" t="s">
        <v>586</v>
      </c>
      <c r="J7060" s="3" t="s">
        <v>587</v>
      </c>
      <c r="K7060" s="3" t="s">
        <v>41</v>
      </c>
      <c r="L7060" s="3">
        <v>1298</v>
      </c>
      <c r="M7060" s="3" t="s">
        <v>56</v>
      </c>
      <c r="N7060" s="3" t="s">
        <v>56</v>
      </c>
      <c r="O7060" s="3">
        <v>33.28</v>
      </c>
      <c r="P7060" s="3"/>
      <c r="Q7060" s="3">
        <v>3119482.83</v>
      </c>
      <c r="R7060" s="3">
        <v>33.28</v>
      </c>
      <c r="S7060" s="3">
        <v>0</v>
      </c>
      <c r="T7060" s="3">
        <v>0</v>
      </c>
      <c r="U7060" s="3">
        <v>0</v>
      </c>
      <c r="V7060" s="3"/>
      <c r="W7060" s="3" t="s">
        <v>57</v>
      </c>
      <c r="X7060" s="3" t="s">
        <v>44</v>
      </c>
      <c r="Y7060" s="2">
        <v>46019</v>
      </c>
      <c r="Z7060" s="3"/>
      <c r="AA7060" s="3"/>
      <c r="AB7060" s="3">
        <v>1298</v>
      </c>
      <c r="AC7060" s="3"/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 t="s">
        <v>4567</v>
      </c>
      <c r="AL7060">
        <v>12</v>
      </c>
      <c r="AM7060" t="s">
        <v>4566</v>
      </c>
    </row>
    <row r="7061" spans="1:39" ht="21.6" x14ac:dyDescent="0.3">
      <c r="A7061" s="2">
        <v>46018</v>
      </c>
      <c r="B7061" s="3">
        <v>146713</v>
      </c>
      <c r="C7061" s="3">
        <v>100997</v>
      </c>
      <c r="D7061" s="3" t="s">
        <v>492</v>
      </c>
      <c r="E7061" s="3" t="s">
        <v>35</v>
      </c>
      <c r="F7061" s="3" t="s">
        <v>52</v>
      </c>
      <c r="G7061" s="3" t="s">
        <v>53</v>
      </c>
      <c r="H7061" s="3" t="s">
        <v>46</v>
      </c>
      <c r="I7061" s="3" t="s">
        <v>493</v>
      </c>
      <c r="J7061" s="3" t="s">
        <v>494</v>
      </c>
      <c r="K7061" s="3" t="s">
        <v>41</v>
      </c>
      <c r="L7061" s="3">
        <v>1298</v>
      </c>
      <c r="M7061" s="3" t="s">
        <v>56</v>
      </c>
      <c r="N7061" s="3" t="s">
        <v>56</v>
      </c>
      <c r="O7061" s="3">
        <v>35</v>
      </c>
      <c r="P7061" s="3"/>
      <c r="Q7061" s="3">
        <v>3280706.1</v>
      </c>
      <c r="R7061" s="3">
        <v>35</v>
      </c>
      <c r="S7061" s="3">
        <v>0</v>
      </c>
      <c r="T7061" s="3">
        <v>0</v>
      </c>
      <c r="U7061" s="3">
        <v>0</v>
      </c>
      <c r="V7061" s="3"/>
      <c r="W7061" s="3" t="s">
        <v>57</v>
      </c>
      <c r="X7061" s="3" t="s">
        <v>167</v>
      </c>
      <c r="Y7061" s="2">
        <v>46018</v>
      </c>
      <c r="Z7061" s="3"/>
      <c r="AA7061" s="3"/>
      <c r="AB7061" s="3">
        <v>1298</v>
      </c>
      <c r="AC7061" s="3"/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 t="s">
        <v>4567</v>
      </c>
      <c r="AL7061">
        <v>12</v>
      </c>
      <c r="AM7061" t="s">
        <v>4566</v>
      </c>
    </row>
    <row r="7062" spans="1:39" ht="31.8" x14ac:dyDescent="0.3">
      <c r="A7062" s="2">
        <v>46018</v>
      </c>
      <c r="B7062" s="3">
        <v>146727</v>
      </c>
      <c r="C7062" s="3"/>
      <c r="D7062" s="3" t="s">
        <v>272</v>
      </c>
      <c r="E7062" s="3" t="s">
        <v>35</v>
      </c>
      <c r="F7062" s="3" t="s">
        <v>36</v>
      </c>
      <c r="G7062" s="3" t="s">
        <v>46</v>
      </c>
      <c r="H7062" s="3" t="s">
        <v>53</v>
      </c>
      <c r="I7062" s="3" t="s">
        <v>274</v>
      </c>
      <c r="J7062" s="3" t="s">
        <v>72</v>
      </c>
      <c r="K7062" s="3" t="s">
        <v>41</v>
      </c>
      <c r="L7062" s="3">
        <v>1298</v>
      </c>
      <c r="M7062" s="3" t="s">
        <v>42</v>
      </c>
      <c r="N7062" s="3" t="s">
        <v>42</v>
      </c>
      <c r="O7062" s="3">
        <v>0</v>
      </c>
      <c r="P7062" s="3"/>
      <c r="Q7062" s="3">
        <v>0</v>
      </c>
      <c r="R7062" s="3">
        <v>0</v>
      </c>
      <c r="S7062" s="3">
        <v>0</v>
      </c>
      <c r="T7062" s="3">
        <v>0</v>
      </c>
      <c r="U7062" s="3">
        <v>0</v>
      </c>
      <c r="V7062" s="3"/>
      <c r="W7062" s="3" t="s">
        <v>43</v>
      </c>
      <c r="X7062" s="3" t="s">
        <v>167</v>
      </c>
      <c r="Y7062" s="2">
        <v>46019</v>
      </c>
      <c r="Z7062" s="3"/>
      <c r="AA7062" s="3"/>
      <c r="AB7062" s="3">
        <v>1298</v>
      </c>
      <c r="AC7062" s="3"/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 t="s">
        <v>4567</v>
      </c>
      <c r="AL7062">
        <v>12</v>
      </c>
      <c r="AM7062" t="s">
        <v>4566</v>
      </c>
    </row>
    <row r="7063" spans="1:39" ht="31.8" x14ac:dyDescent="0.3">
      <c r="A7063" s="2">
        <v>46018</v>
      </c>
      <c r="B7063" s="3">
        <v>146743</v>
      </c>
      <c r="C7063" s="3"/>
      <c r="D7063" s="3" t="s">
        <v>410</v>
      </c>
      <c r="E7063" s="3" t="s">
        <v>35</v>
      </c>
      <c r="F7063" s="3" t="s">
        <v>36</v>
      </c>
      <c r="G7063" s="3" t="s">
        <v>46</v>
      </c>
      <c r="H7063" s="3" t="s">
        <v>53</v>
      </c>
      <c r="I7063" s="3" t="s">
        <v>411</v>
      </c>
      <c r="J7063" s="3" t="s">
        <v>412</v>
      </c>
      <c r="K7063" s="3" t="s">
        <v>41</v>
      </c>
      <c r="L7063" s="3">
        <v>1298</v>
      </c>
      <c r="M7063" s="3" t="s">
        <v>42</v>
      </c>
      <c r="N7063" s="3" t="s">
        <v>42</v>
      </c>
      <c r="O7063" s="3">
        <v>0</v>
      </c>
      <c r="P7063" s="3"/>
      <c r="Q7063" s="3">
        <v>0</v>
      </c>
      <c r="R7063" s="3">
        <v>0</v>
      </c>
      <c r="S7063" s="3">
        <v>0</v>
      </c>
      <c r="T7063" s="3">
        <v>100000</v>
      </c>
      <c r="U7063" s="3">
        <v>0</v>
      </c>
      <c r="V7063" s="3"/>
      <c r="W7063" s="3" t="s">
        <v>43</v>
      </c>
      <c r="X7063" s="3" t="s">
        <v>167</v>
      </c>
      <c r="Y7063" s="2">
        <v>46019</v>
      </c>
      <c r="Z7063" s="3"/>
      <c r="AA7063" s="3"/>
      <c r="AB7063" s="3">
        <v>1298</v>
      </c>
      <c r="AC7063" s="3"/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 t="s">
        <v>4567</v>
      </c>
      <c r="AL7063">
        <v>12</v>
      </c>
      <c r="AM7063" t="s">
        <v>4566</v>
      </c>
    </row>
    <row r="7064" spans="1:39" ht="21.6" x14ac:dyDescent="0.3">
      <c r="A7064" s="2">
        <v>46018</v>
      </c>
      <c r="B7064" s="3">
        <v>146703</v>
      </c>
      <c r="C7064" s="3" t="s">
        <v>5442</v>
      </c>
      <c r="D7064" s="3" t="s">
        <v>169</v>
      </c>
      <c r="E7064" s="3" t="s">
        <v>35</v>
      </c>
      <c r="F7064" s="3" t="s">
        <v>183</v>
      </c>
      <c r="G7064" s="3" t="s">
        <v>164</v>
      </c>
      <c r="H7064" s="3" t="s">
        <v>46</v>
      </c>
      <c r="I7064" s="3" t="s">
        <v>108</v>
      </c>
      <c r="J7064" s="3" t="s">
        <v>109</v>
      </c>
      <c r="K7064" s="3" t="s">
        <v>41</v>
      </c>
      <c r="L7064" s="3">
        <v>1292</v>
      </c>
      <c r="M7064" s="3" t="s">
        <v>56</v>
      </c>
      <c r="N7064" s="3" t="s">
        <v>56</v>
      </c>
      <c r="O7064" s="3">
        <v>32.9</v>
      </c>
      <c r="P7064" s="3"/>
      <c r="Q7064" s="3">
        <v>2796500</v>
      </c>
      <c r="R7064" s="3">
        <v>32.9</v>
      </c>
      <c r="S7064" s="3">
        <v>0</v>
      </c>
      <c r="T7064" s="3">
        <v>0</v>
      </c>
      <c r="U7064" s="3">
        <v>0</v>
      </c>
      <c r="V7064" s="3"/>
      <c r="W7064" s="3" t="s">
        <v>57</v>
      </c>
      <c r="X7064" s="3" t="s">
        <v>167</v>
      </c>
      <c r="Y7064" s="2">
        <v>46018</v>
      </c>
      <c r="Z7064" s="3"/>
      <c r="AA7064" s="3"/>
      <c r="AB7064" s="3">
        <v>1292</v>
      </c>
      <c r="AC7064" s="3"/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 t="s">
        <v>4567</v>
      </c>
      <c r="AL7064">
        <v>12</v>
      </c>
      <c r="AM7064" t="s">
        <v>4566</v>
      </c>
    </row>
    <row r="7065" spans="1:39" ht="31.8" x14ac:dyDescent="0.3">
      <c r="A7065" s="2">
        <v>46018</v>
      </c>
      <c r="B7065" s="3">
        <v>146723</v>
      </c>
      <c r="C7065" s="3"/>
      <c r="D7065" s="3" t="s">
        <v>389</v>
      </c>
      <c r="E7065" s="3" t="s">
        <v>35</v>
      </c>
      <c r="F7065" s="3" t="s">
        <v>36</v>
      </c>
      <c r="G7065" s="3" t="s">
        <v>46</v>
      </c>
      <c r="H7065" s="3" t="s">
        <v>53</v>
      </c>
      <c r="I7065" s="3" t="s">
        <v>315</v>
      </c>
      <c r="J7065" s="3" t="s">
        <v>316</v>
      </c>
      <c r="K7065" s="3" t="s">
        <v>41</v>
      </c>
      <c r="L7065" s="3">
        <v>1298</v>
      </c>
      <c r="M7065" s="3" t="s">
        <v>42</v>
      </c>
      <c r="N7065" s="3" t="s">
        <v>42</v>
      </c>
      <c r="O7065" s="3">
        <v>0</v>
      </c>
      <c r="P7065" s="3"/>
      <c r="Q7065" s="3">
        <v>0</v>
      </c>
      <c r="R7065" s="3">
        <v>0</v>
      </c>
      <c r="S7065" s="3">
        <v>0</v>
      </c>
      <c r="T7065" s="3">
        <v>200000</v>
      </c>
      <c r="U7065" s="3">
        <v>0</v>
      </c>
      <c r="V7065" s="3"/>
      <c r="W7065" s="3" t="s">
        <v>43</v>
      </c>
      <c r="X7065" s="3" t="s">
        <v>167</v>
      </c>
      <c r="Y7065" s="2">
        <v>46019</v>
      </c>
      <c r="Z7065" s="3"/>
      <c r="AA7065" s="3"/>
      <c r="AB7065" s="3">
        <v>1298</v>
      </c>
      <c r="AC7065" s="3"/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 t="s">
        <v>4567</v>
      </c>
      <c r="AL7065">
        <v>12</v>
      </c>
      <c r="AM7065" t="s">
        <v>4566</v>
      </c>
    </row>
    <row r="7066" spans="1:39" ht="31.8" x14ac:dyDescent="0.3">
      <c r="A7066" s="2">
        <v>46018</v>
      </c>
      <c r="B7066" s="3">
        <v>146718</v>
      </c>
      <c r="C7066" s="3" t="s">
        <v>5443</v>
      </c>
      <c r="D7066" s="3" t="s">
        <v>4941</v>
      </c>
      <c r="E7066" s="3" t="s">
        <v>35</v>
      </c>
      <c r="F7066" s="3" t="s">
        <v>183</v>
      </c>
      <c r="G7066" s="3" t="s">
        <v>164</v>
      </c>
      <c r="H7066" s="3" t="s">
        <v>46</v>
      </c>
      <c r="I7066" s="3" t="s">
        <v>261</v>
      </c>
      <c r="J7066" s="3" t="s">
        <v>262</v>
      </c>
      <c r="K7066" s="3" t="s">
        <v>196</v>
      </c>
      <c r="L7066" s="3">
        <v>1292</v>
      </c>
      <c r="M7066" s="3" t="s">
        <v>56</v>
      </c>
      <c r="N7066" s="3" t="s">
        <v>56</v>
      </c>
      <c r="O7066" s="3">
        <v>31.9</v>
      </c>
      <c r="P7066" s="3"/>
      <c r="Q7066" s="3">
        <v>2711500</v>
      </c>
      <c r="R7066" s="3">
        <v>31.9</v>
      </c>
      <c r="S7066" s="3">
        <v>0</v>
      </c>
      <c r="T7066" s="3">
        <v>0</v>
      </c>
      <c r="U7066" s="3">
        <v>0</v>
      </c>
      <c r="V7066" s="3"/>
      <c r="W7066" s="3" t="s">
        <v>57</v>
      </c>
      <c r="X7066" s="3" t="s">
        <v>44</v>
      </c>
      <c r="Y7066" s="2">
        <v>46019</v>
      </c>
      <c r="Z7066" s="3"/>
      <c r="AA7066" s="3"/>
      <c r="AB7066" s="3">
        <v>1292</v>
      </c>
      <c r="AC7066" s="3"/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 t="s">
        <v>4567</v>
      </c>
      <c r="AL7066">
        <v>12</v>
      </c>
      <c r="AM7066" t="s">
        <v>4566</v>
      </c>
    </row>
    <row r="7067" spans="1:39" ht="31.8" x14ac:dyDescent="0.3">
      <c r="A7067" s="2">
        <v>46018</v>
      </c>
      <c r="B7067" s="3">
        <v>146702</v>
      </c>
      <c r="C7067" s="3" t="s">
        <v>5444</v>
      </c>
      <c r="D7067" s="3" t="s">
        <v>128</v>
      </c>
      <c r="E7067" s="3" t="s">
        <v>35</v>
      </c>
      <c r="F7067" s="3" t="s">
        <v>183</v>
      </c>
      <c r="G7067" s="3" t="s">
        <v>164</v>
      </c>
      <c r="H7067" s="3" t="s">
        <v>46</v>
      </c>
      <c r="I7067" s="3" t="s">
        <v>129</v>
      </c>
      <c r="J7067" s="3" t="s">
        <v>1049</v>
      </c>
      <c r="K7067" s="3" t="s">
        <v>41</v>
      </c>
      <c r="L7067" s="3">
        <v>1292</v>
      </c>
      <c r="M7067" s="3" t="s">
        <v>56</v>
      </c>
      <c r="N7067" s="3" t="s">
        <v>56</v>
      </c>
      <c r="O7067" s="3">
        <v>31.12</v>
      </c>
      <c r="P7067" s="3"/>
      <c r="Q7067" s="3">
        <v>2645200</v>
      </c>
      <c r="R7067" s="3">
        <v>31.12</v>
      </c>
      <c r="S7067" s="3">
        <v>0</v>
      </c>
      <c r="T7067" s="3">
        <v>0</v>
      </c>
      <c r="U7067" s="3">
        <v>0</v>
      </c>
      <c r="V7067" s="3"/>
      <c r="W7067" s="3" t="s">
        <v>57</v>
      </c>
      <c r="X7067" s="3" t="s">
        <v>167</v>
      </c>
      <c r="Y7067" s="2">
        <v>46018</v>
      </c>
      <c r="Z7067" s="3"/>
      <c r="AA7067" s="3"/>
      <c r="AB7067" s="3">
        <v>1292</v>
      </c>
      <c r="AC7067" s="3"/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 t="s">
        <v>4567</v>
      </c>
      <c r="AL7067">
        <v>12</v>
      </c>
      <c r="AM7067" t="s">
        <v>4566</v>
      </c>
    </row>
    <row r="7068" spans="1:39" ht="21.6" x14ac:dyDescent="0.3">
      <c r="A7068" s="2">
        <v>46018</v>
      </c>
      <c r="B7068" s="3">
        <v>146735</v>
      </c>
      <c r="C7068" s="3"/>
      <c r="D7068" s="3" t="s">
        <v>727</v>
      </c>
      <c r="E7068" s="3" t="s">
        <v>35</v>
      </c>
      <c r="F7068" s="3" t="s">
        <v>36</v>
      </c>
      <c r="G7068" s="3" t="s">
        <v>46</v>
      </c>
      <c r="H7068" s="3" t="s">
        <v>53</v>
      </c>
      <c r="I7068" s="3" t="s">
        <v>728</v>
      </c>
      <c r="J7068" s="3" t="s">
        <v>229</v>
      </c>
      <c r="K7068" s="3" t="s">
        <v>41</v>
      </c>
      <c r="L7068" s="3">
        <v>1298</v>
      </c>
      <c r="M7068" s="3" t="s">
        <v>42</v>
      </c>
      <c r="N7068" s="3" t="s">
        <v>42</v>
      </c>
      <c r="O7068" s="3">
        <v>0</v>
      </c>
      <c r="P7068" s="3"/>
      <c r="Q7068" s="3">
        <v>0</v>
      </c>
      <c r="R7068" s="3">
        <v>0</v>
      </c>
      <c r="S7068" s="3">
        <v>0</v>
      </c>
      <c r="T7068" s="3">
        <v>100000</v>
      </c>
      <c r="U7068" s="3">
        <v>0</v>
      </c>
      <c r="V7068" s="3"/>
      <c r="W7068" s="3" t="s">
        <v>43</v>
      </c>
      <c r="X7068" s="3" t="s">
        <v>167</v>
      </c>
      <c r="Y7068" s="2">
        <v>46019</v>
      </c>
      <c r="Z7068" s="3"/>
      <c r="AA7068" s="3"/>
      <c r="AB7068" s="3">
        <v>1298</v>
      </c>
      <c r="AC7068" s="3"/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 t="s">
        <v>4567</v>
      </c>
      <c r="AL7068">
        <v>12</v>
      </c>
      <c r="AM7068" t="s">
        <v>4566</v>
      </c>
    </row>
    <row r="7069" spans="1:39" ht="21.6" x14ac:dyDescent="0.3">
      <c r="A7069" s="2">
        <v>46018</v>
      </c>
      <c r="B7069" s="3">
        <v>146704</v>
      </c>
      <c r="C7069" s="3" t="s">
        <v>5445</v>
      </c>
      <c r="D7069" s="3" t="s">
        <v>721</v>
      </c>
      <c r="E7069" s="3" t="s">
        <v>35</v>
      </c>
      <c r="F7069" s="3" t="s">
        <v>183</v>
      </c>
      <c r="G7069" s="3" t="s">
        <v>46</v>
      </c>
      <c r="H7069" s="3" t="s">
        <v>46</v>
      </c>
      <c r="I7069" s="3" t="s">
        <v>436</v>
      </c>
      <c r="J7069" s="3" t="s">
        <v>437</v>
      </c>
      <c r="K7069" s="3" t="s">
        <v>41</v>
      </c>
      <c r="L7069" s="3">
        <v>0</v>
      </c>
      <c r="M7069" s="3" t="s">
        <v>56</v>
      </c>
      <c r="N7069" s="3" t="s">
        <v>56</v>
      </c>
      <c r="O7069" s="3">
        <v>35.020000000000003</v>
      </c>
      <c r="P7069" s="3"/>
      <c r="Q7069" s="3">
        <v>0</v>
      </c>
      <c r="R7069" s="3">
        <v>35.020000000000003</v>
      </c>
      <c r="S7069" s="3">
        <v>0</v>
      </c>
      <c r="T7069" s="3">
        <v>0</v>
      </c>
      <c r="U7069" s="3">
        <v>0</v>
      </c>
      <c r="V7069" s="3"/>
      <c r="W7069" s="3" t="s">
        <v>57</v>
      </c>
      <c r="X7069" s="3" t="s">
        <v>167</v>
      </c>
      <c r="Y7069" s="2">
        <v>46018</v>
      </c>
      <c r="Z7069" s="3"/>
      <c r="AA7069" s="3"/>
      <c r="AB7069" s="3">
        <v>0</v>
      </c>
      <c r="AC7069" s="3"/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 t="s">
        <v>4567</v>
      </c>
      <c r="AL7069">
        <v>12</v>
      </c>
      <c r="AM7069" t="s">
        <v>4566</v>
      </c>
    </row>
    <row r="7070" spans="1:39" ht="31.8" x14ac:dyDescent="0.3">
      <c r="A7070" s="2">
        <v>46018</v>
      </c>
      <c r="B7070" s="3">
        <v>146709</v>
      </c>
      <c r="C7070" s="3">
        <v>100980</v>
      </c>
      <c r="D7070" s="3" t="s">
        <v>1535</v>
      </c>
      <c r="E7070" s="3" t="s">
        <v>35</v>
      </c>
      <c r="F7070" s="3" t="s">
        <v>52</v>
      </c>
      <c r="G7070" s="3" t="s">
        <v>53</v>
      </c>
      <c r="H7070" s="3" t="s">
        <v>46</v>
      </c>
      <c r="I7070" s="3" t="s">
        <v>539</v>
      </c>
      <c r="J7070" s="3" t="s">
        <v>540</v>
      </c>
      <c r="K7070" s="3" t="s">
        <v>41</v>
      </c>
      <c r="L7070" s="3">
        <v>1298</v>
      </c>
      <c r="M7070" s="3" t="s">
        <v>56</v>
      </c>
      <c r="N7070" s="3" t="s">
        <v>56</v>
      </c>
      <c r="O7070" s="3">
        <v>34.35</v>
      </c>
      <c r="P7070" s="3"/>
      <c r="Q7070" s="3">
        <v>3219778.7</v>
      </c>
      <c r="R7070" s="3">
        <v>34.35</v>
      </c>
      <c r="S7070" s="3">
        <v>0</v>
      </c>
      <c r="T7070" s="3">
        <v>0</v>
      </c>
      <c r="U7070" s="3">
        <v>0</v>
      </c>
      <c r="V7070" s="3"/>
      <c r="W7070" s="3" t="s">
        <v>57</v>
      </c>
      <c r="X7070" s="3" t="s">
        <v>167</v>
      </c>
      <c r="Y7070" s="2">
        <v>46018</v>
      </c>
      <c r="Z7070" s="3"/>
      <c r="AA7070" s="3"/>
      <c r="AB7070" s="3">
        <v>1298</v>
      </c>
      <c r="AC7070" s="3"/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 t="s">
        <v>4567</v>
      </c>
      <c r="AL7070">
        <v>12</v>
      </c>
      <c r="AM7070" t="s">
        <v>4566</v>
      </c>
    </row>
    <row r="7071" spans="1:39" ht="21.6" x14ac:dyDescent="0.3">
      <c r="A7071" s="2">
        <v>46018</v>
      </c>
      <c r="B7071" s="3">
        <v>146707</v>
      </c>
      <c r="C7071" s="3">
        <v>100987</v>
      </c>
      <c r="D7071" s="3" t="s">
        <v>306</v>
      </c>
      <c r="E7071" s="3" t="s">
        <v>35</v>
      </c>
      <c r="F7071" s="3" t="s">
        <v>52</v>
      </c>
      <c r="G7071" s="3" t="s">
        <v>53</v>
      </c>
      <c r="H7071" s="3" t="s">
        <v>46</v>
      </c>
      <c r="I7071" s="3" t="s">
        <v>488</v>
      </c>
      <c r="J7071" s="3" t="s">
        <v>489</v>
      </c>
      <c r="K7071" s="3" t="s">
        <v>41</v>
      </c>
      <c r="L7071" s="3">
        <v>1298</v>
      </c>
      <c r="M7071" s="3" t="s">
        <v>56</v>
      </c>
      <c r="N7071" s="3" t="s">
        <v>56</v>
      </c>
      <c r="O7071" s="3">
        <v>34.1</v>
      </c>
      <c r="P7071" s="3"/>
      <c r="Q7071" s="3">
        <v>3196345.09</v>
      </c>
      <c r="R7071" s="3">
        <v>34.1</v>
      </c>
      <c r="S7071" s="3">
        <v>0</v>
      </c>
      <c r="T7071" s="3">
        <v>0</v>
      </c>
      <c r="U7071" s="3">
        <v>0</v>
      </c>
      <c r="V7071" s="3"/>
      <c r="W7071" s="3" t="s">
        <v>57</v>
      </c>
      <c r="X7071" s="3" t="s">
        <v>167</v>
      </c>
      <c r="Y7071" s="2">
        <v>46018</v>
      </c>
      <c r="Z7071" s="3"/>
      <c r="AA7071" s="3"/>
      <c r="AB7071" s="3">
        <v>1298</v>
      </c>
      <c r="AC7071" s="3"/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 t="s">
        <v>4567</v>
      </c>
      <c r="AL7071">
        <v>12</v>
      </c>
      <c r="AM7071" t="s">
        <v>4566</v>
      </c>
    </row>
    <row r="7072" spans="1:39" ht="21.6" x14ac:dyDescent="0.3">
      <c r="A7072" s="2">
        <v>46018</v>
      </c>
      <c r="B7072" s="3">
        <v>146705</v>
      </c>
      <c r="C7072" s="3" t="s">
        <v>5446</v>
      </c>
      <c r="D7072" s="3" t="s">
        <v>580</v>
      </c>
      <c r="E7072" s="3" t="s">
        <v>35</v>
      </c>
      <c r="F7072" s="3" t="s">
        <v>52</v>
      </c>
      <c r="G7072" s="3" t="s">
        <v>70</v>
      </c>
      <c r="H7072" s="3" t="s">
        <v>46</v>
      </c>
      <c r="I7072" s="3" t="s">
        <v>319</v>
      </c>
      <c r="J7072" s="3" t="s">
        <v>320</v>
      </c>
      <c r="K7072" s="3" t="s">
        <v>41</v>
      </c>
      <c r="L7072" s="3">
        <v>1275</v>
      </c>
      <c r="M7072" s="3" t="s">
        <v>56</v>
      </c>
      <c r="N7072" s="3" t="s">
        <v>56</v>
      </c>
      <c r="O7072" s="3">
        <v>34.4</v>
      </c>
      <c r="P7072" s="3"/>
      <c r="Q7072" s="3">
        <v>3076252.34</v>
      </c>
      <c r="R7072" s="3">
        <v>34.4</v>
      </c>
      <c r="S7072" s="3">
        <v>0</v>
      </c>
      <c r="T7072" s="3">
        <v>0</v>
      </c>
      <c r="U7072" s="3">
        <v>0</v>
      </c>
      <c r="V7072" s="3"/>
      <c r="W7072" s="3" t="s">
        <v>57</v>
      </c>
      <c r="X7072" s="3" t="s">
        <v>167</v>
      </c>
      <c r="Y7072" s="2">
        <v>46018</v>
      </c>
      <c r="Z7072" s="3"/>
      <c r="AA7072" s="3"/>
      <c r="AB7072" s="3">
        <v>1275</v>
      </c>
      <c r="AC7072" s="3"/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 t="s">
        <v>4567</v>
      </c>
      <c r="AL7072">
        <v>12</v>
      </c>
      <c r="AM7072" t="s">
        <v>4566</v>
      </c>
    </row>
    <row r="7073" spans="1:39" ht="21.6" x14ac:dyDescent="0.3">
      <c r="A7073" s="2">
        <v>46018</v>
      </c>
      <c r="B7073" s="3">
        <v>146741</v>
      </c>
      <c r="C7073" s="3"/>
      <c r="D7073" s="3" t="s">
        <v>51</v>
      </c>
      <c r="E7073" s="3" t="s">
        <v>35</v>
      </c>
      <c r="F7073" s="3" t="s">
        <v>36</v>
      </c>
      <c r="G7073" s="3" t="s">
        <v>46</v>
      </c>
      <c r="H7073" s="3" t="s">
        <v>53</v>
      </c>
      <c r="I7073" s="3" t="s">
        <v>54</v>
      </c>
      <c r="J7073" s="3" t="s">
        <v>55</v>
      </c>
      <c r="K7073" s="3" t="s">
        <v>41</v>
      </c>
      <c r="L7073" s="3">
        <v>1298</v>
      </c>
      <c r="M7073" s="3" t="s">
        <v>42</v>
      </c>
      <c r="N7073" s="3" t="s">
        <v>42</v>
      </c>
      <c r="O7073" s="3">
        <v>0</v>
      </c>
      <c r="P7073" s="3"/>
      <c r="Q7073" s="3">
        <v>0</v>
      </c>
      <c r="R7073" s="3">
        <v>0</v>
      </c>
      <c r="S7073" s="3">
        <v>0</v>
      </c>
      <c r="T7073" s="3">
        <v>0</v>
      </c>
      <c r="U7073" s="3">
        <v>0</v>
      </c>
      <c r="V7073" s="3"/>
      <c r="W7073" s="3" t="s">
        <v>43</v>
      </c>
      <c r="X7073" s="3" t="s">
        <v>167</v>
      </c>
      <c r="Y7073" s="2">
        <v>46019</v>
      </c>
      <c r="Z7073" s="3"/>
      <c r="AA7073" s="3"/>
      <c r="AB7073" s="3">
        <v>1298</v>
      </c>
      <c r="AC7073" s="3"/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 t="s">
        <v>4567</v>
      </c>
      <c r="AL7073">
        <v>12</v>
      </c>
      <c r="AM7073" t="s">
        <v>4566</v>
      </c>
    </row>
    <row r="7074" spans="1:39" ht="21.6" x14ac:dyDescent="0.3">
      <c r="A7074" s="2">
        <v>46018</v>
      </c>
      <c r="B7074" s="3">
        <v>146706</v>
      </c>
      <c r="C7074" s="3"/>
      <c r="D7074" s="3" t="s">
        <v>306</v>
      </c>
      <c r="E7074" s="3" t="s">
        <v>35</v>
      </c>
      <c r="F7074" s="3" t="s">
        <v>36</v>
      </c>
      <c r="G7074" s="3" t="s">
        <v>38</v>
      </c>
      <c r="H7074" s="3" t="s">
        <v>53</v>
      </c>
      <c r="I7074" s="3" t="s">
        <v>488</v>
      </c>
      <c r="J7074" s="3" t="s">
        <v>489</v>
      </c>
      <c r="K7074" s="3" t="s">
        <v>41</v>
      </c>
      <c r="L7074" s="3">
        <v>85</v>
      </c>
      <c r="M7074" s="3" t="s">
        <v>42</v>
      </c>
      <c r="N7074" s="3" t="s">
        <v>42</v>
      </c>
      <c r="O7074" s="3">
        <v>0</v>
      </c>
      <c r="P7074" s="3"/>
      <c r="Q7074" s="3">
        <v>0</v>
      </c>
      <c r="R7074" s="3">
        <v>0</v>
      </c>
      <c r="S7074" s="3">
        <v>0</v>
      </c>
      <c r="T7074" s="3">
        <v>0</v>
      </c>
      <c r="U7074" s="3">
        <v>0</v>
      </c>
      <c r="V7074" s="3"/>
      <c r="W7074" s="3" t="s">
        <v>43</v>
      </c>
      <c r="X7074" s="3" t="s">
        <v>167</v>
      </c>
      <c r="Y7074" s="2">
        <v>46018</v>
      </c>
      <c r="Z7074" s="3"/>
      <c r="AA7074" s="3"/>
      <c r="AB7074" s="3">
        <v>85</v>
      </c>
      <c r="AC7074" s="3"/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 t="s">
        <v>4567</v>
      </c>
      <c r="AL7074">
        <v>12</v>
      </c>
      <c r="AM7074" t="s">
        <v>4566</v>
      </c>
    </row>
    <row r="7075" spans="1:39" ht="31.8" x14ac:dyDescent="0.3">
      <c r="A7075" s="2">
        <v>46018</v>
      </c>
      <c r="B7075" s="3">
        <v>146729</v>
      </c>
      <c r="C7075" s="3"/>
      <c r="D7075" s="3" t="s">
        <v>1005</v>
      </c>
      <c r="E7075" s="3" t="s">
        <v>35</v>
      </c>
      <c r="F7075" s="3" t="s">
        <v>36</v>
      </c>
      <c r="G7075" s="3" t="s">
        <v>46</v>
      </c>
      <c r="H7075" s="3" t="s">
        <v>53</v>
      </c>
      <c r="I7075" s="3" t="s">
        <v>994</v>
      </c>
      <c r="J7075" s="3" t="s">
        <v>1006</v>
      </c>
      <c r="K7075" s="3" t="s">
        <v>41</v>
      </c>
      <c r="L7075" s="3">
        <v>1298</v>
      </c>
      <c r="M7075" s="3" t="s">
        <v>42</v>
      </c>
      <c r="N7075" s="3" t="s">
        <v>42</v>
      </c>
      <c r="O7075" s="3">
        <v>0</v>
      </c>
      <c r="P7075" s="3"/>
      <c r="Q7075" s="3">
        <v>0</v>
      </c>
      <c r="R7075" s="3">
        <v>0</v>
      </c>
      <c r="S7075" s="3">
        <v>0</v>
      </c>
      <c r="T7075" s="3">
        <v>200000</v>
      </c>
      <c r="U7075" s="3">
        <v>0</v>
      </c>
      <c r="V7075" s="3"/>
      <c r="W7075" s="3" t="s">
        <v>43</v>
      </c>
      <c r="X7075" s="3" t="s">
        <v>167</v>
      </c>
      <c r="Y7075" s="2">
        <v>46019</v>
      </c>
      <c r="Z7075" s="3"/>
      <c r="AA7075" s="3"/>
      <c r="AB7075" s="3">
        <v>1298</v>
      </c>
      <c r="AC7075" s="3"/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 t="s">
        <v>4567</v>
      </c>
      <c r="AL7075">
        <v>12</v>
      </c>
      <c r="AM7075" t="s">
        <v>4566</v>
      </c>
    </row>
    <row r="7076" spans="1:39" ht="21.6" x14ac:dyDescent="0.3">
      <c r="A7076" s="2">
        <v>46018</v>
      </c>
      <c r="B7076" s="3">
        <v>146721</v>
      </c>
      <c r="C7076" s="3"/>
      <c r="D7076" s="3" t="s">
        <v>282</v>
      </c>
      <c r="E7076" s="3" t="s">
        <v>35</v>
      </c>
      <c r="F7076" s="3" t="s">
        <v>36</v>
      </c>
      <c r="G7076" s="3" t="s">
        <v>163</v>
      </c>
      <c r="H7076" s="3" t="s">
        <v>53</v>
      </c>
      <c r="I7076" s="3" t="s">
        <v>586</v>
      </c>
      <c r="J7076" s="3" t="s">
        <v>587</v>
      </c>
      <c r="K7076" s="3" t="s">
        <v>41</v>
      </c>
      <c r="L7076" s="3">
        <v>85</v>
      </c>
      <c r="M7076" s="3" t="s">
        <v>42</v>
      </c>
      <c r="N7076" s="3" t="s">
        <v>42</v>
      </c>
      <c r="O7076" s="3">
        <v>0</v>
      </c>
      <c r="P7076" s="3"/>
      <c r="Q7076" s="3">
        <v>0</v>
      </c>
      <c r="R7076" s="3">
        <v>0</v>
      </c>
      <c r="S7076" s="3">
        <v>0</v>
      </c>
      <c r="T7076" s="3">
        <v>100000</v>
      </c>
      <c r="U7076" s="3">
        <v>0</v>
      </c>
      <c r="V7076" s="3"/>
      <c r="W7076" s="3" t="s">
        <v>43</v>
      </c>
      <c r="X7076" s="3" t="s">
        <v>44</v>
      </c>
      <c r="Y7076" s="2">
        <v>46019</v>
      </c>
      <c r="Z7076" s="3"/>
      <c r="AA7076" s="3"/>
      <c r="AB7076" s="3">
        <v>85</v>
      </c>
      <c r="AC7076" s="3"/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 t="s">
        <v>4567</v>
      </c>
      <c r="AL7076">
        <v>12</v>
      </c>
      <c r="AM7076" t="s">
        <v>4566</v>
      </c>
    </row>
    <row r="7077" spans="1:39" ht="31.8" x14ac:dyDescent="0.3">
      <c r="A7077" s="2">
        <v>46018</v>
      </c>
      <c r="B7077" s="3">
        <v>146708</v>
      </c>
      <c r="C7077" s="3"/>
      <c r="D7077" s="3" t="s">
        <v>1535</v>
      </c>
      <c r="E7077" s="3" t="s">
        <v>35</v>
      </c>
      <c r="F7077" s="3" t="s">
        <v>36</v>
      </c>
      <c r="G7077" s="3" t="s">
        <v>38</v>
      </c>
      <c r="H7077" s="3" t="s">
        <v>53</v>
      </c>
      <c r="I7077" s="3" t="s">
        <v>539</v>
      </c>
      <c r="J7077" s="3" t="s">
        <v>540</v>
      </c>
      <c r="K7077" s="3" t="s">
        <v>41</v>
      </c>
      <c r="L7077" s="3">
        <v>85</v>
      </c>
      <c r="M7077" s="3" t="s">
        <v>42</v>
      </c>
      <c r="N7077" s="3" t="s">
        <v>42</v>
      </c>
      <c r="O7077" s="3">
        <v>0</v>
      </c>
      <c r="P7077" s="3"/>
      <c r="Q7077" s="3">
        <v>0</v>
      </c>
      <c r="R7077" s="3">
        <v>0</v>
      </c>
      <c r="S7077" s="3">
        <v>0</v>
      </c>
      <c r="T7077" s="3">
        <v>100000</v>
      </c>
      <c r="U7077" s="3">
        <v>0</v>
      </c>
      <c r="V7077" s="3"/>
      <c r="W7077" s="3" t="s">
        <v>43</v>
      </c>
      <c r="X7077" s="3" t="s">
        <v>167</v>
      </c>
      <c r="Y7077" s="2">
        <v>46018</v>
      </c>
      <c r="Z7077" s="3"/>
      <c r="AA7077" s="3"/>
      <c r="AB7077" s="3">
        <v>85</v>
      </c>
      <c r="AC7077" s="3"/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 t="s">
        <v>4567</v>
      </c>
      <c r="AL7077">
        <v>12</v>
      </c>
      <c r="AM7077" t="s">
        <v>4566</v>
      </c>
    </row>
    <row r="7078" spans="1:39" ht="21.6" x14ac:dyDescent="0.3">
      <c r="A7078" s="2">
        <v>46018</v>
      </c>
      <c r="B7078" s="3">
        <v>146725</v>
      </c>
      <c r="C7078" s="3"/>
      <c r="D7078" s="3" t="s">
        <v>311</v>
      </c>
      <c r="E7078" s="3" t="s">
        <v>35</v>
      </c>
      <c r="F7078" s="3" t="s">
        <v>36</v>
      </c>
      <c r="G7078" s="3" t="s">
        <v>46</v>
      </c>
      <c r="H7078" s="3" t="s">
        <v>53</v>
      </c>
      <c r="I7078" s="3" t="s">
        <v>390</v>
      </c>
      <c r="J7078" s="3" t="s">
        <v>391</v>
      </c>
      <c r="K7078" s="3" t="s">
        <v>41</v>
      </c>
      <c r="L7078" s="3">
        <v>1298</v>
      </c>
      <c r="M7078" s="3" t="s">
        <v>42</v>
      </c>
      <c r="N7078" s="3" t="s">
        <v>42</v>
      </c>
      <c r="O7078" s="3">
        <v>0</v>
      </c>
      <c r="P7078" s="3"/>
      <c r="Q7078" s="3">
        <v>0</v>
      </c>
      <c r="R7078" s="3">
        <v>0</v>
      </c>
      <c r="S7078" s="3">
        <v>0</v>
      </c>
      <c r="T7078" s="3">
        <v>100000</v>
      </c>
      <c r="U7078" s="3">
        <v>0</v>
      </c>
      <c r="V7078" s="3"/>
      <c r="W7078" s="3" t="s">
        <v>43</v>
      </c>
      <c r="X7078" s="3" t="s">
        <v>167</v>
      </c>
      <c r="Y7078" s="2">
        <v>46019</v>
      </c>
      <c r="Z7078" s="3"/>
      <c r="AA7078" s="3"/>
      <c r="AB7078" s="3">
        <v>1298</v>
      </c>
      <c r="AC7078" s="3"/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 t="s">
        <v>4567</v>
      </c>
      <c r="AL7078">
        <v>12</v>
      </c>
      <c r="AM7078" t="s">
        <v>4566</v>
      </c>
    </row>
    <row r="7079" spans="1:39" ht="21.6" x14ac:dyDescent="0.3">
      <c r="A7079" s="2">
        <v>46018</v>
      </c>
      <c r="B7079" s="3">
        <v>146745</v>
      </c>
      <c r="C7079" s="3"/>
      <c r="D7079" s="3" t="s">
        <v>427</v>
      </c>
      <c r="E7079" s="3" t="s">
        <v>35</v>
      </c>
      <c r="F7079" s="3" t="s">
        <v>36</v>
      </c>
      <c r="G7079" s="3" t="s">
        <v>46</v>
      </c>
      <c r="H7079" s="3" t="s">
        <v>53</v>
      </c>
      <c r="I7079" s="3" t="s">
        <v>428</v>
      </c>
      <c r="J7079" s="3" t="s">
        <v>429</v>
      </c>
      <c r="K7079" s="3" t="s">
        <v>41</v>
      </c>
      <c r="L7079" s="3">
        <v>1298</v>
      </c>
      <c r="M7079" s="3" t="s">
        <v>42</v>
      </c>
      <c r="N7079" s="3" t="s">
        <v>42</v>
      </c>
      <c r="O7079" s="3">
        <v>0</v>
      </c>
      <c r="P7079" s="3"/>
      <c r="Q7079" s="3">
        <v>0</v>
      </c>
      <c r="R7079" s="3">
        <v>0</v>
      </c>
      <c r="S7079" s="3">
        <v>0</v>
      </c>
      <c r="T7079" s="3">
        <v>100000</v>
      </c>
      <c r="U7079" s="3">
        <v>0</v>
      </c>
      <c r="V7079" s="3"/>
      <c r="W7079" s="3" t="s">
        <v>43</v>
      </c>
      <c r="X7079" s="3" t="s">
        <v>167</v>
      </c>
      <c r="Y7079" s="2">
        <v>46019</v>
      </c>
      <c r="Z7079" s="3"/>
      <c r="AA7079" s="3"/>
      <c r="AB7079" s="3">
        <v>1298</v>
      </c>
      <c r="AC7079" s="3"/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 t="s">
        <v>4567</v>
      </c>
      <c r="AL7079">
        <v>12</v>
      </c>
      <c r="AM7079" t="s">
        <v>4566</v>
      </c>
    </row>
    <row r="7080" spans="1:39" ht="21.6" x14ac:dyDescent="0.3">
      <c r="A7080" s="2">
        <v>46018</v>
      </c>
      <c r="B7080" s="3">
        <v>146731</v>
      </c>
      <c r="C7080" s="3"/>
      <c r="D7080" s="3" t="s">
        <v>124</v>
      </c>
      <c r="E7080" s="3" t="s">
        <v>35</v>
      </c>
      <c r="F7080" s="3" t="s">
        <v>36</v>
      </c>
      <c r="G7080" s="3" t="s">
        <v>46</v>
      </c>
      <c r="H7080" s="3" t="s">
        <v>53</v>
      </c>
      <c r="I7080" s="3" t="s">
        <v>746</v>
      </c>
      <c r="J7080" s="3" t="s">
        <v>747</v>
      </c>
      <c r="K7080" s="3" t="s">
        <v>41</v>
      </c>
      <c r="L7080" s="3">
        <v>1298</v>
      </c>
      <c r="M7080" s="3" t="s">
        <v>42</v>
      </c>
      <c r="N7080" s="3" t="s">
        <v>42</v>
      </c>
      <c r="O7080" s="3">
        <v>0</v>
      </c>
      <c r="P7080" s="3"/>
      <c r="Q7080" s="3">
        <v>0</v>
      </c>
      <c r="R7080" s="3">
        <v>0</v>
      </c>
      <c r="S7080" s="3">
        <v>0</v>
      </c>
      <c r="T7080" s="3">
        <v>200000</v>
      </c>
      <c r="U7080" s="3">
        <v>0</v>
      </c>
      <c r="V7080" s="3"/>
      <c r="W7080" s="3" t="s">
        <v>43</v>
      </c>
      <c r="X7080" s="3" t="s">
        <v>167</v>
      </c>
      <c r="Y7080" s="2">
        <v>46019</v>
      </c>
      <c r="Z7080" s="3"/>
      <c r="AA7080" s="3"/>
      <c r="AB7080" s="3">
        <v>1298</v>
      </c>
      <c r="AC7080" s="3"/>
      <c r="AD7080" s="3"/>
      <c r="AE7080" s="3">
        <v>0</v>
      </c>
      <c r="AF7080" s="3">
        <v>0</v>
      </c>
      <c r="AG7080" s="3">
        <v>1</v>
      </c>
      <c r="AH7080" s="3"/>
      <c r="AI7080" s="3"/>
      <c r="AJ7080" s="3">
        <v>1</v>
      </c>
      <c r="AK7080" t="s">
        <v>4567</v>
      </c>
      <c r="AL7080">
        <v>12</v>
      </c>
      <c r="AM7080" t="s">
        <v>4566</v>
      </c>
    </row>
    <row r="7081" spans="1:39" ht="21.6" x14ac:dyDescent="0.3">
      <c r="A7081" s="2">
        <v>46018</v>
      </c>
      <c r="B7081" s="3">
        <v>146757</v>
      </c>
      <c r="C7081" s="3" t="s">
        <v>5447</v>
      </c>
      <c r="D7081" s="3" t="s">
        <v>4948</v>
      </c>
      <c r="E7081" s="3" t="s">
        <v>3150</v>
      </c>
      <c r="F7081" s="3" t="s">
        <v>183</v>
      </c>
      <c r="G7081" s="3" t="s">
        <v>184</v>
      </c>
      <c r="H7081" s="3" t="s">
        <v>185</v>
      </c>
      <c r="I7081" s="3" t="s">
        <v>3151</v>
      </c>
      <c r="J7081" s="3" t="s">
        <v>4949</v>
      </c>
      <c r="K7081" s="3" t="s">
        <v>41</v>
      </c>
      <c r="L7081" s="3">
        <v>792</v>
      </c>
      <c r="M7081" s="3" t="s">
        <v>56</v>
      </c>
      <c r="N7081" s="3" t="s">
        <v>56</v>
      </c>
      <c r="O7081" s="3">
        <v>30.6</v>
      </c>
      <c r="P7081" s="3"/>
      <c r="Q7081" s="3">
        <v>1827952.2</v>
      </c>
      <c r="R7081" s="3">
        <v>30.6</v>
      </c>
      <c r="S7081" s="3">
        <v>1740541.3</v>
      </c>
      <c r="T7081" s="3">
        <v>0</v>
      </c>
      <c r="U7081" s="3">
        <v>0</v>
      </c>
      <c r="V7081" s="3"/>
      <c r="W7081" s="3" t="s">
        <v>57</v>
      </c>
      <c r="X7081" s="3" t="s">
        <v>4771</v>
      </c>
      <c r="Y7081" s="2">
        <v>46020</v>
      </c>
      <c r="Z7081" s="3"/>
      <c r="AA7081" s="3"/>
      <c r="AB7081" s="3">
        <v>792</v>
      </c>
      <c r="AC7081" s="3" t="s">
        <v>157</v>
      </c>
      <c r="AD7081" s="3"/>
      <c r="AE7081" s="3">
        <v>0</v>
      </c>
      <c r="AF7081" s="3">
        <v>0</v>
      </c>
      <c r="AG7081" s="3">
        <v>1</v>
      </c>
      <c r="AH7081" s="3"/>
      <c r="AI7081" s="3"/>
      <c r="AJ7081" s="3">
        <v>1</v>
      </c>
      <c r="AK7081" t="s">
        <v>4567</v>
      </c>
      <c r="AL7081">
        <v>12</v>
      </c>
      <c r="AM7081" t="s">
        <v>4566</v>
      </c>
    </row>
    <row r="7082" spans="1:39" ht="42" x14ac:dyDescent="0.3">
      <c r="A7082" s="2">
        <v>46018</v>
      </c>
      <c r="B7082" s="3">
        <v>146748</v>
      </c>
      <c r="C7082" s="3" t="s">
        <v>5448</v>
      </c>
      <c r="D7082" s="3" t="s">
        <v>865</v>
      </c>
      <c r="E7082" s="3" t="s">
        <v>866</v>
      </c>
      <c r="F7082" s="3" t="s">
        <v>183</v>
      </c>
      <c r="G7082" s="3" t="s">
        <v>164</v>
      </c>
      <c r="H7082" s="3" t="s">
        <v>779</v>
      </c>
      <c r="I7082" s="3" t="s">
        <v>867</v>
      </c>
      <c r="J7082" s="3" t="s">
        <v>868</v>
      </c>
      <c r="K7082" s="3" t="s">
        <v>41</v>
      </c>
      <c r="L7082" s="3">
        <v>1200</v>
      </c>
      <c r="M7082" s="3" t="s">
        <v>42</v>
      </c>
      <c r="N7082" s="3" t="s">
        <v>42</v>
      </c>
      <c r="O7082" s="3">
        <v>33.332999999999998</v>
      </c>
      <c r="P7082" s="3"/>
      <c r="Q7082" s="3">
        <v>2833333.33</v>
      </c>
      <c r="R7082" s="3">
        <v>33.332999999999998</v>
      </c>
      <c r="S7082" s="3">
        <v>2797101.45</v>
      </c>
      <c r="T7082" s="3">
        <v>1012703.57</v>
      </c>
      <c r="U7082" s="3">
        <v>1012703.57</v>
      </c>
      <c r="V7082" s="3"/>
      <c r="W7082" s="3" t="s">
        <v>57</v>
      </c>
      <c r="X7082" s="3" t="s">
        <v>4771</v>
      </c>
      <c r="Y7082" s="2">
        <v>46020</v>
      </c>
      <c r="Z7082" s="3"/>
      <c r="AA7082" s="3"/>
      <c r="AB7082" s="3">
        <v>0</v>
      </c>
      <c r="AC7082" s="3" t="s">
        <v>104</v>
      </c>
      <c r="AD7082" s="3"/>
      <c r="AE7082" s="3">
        <v>0</v>
      </c>
      <c r="AF7082" s="3">
        <v>0</v>
      </c>
      <c r="AG7082" s="3">
        <v>1</v>
      </c>
      <c r="AH7082" s="3"/>
      <c r="AI7082" s="3"/>
      <c r="AJ7082" s="3">
        <v>1</v>
      </c>
      <c r="AK7082" t="s">
        <v>4567</v>
      </c>
      <c r="AL7082">
        <v>12</v>
      </c>
      <c r="AM7082" t="s">
        <v>4566</v>
      </c>
    </row>
    <row r="7083" spans="1:39" ht="21.6" x14ac:dyDescent="0.3">
      <c r="A7083" s="2">
        <v>46018</v>
      </c>
      <c r="B7083" s="3">
        <v>146747</v>
      </c>
      <c r="C7083" s="3" t="s">
        <v>5449</v>
      </c>
      <c r="D7083" s="3" t="s">
        <v>4748</v>
      </c>
      <c r="E7083" s="3" t="s">
        <v>4433</v>
      </c>
      <c r="F7083" s="3" t="s">
        <v>183</v>
      </c>
      <c r="G7083" s="3" t="s">
        <v>164</v>
      </c>
      <c r="H7083" s="3" t="s">
        <v>779</v>
      </c>
      <c r="I7083" s="3" t="s">
        <v>4749</v>
      </c>
      <c r="J7083" s="3" t="s">
        <v>4750</v>
      </c>
      <c r="K7083" s="3" t="s">
        <v>41</v>
      </c>
      <c r="L7083" s="3">
        <v>1200</v>
      </c>
      <c r="M7083" s="3" t="s">
        <v>42</v>
      </c>
      <c r="N7083" s="3" t="s">
        <v>42</v>
      </c>
      <c r="O7083" s="3">
        <v>33.332999999999998</v>
      </c>
      <c r="P7083" s="3"/>
      <c r="Q7083" s="3">
        <v>2833333.33</v>
      </c>
      <c r="R7083" s="3">
        <v>33.332999999999998</v>
      </c>
      <c r="S7083" s="3">
        <v>2797101.45</v>
      </c>
      <c r="T7083" s="3">
        <v>1033402</v>
      </c>
      <c r="U7083" s="3">
        <v>1033402</v>
      </c>
      <c r="V7083" s="3"/>
      <c r="W7083" s="3" t="s">
        <v>57</v>
      </c>
      <c r="X7083" s="3" t="s">
        <v>4771</v>
      </c>
      <c r="Y7083" s="2">
        <v>46020</v>
      </c>
      <c r="Z7083" s="3"/>
      <c r="AA7083" s="3"/>
      <c r="AB7083" s="3">
        <v>0</v>
      </c>
      <c r="AC7083" s="3" t="s">
        <v>104</v>
      </c>
      <c r="AD7083" s="3"/>
      <c r="AE7083" s="3">
        <v>0</v>
      </c>
      <c r="AF7083" s="3">
        <v>0</v>
      </c>
      <c r="AG7083" s="3">
        <v>1</v>
      </c>
      <c r="AH7083" s="3"/>
      <c r="AI7083" s="3"/>
      <c r="AJ7083" s="3">
        <v>1</v>
      </c>
      <c r="AK7083" t="s">
        <v>4567</v>
      </c>
      <c r="AL7083">
        <v>12</v>
      </c>
      <c r="AM7083" t="s">
        <v>4566</v>
      </c>
    </row>
    <row r="7084" spans="1:39" ht="21.6" x14ac:dyDescent="0.3">
      <c r="A7084" s="2">
        <v>46018</v>
      </c>
      <c r="B7084" s="3">
        <v>146755</v>
      </c>
      <c r="C7084" s="3" t="s">
        <v>5450</v>
      </c>
      <c r="D7084" s="3" t="s">
        <v>997</v>
      </c>
      <c r="E7084" s="3" t="s">
        <v>998</v>
      </c>
      <c r="F7084" s="3" t="s">
        <v>183</v>
      </c>
      <c r="G7084" s="3" t="s">
        <v>184</v>
      </c>
      <c r="H7084" s="3" t="s">
        <v>185</v>
      </c>
      <c r="I7084" s="3" t="s">
        <v>999</v>
      </c>
      <c r="J7084" s="3" t="s">
        <v>1000</v>
      </c>
      <c r="K7084" s="3" t="s">
        <v>41</v>
      </c>
      <c r="L7084" s="3">
        <v>792</v>
      </c>
      <c r="M7084" s="3" t="s">
        <v>56</v>
      </c>
      <c r="N7084" s="3" t="s">
        <v>56</v>
      </c>
      <c r="O7084" s="3">
        <v>34.78</v>
      </c>
      <c r="P7084" s="3"/>
      <c r="Q7084" s="3">
        <v>2077652.86</v>
      </c>
      <c r="R7084" s="3">
        <v>34.78</v>
      </c>
      <c r="S7084" s="3">
        <v>1978301.52</v>
      </c>
      <c r="T7084" s="3">
        <v>0</v>
      </c>
      <c r="U7084" s="3">
        <v>0</v>
      </c>
      <c r="V7084" s="3"/>
      <c r="W7084" s="3" t="s">
        <v>57</v>
      </c>
      <c r="X7084" s="3" t="s">
        <v>4771</v>
      </c>
      <c r="Y7084" s="2">
        <v>46020</v>
      </c>
      <c r="Z7084" s="3"/>
      <c r="AA7084" s="3"/>
      <c r="AB7084" s="3">
        <v>792</v>
      </c>
      <c r="AC7084" s="3" t="s">
        <v>157</v>
      </c>
      <c r="AD7084" s="3"/>
      <c r="AE7084" s="3">
        <v>0</v>
      </c>
      <c r="AF7084" s="3">
        <v>0</v>
      </c>
      <c r="AG7084" s="3">
        <v>1</v>
      </c>
      <c r="AH7084" s="3"/>
      <c r="AI7084" s="3"/>
      <c r="AJ7084" s="3">
        <v>1</v>
      </c>
      <c r="AK7084" t="s">
        <v>4567</v>
      </c>
      <c r="AL7084">
        <v>12</v>
      </c>
      <c r="AM7084" t="s">
        <v>4566</v>
      </c>
    </row>
    <row r="7085" spans="1:39" ht="31.8" x14ac:dyDescent="0.3">
      <c r="A7085" s="2">
        <v>46018</v>
      </c>
      <c r="B7085" s="3">
        <v>146751</v>
      </c>
      <c r="C7085" s="3" t="s">
        <v>5451</v>
      </c>
      <c r="D7085" s="3" t="s">
        <v>5452</v>
      </c>
      <c r="E7085" s="3" t="s">
        <v>4756</v>
      </c>
      <c r="F7085" s="3" t="s">
        <v>183</v>
      </c>
      <c r="G7085" s="3" t="s">
        <v>184</v>
      </c>
      <c r="H7085" s="3" t="s">
        <v>185</v>
      </c>
      <c r="I7085" s="3" t="s">
        <v>4757</v>
      </c>
      <c r="J7085" s="3" t="s">
        <v>5453</v>
      </c>
      <c r="K7085" s="3" t="s">
        <v>41</v>
      </c>
      <c r="L7085" s="3">
        <v>792</v>
      </c>
      <c r="M7085" s="3" t="s">
        <v>56</v>
      </c>
      <c r="N7085" s="3" t="s">
        <v>56</v>
      </c>
      <c r="O7085" s="3">
        <v>35.94</v>
      </c>
      <c r="P7085" s="3"/>
      <c r="Q7085" s="3">
        <v>2146947.7799999998</v>
      </c>
      <c r="R7085" s="3">
        <v>35.94</v>
      </c>
      <c r="S7085" s="3">
        <v>2044282.83</v>
      </c>
      <c r="T7085" s="3">
        <v>944522.95</v>
      </c>
      <c r="U7085" s="3">
        <v>944522.95</v>
      </c>
      <c r="V7085" s="3"/>
      <c r="W7085" s="3" t="s">
        <v>57</v>
      </c>
      <c r="X7085" s="3" t="s">
        <v>4771</v>
      </c>
      <c r="Y7085" s="2">
        <v>46020</v>
      </c>
      <c r="Z7085" s="3"/>
      <c r="AA7085" s="3"/>
      <c r="AB7085" s="3">
        <v>792</v>
      </c>
      <c r="AC7085" s="3" t="s">
        <v>157</v>
      </c>
      <c r="AD7085" s="3"/>
      <c r="AE7085" s="3">
        <v>0</v>
      </c>
      <c r="AF7085" s="3">
        <v>0</v>
      </c>
      <c r="AG7085" s="3">
        <v>1</v>
      </c>
      <c r="AH7085" s="3"/>
      <c r="AI7085" s="3"/>
      <c r="AJ7085" s="3">
        <v>1</v>
      </c>
      <c r="AK7085" t="s">
        <v>4567</v>
      </c>
      <c r="AL7085">
        <v>12</v>
      </c>
      <c r="AM7085" t="s">
        <v>4566</v>
      </c>
    </row>
    <row r="7086" spans="1:39" ht="31.8" x14ac:dyDescent="0.3">
      <c r="A7086" s="2">
        <v>46018</v>
      </c>
      <c r="B7086" s="3">
        <v>146753</v>
      </c>
      <c r="C7086" s="3" t="s">
        <v>5454</v>
      </c>
      <c r="D7086" s="3" t="s">
        <v>5455</v>
      </c>
      <c r="E7086" s="3" t="s">
        <v>4756</v>
      </c>
      <c r="F7086" s="3" t="s">
        <v>183</v>
      </c>
      <c r="G7086" s="3" t="s">
        <v>184</v>
      </c>
      <c r="H7086" s="3" t="s">
        <v>185</v>
      </c>
      <c r="I7086" s="3" t="s">
        <v>5456</v>
      </c>
      <c r="J7086" s="3" t="s">
        <v>5457</v>
      </c>
      <c r="K7086" s="3" t="s">
        <v>41</v>
      </c>
      <c r="L7086" s="3">
        <v>792</v>
      </c>
      <c r="M7086" s="3" t="s">
        <v>56</v>
      </c>
      <c r="N7086" s="3" t="s">
        <v>56</v>
      </c>
      <c r="O7086" s="3">
        <v>34.979999999999997</v>
      </c>
      <c r="P7086" s="3"/>
      <c r="Q7086" s="3">
        <v>2089600.26</v>
      </c>
      <c r="R7086" s="3">
        <v>34.979999999999997</v>
      </c>
      <c r="S7086" s="3">
        <v>1989677.61</v>
      </c>
      <c r="T7086" s="3">
        <v>950505.89</v>
      </c>
      <c r="U7086" s="3">
        <v>950505.89</v>
      </c>
      <c r="V7086" s="3"/>
      <c r="W7086" s="3" t="s">
        <v>57</v>
      </c>
      <c r="X7086" s="3" t="s">
        <v>4771</v>
      </c>
      <c r="Y7086" s="2">
        <v>46020</v>
      </c>
      <c r="Z7086" s="3"/>
      <c r="AA7086" s="3"/>
      <c r="AB7086" s="3">
        <v>792</v>
      </c>
      <c r="AC7086" s="3" t="s">
        <v>157</v>
      </c>
      <c r="AD7086" s="3"/>
      <c r="AE7086" s="3">
        <v>0</v>
      </c>
      <c r="AF7086" s="3">
        <v>0</v>
      </c>
      <c r="AG7086" s="3">
        <v>1</v>
      </c>
      <c r="AH7086" s="3"/>
      <c r="AI7086" s="3"/>
      <c r="AJ7086" s="3">
        <v>1</v>
      </c>
      <c r="AK7086" t="s">
        <v>4567</v>
      </c>
      <c r="AL7086">
        <v>12</v>
      </c>
      <c r="AM7086" t="s">
        <v>4566</v>
      </c>
    </row>
    <row r="7087" spans="1:39" ht="31.8" x14ac:dyDescent="0.3">
      <c r="A7087" s="2">
        <v>46018</v>
      </c>
      <c r="B7087" s="3">
        <v>146752</v>
      </c>
      <c r="C7087" s="3" t="s">
        <v>5458</v>
      </c>
      <c r="D7087" s="3" t="s">
        <v>5459</v>
      </c>
      <c r="E7087" s="3" t="s">
        <v>4756</v>
      </c>
      <c r="F7087" s="3" t="s">
        <v>183</v>
      </c>
      <c r="G7087" s="3" t="s">
        <v>184</v>
      </c>
      <c r="H7087" s="3" t="s">
        <v>185</v>
      </c>
      <c r="I7087" s="3" t="s">
        <v>5460</v>
      </c>
      <c r="J7087" s="3" t="s">
        <v>5461</v>
      </c>
      <c r="K7087" s="3" t="s">
        <v>41</v>
      </c>
      <c r="L7087" s="3">
        <v>792</v>
      </c>
      <c r="M7087" s="3" t="s">
        <v>56</v>
      </c>
      <c r="N7087" s="3" t="s">
        <v>56</v>
      </c>
      <c r="O7087" s="3">
        <v>39.14</v>
      </c>
      <c r="P7087" s="3"/>
      <c r="Q7087" s="3">
        <v>2338106.1800000002</v>
      </c>
      <c r="R7087" s="3">
        <v>39.14</v>
      </c>
      <c r="S7087" s="3">
        <v>2226300.2200000002</v>
      </c>
      <c r="T7087" s="3">
        <v>1517300.93</v>
      </c>
      <c r="U7087" s="3">
        <v>1517300.93</v>
      </c>
      <c r="V7087" s="3"/>
      <c r="W7087" s="3" t="s">
        <v>57</v>
      </c>
      <c r="X7087" s="3" t="s">
        <v>4771</v>
      </c>
      <c r="Y7087" s="2">
        <v>46020</v>
      </c>
      <c r="Z7087" s="3"/>
      <c r="AA7087" s="3"/>
      <c r="AB7087" s="3">
        <v>792</v>
      </c>
      <c r="AC7087" s="3" t="s">
        <v>157</v>
      </c>
      <c r="AD7087" s="3"/>
      <c r="AE7087" s="3">
        <v>0</v>
      </c>
      <c r="AF7087" s="3">
        <v>0</v>
      </c>
      <c r="AG7087" s="3">
        <v>1</v>
      </c>
      <c r="AH7087" s="3"/>
      <c r="AI7087" s="3"/>
      <c r="AJ7087" s="3">
        <v>1</v>
      </c>
      <c r="AK7087" t="s">
        <v>4567</v>
      </c>
      <c r="AL7087">
        <v>12</v>
      </c>
      <c r="AM7087" t="s">
        <v>4566</v>
      </c>
    </row>
    <row r="7088" spans="1:39" ht="31.8" x14ac:dyDescent="0.3">
      <c r="A7088" s="2">
        <v>46018</v>
      </c>
      <c r="B7088" s="3">
        <v>146756</v>
      </c>
      <c r="C7088" s="3" t="s">
        <v>5462</v>
      </c>
      <c r="D7088" s="3" t="s">
        <v>3531</v>
      </c>
      <c r="E7088" s="3" t="s">
        <v>3532</v>
      </c>
      <c r="F7088" s="3" t="s">
        <v>183</v>
      </c>
      <c r="G7088" s="3" t="s">
        <v>184</v>
      </c>
      <c r="H7088" s="3" t="s">
        <v>185</v>
      </c>
      <c r="I7088" s="3" t="s">
        <v>3533</v>
      </c>
      <c r="J7088" s="3" t="s">
        <v>3534</v>
      </c>
      <c r="K7088" s="3" t="s">
        <v>41</v>
      </c>
      <c r="L7088" s="3">
        <v>792</v>
      </c>
      <c r="M7088" s="3" t="s">
        <v>56</v>
      </c>
      <c r="N7088" s="3" t="s">
        <v>56</v>
      </c>
      <c r="O7088" s="3">
        <v>31.04</v>
      </c>
      <c r="P7088" s="3"/>
      <c r="Q7088" s="3">
        <v>1854236.48</v>
      </c>
      <c r="R7088" s="3">
        <v>31.04</v>
      </c>
      <c r="S7088" s="3">
        <v>1765568.7</v>
      </c>
      <c r="T7088" s="3">
        <v>0</v>
      </c>
      <c r="U7088" s="3">
        <v>0</v>
      </c>
      <c r="V7088" s="3"/>
      <c r="W7088" s="3" t="s">
        <v>57</v>
      </c>
      <c r="X7088" s="3" t="s">
        <v>4771</v>
      </c>
      <c r="Y7088" s="2">
        <v>46020</v>
      </c>
      <c r="Z7088" s="3"/>
      <c r="AA7088" s="3"/>
      <c r="AB7088" s="3">
        <v>792</v>
      </c>
      <c r="AC7088" s="3" t="s">
        <v>157</v>
      </c>
      <c r="AD7088" s="3"/>
      <c r="AE7088" s="3">
        <v>0</v>
      </c>
      <c r="AF7088" s="3">
        <v>0</v>
      </c>
      <c r="AG7088" s="3">
        <v>1</v>
      </c>
      <c r="AH7088" s="3"/>
      <c r="AI7088" s="3"/>
      <c r="AJ7088" s="3">
        <v>1</v>
      </c>
      <c r="AK7088" t="s">
        <v>4567</v>
      </c>
      <c r="AL7088">
        <v>12</v>
      </c>
      <c r="AM7088" t="s">
        <v>4566</v>
      </c>
    </row>
    <row r="7089" spans="1:39" ht="21.6" x14ac:dyDescent="0.3">
      <c r="A7089" s="2">
        <v>46018</v>
      </c>
      <c r="B7089" s="3">
        <v>146749</v>
      </c>
      <c r="C7089" s="3" t="s">
        <v>5463</v>
      </c>
      <c r="D7089" s="3" t="s">
        <v>641</v>
      </c>
      <c r="E7089" s="3" t="s">
        <v>482</v>
      </c>
      <c r="F7089" s="3" t="s">
        <v>183</v>
      </c>
      <c r="G7089" s="3" t="s">
        <v>184</v>
      </c>
      <c r="H7089" s="3" t="s">
        <v>185</v>
      </c>
      <c r="I7089" s="3" t="s">
        <v>643</v>
      </c>
      <c r="J7089" s="3" t="s">
        <v>644</v>
      </c>
      <c r="K7089" s="3" t="s">
        <v>41</v>
      </c>
      <c r="L7089" s="3">
        <v>792</v>
      </c>
      <c r="M7089" s="3" t="s">
        <v>56</v>
      </c>
      <c r="N7089" s="3" t="s">
        <v>56</v>
      </c>
      <c r="O7089" s="3">
        <v>31.76</v>
      </c>
      <c r="P7089" s="3"/>
      <c r="Q7089" s="3">
        <v>1897247.12</v>
      </c>
      <c r="R7089" s="3">
        <v>31.76</v>
      </c>
      <c r="S7089" s="3">
        <v>1806522.61</v>
      </c>
      <c r="T7089" s="3">
        <v>894592.17</v>
      </c>
      <c r="U7089" s="3">
        <v>894592.17</v>
      </c>
      <c r="V7089" s="3"/>
      <c r="W7089" s="3" t="s">
        <v>57</v>
      </c>
      <c r="X7089" s="3" t="s">
        <v>4771</v>
      </c>
      <c r="Y7089" s="2">
        <v>46020</v>
      </c>
      <c r="Z7089" s="3"/>
      <c r="AA7089" s="3"/>
      <c r="AB7089" s="3">
        <v>792</v>
      </c>
      <c r="AC7089" s="3" t="s">
        <v>157</v>
      </c>
      <c r="AD7089" s="3"/>
      <c r="AE7089" s="3">
        <v>0</v>
      </c>
      <c r="AF7089" s="3">
        <v>0</v>
      </c>
      <c r="AG7089" s="3">
        <v>1</v>
      </c>
      <c r="AH7089" s="3"/>
      <c r="AI7089" s="3"/>
      <c r="AJ7089" s="3">
        <v>1</v>
      </c>
      <c r="AK7089" t="s">
        <v>4567</v>
      </c>
      <c r="AL7089">
        <v>12</v>
      </c>
      <c r="AM7089" t="s">
        <v>4566</v>
      </c>
    </row>
    <row r="7090" spans="1:39" ht="21.6" x14ac:dyDescent="0.3">
      <c r="A7090" s="2">
        <v>46018</v>
      </c>
      <c r="B7090" s="3">
        <v>146750</v>
      </c>
      <c r="C7090" s="3" t="s">
        <v>5464</v>
      </c>
      <c r="D7090" s="3" t="s">
        <v>5057</v>
      </c>
      <c r="E7090" s="3" t="s">
        <v>482</v>
      </c>
      <c r="F7090" s="3" t="s">
        <v>183</v>
      </c>
      <c r="G7090" s="3" t="s">
        <v>184</v>
      </c>
      <c r="H7090" s="3" t="s">
        <v>185</v>
      </c>
      <c r="I7090" s="3" t="s">
        <v>483</v>
      </c>
      <c r="J7090" s="3" t="s">
        <v>484</v>
      </c>
      <c r="K7090" s="3" t="s">
        <v>41</v>
      </c>
      <c r="L7090" s="3">
        <v>792</v>
      </c>
      <c r="M7090" s="3" t="s">
        <v>56</v>
      </c>
      <c r="N7090" s="3" t="s">
        <v>56</v>
      </c>
      <c r="O7090" s="3">
        <v>32.42</v>
      </c>
      <c r="P7090" s="3"/>
      <c r="Q7090" s="3">
        <v>1936673.54</v>
      </c>
      <c r="R7090" s="3">
        <v>32.42</v>
      </c>
      <c r="S7090" s="3">
        <v>1844063.7</v>
      </c>
      <c r="T7090" s="3">
        <v>858871.14</v>
      </c>
      <c r="U7090" s="3">
        <v>858871.14</v>
      </c>
      <c r="V7090" s="3"/>
      <c r="W7090" s="3" t="s">
        <v>57</v>
      </c>
      <c r="X7090" s="3" t="s">
        <v>4771</v>
      </c>
      <c r="Y7090" s="2">
        <v>46020</v>
      </c>
      <c r="Z7090" s="3"/>
      <c r="AA7090" s="3"/>
      <c r="AB7090" s="3">
        <v>792</v>
      </c>
      <c r="AC7090" s="3" t="s">
        <v>157</v>
      </c>
      <c r="AD7090" s="3"/>
      <c r="AE7090" s="3">
        <v>0</v>
      </c>
      <c r="AF7090" s="3">
        <v>0</v>
      </c>
      <c r="AG7090" s="3">
        <v>1</v>
      </c>
      <c r="AH7090" s="3"/>
      <c r="AI7090" s="3"/>
      <c r="AJ7090" s="3">
        <v>1</v>
      </c>
      <c r="AK7090" t="s">
        <v>4567</v>
      </c>
      <c r="AL7090">
        <v>12</v>
      </c>
      <c r="AM7090" t="s">
        <v>4566</v>
      </c>
    </row>
    <row r="7091" spans="1:39" ht="21.6" x14ac:dyDescent="0.3">
      <c r="A7091" s="2">
        <v>46018</v>
      </c>
      <c r="B7091" s="3">
        <v>146759</v>
      </c>
      <c r="C7091" s="3" t="s">
        <v>5465</v>
      </c>
      <c r="D7091" s="3" t="s">
        <v>1192</v>
      </c>
      <c r="E7091" s="3" t="s">
        <v>380</v>
      </c>
      <c r="F7091" s="3" t="s">
        <v>183</v>
      </c>
      <c r="G7091" s="3" t="s">
        <v>184</v>
      </c>
      <c r="H7091" s="3" t="s">
        <v>185</v>
      </c>
      <c r="I7091" s="3" t="s">
        <v>1193</v>
      </c>
      <c r="J7091" s="3" t="s">
        <v>1194</v>
      </c>
      <c r="K7091" s="3" t="s">
        <v>41</v>
      </c>
      <c r="L7091" s="3">
        <v>792</v>
      </c>
      <c r="M7091" s="3" t="s">
        <v>56</v>
      </c>
      <c r="N7091" s="3" t="s">
        <v>56</v>
      </c>
      <c r="O7091" s="3">
        <v>29.18</v>
      </c>
      <c r="P7091" s="3"/>
      <c r="Q7091" s="3">
        <v>1743125.66</v>
      </c>
      <c r="R7091" s="3">
        <v>29.18</v>
      </c>
      <c r="S7091" s="3">
        <v>1659771.09</v>
      </c>
      <c r="T7091" s="3">
        <v>1122565.3</v>
      </c>
      <c r="U7091" s="3">
        <v>1122565.3</v>
      </c>
      <c r="V7091" s="3"/>
      <c r="W7091" s="3" t="s">
        <v>57</v>
      </c>
      <c r="X7091" s="3" t="s">
        <v>4771</v>
      </c>
      <c r="Y7091" s="2">
        <v>46020</v>
      </c>
      <c r="Z7091" s="3"/>
      <c r="AA7091" s="3"/>
      <c r="AB7091" s="3">
        <v>792</v>
      </c>
      <c r="AC7091" s="3" t="s">
        <v>157</v>
      </c>
      <c r="AD7091" s="3"/>
      <c r="AE7091" s="3">
        <v>0</v>
      </c>
      <c r="AF7091" s="3">
        <v>0</v>
      </c>
      <c r="AG7091" s="3">
        <v>1</v>
      </c>
      <c r="AH7091" s="3"/>
      <c r="AI7091" s="3"/>
      <c r="AJ7091" s="3">
        <v>1</v>
      </c>
      <c r="AK7091" t="s">
        <v>4567</v>
      </c>
      <c r="AL7091">
        <v>12</v>
      </c>
      <c r="AM7091" t="s">
        <v>4566</v>
      </c>
    </row>
    <row r="7092" spans="1:39" ht="31.8" x14ac:dyDescent="0.3">
      <c r="A7092" s="2">
        <v>46019</v>
      </c>
      <c r="B7092" s="3">
        <v>146744</v>
      </c>
      <c r="C7092" s="3">
        <v>101061</v>
      </c>
      <c r="D7092" s="3" t="s">
        <v>410</v>
      </c>
      <c r="E7092" s="3" t="s">
        <v>35</v>
      </c>
      <c r="F7092" s="3" t="s">
        <v>52</v>
      </c>
      <c r="G7092" s="3" t="s">
        <v>53</v>
      </c>
      <c r="H7092" s="3" t="s">
        <v>46</v>
      </c>
      <c r="I7092" s="3" t="s">
        <v>411</v>
      </c>
      <c r="J7092" s="3" t="s">
        <v>412</v>
      </c>
      <c r="K7092" s="3" t="s">
        <v>41</v>
      </c>
      <c r="L7092" s="3">
        <v>1298</v>
      </c>
      <c r="M7092" s="3" t="s">
        <v>56</v>
      </c>
      <c r="N7092" s="3" t="s">
        <v>56</v>
      </c>
      <c r="O7092" s="3">
        <v>35.6</v>
      </c>
      <c r="P7092" s="3"/>
      <c r="Q7092" s="3">
        <v>3336946.78</v>
      </c>
      <c r="R7092" s="3">
        <v>35.6</v>
      </c>
      <c r="S7092" s="3">
        <v>0</v>
      </c>
      <c r="T7092" s="3">
        <v>0</v>
      </c>
      <c r="U7092" s="3">
        <v>0</v>
      </c>
      <c r="V7092" s="3"/>
      <c r="W7092" s="3" t="s">
        <v>57</v>
      </c>
      <c r="X7092" s="3" t="s">
        <v>167</v>
      </c>
      <c r="Y7092" s="2">
        <v>46019</v>
      </c>
      <c r="Z7092" s="3"/>
      <c r="AA7092" s="3"/>
      <c r="AB7092" s="3">
        <v>1298</v>
      </c>
      <c r="AC7092" s="3"/>
      <c r="AD7092" s="3"/>
      <c r="AE7092" s="3">
        <v>0</v>
      </c>
      <c r="AF7092" s="3">
        <v>0</v>
      </c>
      <c r="AG7092" s="3">
        <v>1</v>
      </c>
      <c r="AH7092" s="3"/>
      <c r="AI7092" s="3"/>
      <c r="AJ7092" s="3">
        <v>1</v>
      </c>
      <c r="AK7092" t="s">
        <v>4567</v>
      </c>
      <c r="AL7092">
        <v>12</v>
      </c>
      <c r="AM7092" t="s">
        <v>4566</v>
      </c>
    </row>
    <row r="7093" spans="1:39" ht="31.8" x14ac:dyDescent="0.3">
      <c r="A7093" s="2">
        <v>46019</v>
      </c>
      <c r="B7093" s="3">
        <v>146813</v>
      </c>
      <c r="C7093" s="3"/>
      <c r="D7093" s="3" t="s">
        <v>1061</v>
      </c>
      <c r="E7093" s="3" t="s">
        <v>35</v>
      </c>
      <c r="F7093" s="3" t="s">
        <v>36</v>
      </c>
      <c r="G7093" s="3" t="s">
        <v>46</v>
      </c>
      <c r="H7093" s="3" t="s">
        <v>53</v>
      </c>
      <c r="I7093" s="3" t="s">
        <v>390</v>
      </c>
      <c r="J7093" s="3" t="s">
        <v>391</v>
      </c>
      <c r="K7093" s="3" t="s">
        <v>41</v>
      </c>
      <c r="L7093" s="3">
        <v>1298</v>
      </c>
      <c r="M7093" s="3" t="s">
        <v>42</v>
      </c>
      <c r="N7093" s="3" t="s">
        <v>42</v>
      </c>
      <c r="O7093" s="3">
        <v>0</v>
      </c>
      <c r="P7093" s="3"/>
      <c r="Q7093" s="3">
        <v>0</v>
      </c>
      <c r="R7093" s="3">
        <v>0</v>
      </c>
      <c r="S7093" s="3">
        <v>0</v>
      </c>
      <c r="T7093" s="3">
        <v>0</v>
      </c>
      <c r="U7093" s="3">
        <v>0</v>
      </c>
      <c r="V7093" s="3"/>
      <c r="W7093" s="3" t="s">
        <v>43</v>
      </c>
      <c r="X7093" s="3" t="s">
        <v>167</v>
      </c>
      <c r="Y7093" s="2">
        <v>46021</v>
      </c>
      <c r="Z7093" s="3"/>
      <c r="AA7093" s="3"/>
      <c r="AB7093" s="3">
        <v>1298</v>
      </c>
      <c r="AC7093" s="3"/>
      <c r="AD7093" s="3"/>
      <c r="AE7093" s="3">
        <v>0</v>
      </c>
      <c r="AF7093" s="3">
        <v>0</v>
      </c>
      <c r="AG7093" s="3">
        <v>1</v>
      </c>
      <c r="AH7093" s="3"/>
      <c r="AI7093" s="3"/>
      <c r="AJ7093" s="3">
        <v>1</v>
      </c>
      <c r="AK7093" t="s">
        <v>4567</v>
      </c>
      <c r="AL7093">
        <v>12</v>
      </c>
      <c r="AM7093" t="s">
        <v>4566</v>
      </c>
    </row>
    <row r="7094" spans="1:39" ht="21.6" x14ac:dyDescent="0.3">
      <c r="A7094" s="2">
        <v>46019</v>
      </c>
      <c r="B7094" s="3">
        <v>146736</v>
      </c>
      <c r="C7094" s="3"/>
      <c r="D7094" s="3" t="s">
        <v>727</v>
      </c>
      <c r="E7094" s="3" t="s">
        <v>35</v>
      </c>
      <c r="F7094" s="3" t="s">
        <v>52</v>
      </c>
      <c r="G7094" s="3" t="s">
        <v>53</v>
      </c>
      <c r="H7094" s="3" t="s">
        <v>46</v>
      </c>
      <c r="I7094" s="3" t="s">
        <v>728</v>
      </c>
      <c r="J7094" s="3" t="s">
        <v>229</v>
      </c>
      <c r="K7094" s="3" t="s">
        <v>41</v>
      </c>
      <c r="L7094" s="3">
        <v>1298</v>
      </c>
      <c r="M7094" s="3" t="s">
        <v>42</v>
      </c>
      <c r="N7094" s="3" t="s">
        <v>42</v>
      </c>
      <c r="O7094" s="3">
        <v>33</v>
      </c>
      <c r="P7094" s="3"/>
      <c r="Q7094" s="3">
        <v>3093237.18</v>
      </c>
      <c r="R7094" s="3">
        <v>33</v>
      </c>
      <c r="S7094" s="3">
        <v>0</v>
      </c>
      <c r="T7094" s="3">
        <v>100000</v>
      </c>
      <c r="U7094" s="3">
        <v>0</v>
      </c>
      <c r="V7094" s="3"/>
      <c r="W7094" s="3" t="s">
        <v>57</v>
      </c>
      <c r="X7094" s="3" t="s">
        <v>167</v>
      </c>
      <c r="Y7094" s="2">
        <v>46019</v>
      </c>
      <c r="Z7094" s="3"/>
      <c r="AA7094" s="3"/>
      <c r="AB7094" s="3">
        <v>1298</v>
      </c>
      <c r="AC7094" s="3"/>
      <c r="AD7094" s="3"/>
      <c r="AE7094" s="3">
        <v>0</v>
      </c>
      <c r="AF7094" s="3">
        <v>0</v>
      </c>
      <c r="AG7094" s="3">
        <v>1</v>
      </c>
      <c r="AH7094" s="3"/>
      <c r="AI7094" s="3"/>
      <c r="AJ7094" s="3">
        <v>1</v>
      </c>
      <c r="AK7094" t="s">
        <v>4567</v>
      </c>
      <c r="AL7094">
        <v>12</v>
      </c>
      <c r="AM7094" t="s">
        <v>4566</v>
      </c>
    </row>
    <row r="7095" spans="1:39" ht="21.6" x14ac:dyDescent="0.3">
      <c r="A7095" s="2">
        <v>46019</v>
      </c>
      <c r="B7095" s="3">
        <v>146794</v>
      </c>
      <c r="C7095" s="3"/>
      <c r="D7095" s="3" t="s">
        <v>1067</v>
      </c>
      <c r="E7095" s="3" t="s">
        <v>35</v>
      </c>
      <c r="F7095" s="3" t="s">
        <v>36</v>
      </c>
      <c r="G7095" s="3" t="s">
        <v>46</v>
      </c>
      <c r="H7095" s="3" t="s">
        <v>354</v>
      </c>
      <c r="I7095" s="3" t="s">
        <v>308</v>
      </c>
      <c r="J7095" s="3" t="s">
        <v>309</v>
      </c>
      <c r="K7095" s="3" t="s">
        <v>41</v>
      </c>
      <c r="L7095" s="3">
        <v>1300</v>
      </c>
      <c r="M7095" s="3" t="s">
        <v>42</v>
      </c>
      <c r="N7095" s="3" t="s">
        <v>42</v>
      </c>
      <c r="O7095" s="3">
        <v>0</v>
      </c>
      <c r="P7095" s="3"/>
      <c r="Q7095" s="3">
        <v>0</v>
      </c>
      <c r="R7095" s="3">
        <v>0</v>
      </c>
      <c r="S7095" s="3">
        <v>0</v>
      </c>
      <c r="T7095" s="3">
        <v>200000</v>
      </c>
      <c r="U7095" s="3">
        <v>0</v>
      </c>
      <c r="V7095" s="3"/>
      <c r="W7095" s="3" t="s">
        <v>43</v>
      </c>
      <c r="X7095" s="3" t="s">
        <v>167</v>
      </c>
      <c r="Y7095" s="2">
        <v>46020</v>
      </c>
      <c r="Z7095" s="3"/>
      <c r="AA7095" s="3"/>
      <c r="AB7095" s="3">
        <v>1300</v>
      </c>
      <c r="AC7095" s="3"/>
      <c r="AD7095" s="3"/>
      <c r="AE7095" s="3">
        <v>0</v>
      </c>
      <c r="AF7095" s="3">
        <v>0</v>
      </c>
      <c r="AG7095" s="3">
        <v>1</v>
      </c>
      <c r="AH7095" s="3"/>
      <c r="AI7095" s="3"/>
      <c r="AJ7095" s="3">
        <v>1</v>
      </c>
      <c r="AK7095" t="s">
        <v>4567</v>
      </c>
      <c r="AL7095">
        <v>12</v>
      </c>
      <c r="AM7095" t="s">
        <v>4566</v>
      </c>
    </row>
    <row r="7096" spans="1:39" ht="31.8" x14ac:dyDescent="0.3">
      <c r="A7096" s="2">
        <v>46019</v>
      </c>
      <c r="B7096" s="3">
        <v>146785</v>
      </c>
      <c r="C7096" s="3"/>
      <c r="D7096" s="3" t="s">
        <v>325</v>
      </c>
      <c r="E7096" s="3" t="s">
        <v>35</v>
      </c>
      <c r="F7096" s="3" t="s">
        <v>36</v>
      </c>
      <c r="G7096" s="3" t="s">
        <v>46</v>
      </c>
      <c r="H7096" s="3" t="s">
        <v>47</v>
      </c>
      <c r="I7096" s="3" t="s">
        <v>326</v>
      </c>
      <c r="J7096" s="3" t="s">
        <v>327</v>
      </c>
      <c r="K7096" s="3" t="s">
        <v>41</v>
      </c>
      <c r="L7096" s="3">
        <v>1005</v>
      </c>
      <c r="M7096" s="3" t="s">
        <v>42</v>
      </c>
      <c r="N7096" s="3" t="s">
        <v>42</v>
      </c>
      <c r="O7096" s="3">
        <v>0</v>
      </c>
      <c r="P7096" s="3"/>
      <c r="Q7096" s="3">
        <v>0</v>
      </c>
      <c r="R7096" s="3">
        <v>0</v>
      </c>
      <c r="S7096" s="3">
        <v>0</v>
      </c>
      <c r="T7096" s="3">
        <v>0</v>
      </c>
      <c r="U7096" s="3">
        <v>0</v>
      </c>
      <c r="V7096" s="3"/>
      <c r="W7096" s="3" t="s">
        <v>43</v>
      </c>
      <c r="X7096" s="3" t="s">
        <v>167</v>
      </c>
      <c r="Y7096" s="2">
        <v>46020</v>
      </c>
      <c r="Z7096" s="3"/>
      <c r="AA7096" s="3"/>
      <c r="AB7096" s="3">
        <v>1005</v>
      </c>
      <c r="AC7096" s="3"/>
      <c r="AD7096" s="3"/>
      <c r="AE7096" s="3">
        <v>0</v>
      </c>
      <c r="AF7096" s="3">
        <v>0</v>
      </c>
      <c r="AG7096" s="3">
        <v>1</v>
      </c>
      <c r="AH7096" s="3"/>
      <c r="AI7096" s="3"/>
      <c r="AJ7096" s="3">
        <v>1</v>
      </c>
      <c r="AK7096" t="s">
        <v>4567</v>
      </c>
      <c r="AL7096">
        <v>12</v>
      </c>
      <c r="AM7096" t="s">
        <v>4566</v>
      </c>
    </row>
    <row r="7097" spans="1:39" ht="31.8" x14ac:dyDescent="0.3">
      <c r="A7097" s="2">
        <v>46019</v>
      </c>
      <c r="B7097" s="3">
        <v>146804</v>
      </c>
      <c r="C7097" s="3"/>
      <c r="D7097" s="3" t="s">
        <v>648</v>
      </c>
      <c r="E7097" s="3" t="s">
        <v>35</v>
      </c>
      <c r="F7097" s="3" t="s">
        <v>36</v>
      </c>
      <c r="G7097" s="3" t="s">
        <v>46</v>
      </c>
      <c r="H7097" s="3" t="s">
        <v>70</v>
      </c>
      <c r="I7097" s="3" t="s">
        <v>707</v>
      </c>
      <c r="J7097" s="3" t="s">
        <v>708</v>
      </c>
      <c r="K7097" s="3" t="s">
        <v>41</v>
      </c>
      <c r="L7097" s="3">
        <v>1275</v>
      </c>
      <c r="M7097" s="3" t="s">
        <v>42</v>
      </c>
      <c r="N7097" s="3" t="s">
        <v>42</v>
      </c>
      <c r="O7097" s="3">
        <v>0</v>
      </c>
      <c r="P7097" s="3"/>
      <c r="Q7097" s="3">
        <v>0</v>
      </c>
      <c r="R7097" s="3">
        <v>0</v>
      </c>
      <c r="S7097" s="3">
        <v>0</v>
      </c>
      <c r="T7097" s="3">
        <v>100000</v>
      </c>
      <c r="U7097" s="3">
        <v>0</v>
      </c>
      <c r="V7097" s="3"/>
      <c r="W7097" s="3" t="s">
        <v>43</v>
      </c>
      <c r="X7097" s="3" t="s">
        <v>167</v>
      </c>
      <c r="Y7097" s="2">
        <v>46021</v>
      </c>
      <c r="Z7097" s="3"/>
      <c r="AA7097" s="3"/>
      <c r="AB7097" s="3">
        <v>1275</v>
      </c>
      <c r="AC7097" s="3"/>
      <c r="AD7097" s="3"/>
      <c r="AE7097" s="3">
        <v>0</v>
      </c>
      <c r="AF7097" s="3">
        <v>0</v>
      </c>
      <c r="AG7097" s="3">
        <v>1</v>
      </c>
      <c r="AH7097" s="3"/>
      <c r="AI7097" s="3"/>
      <c r="AJ7097" s="3">
        <v>1</v>
      </c>
      <c r="AK7097" t="s">
        <v>4567</v>
      </c>
      <c r="AL7097">
        <v>12</v>
      </c>
      <c r="AM7097" t="s">
        <v>4566</v>
      </c>
    </row>
    <row r="7098" spans="1:39" ht="21.6" x14ac:dyDescent="0.3">
      <c r="A7098" s="2">
        <v>46019</v>
      </c>
      <c r="B7098" s="3">
        <v>146808</v>
      </c>
      <c r="C7098" s="3"/>
      <c r="D7098" s="3" t="s">
        <v>497</v>
      </c>
      <c r="E7098" s="3" t="s">
        <v>35</v>
      </c>
      <c r="F7098" s="3" t="s">
        <v>36</v>
      </c>
      <c r="G7098" s="3" t="s">
        <v>46</v>
      </c>
      <c r="H7098" s="3" t="s">
        <v>53</v>
      </c>
      <c r="I7098" s="3" t="s">
        <v>213</v>
      </c>
      <c r="J7098" s="3" t="s">
        <v>214</v>
      </c>
      <c r="K7098" s="3" t="s">
        <v>41</v>
      </c>
      <c r="L7098" s="3">
        <v>1298</v>
      </c>
      <c r="M7098" s="3" t="s">
        <v>42</v>
      </c>
      <c r="N7098" s="3" t="s">
        <v>42</v>
      </c>
      <c r="O7098" s="3">
        <v>0</v>
      </c>
      <c r="P7098" s="3"/>
      <c r="Q7098" s="3">
        <v>0</v>
      </c>
      <c r="R7098" s="3">
        <v>0</v>
      </c>
      <c r="S7098" s="3">
        <v>0</v>
      </c>
      <c r="T7098" s="3">
        <v>200000</v>
      </c>
      <c r="U7098" s="3">
        <v>0</v>
      </c>
      <c r="V7098" s="3"/>
      <c r="W7098" s="3" t="s">
        <v>43</v>
      </c>
      <c r="X7098" s="3" t="s">
        <v>167</v>
      </c>
      <c r="Y7098" s="2">
        <v>46021</v>
      </c>
      <c r="Z7098" s="3"/>
      <c r="AA7098" s="3"/>
      <c r="AB7098" s="3">
        <v>1298</v>
      </c>
      <c r="AC7098" s="3"/>
      <c r="AD7098" s="3"/>
      <c r="AE7098" s="3">
        <v>0</v>
      </c>
      <c r="AF7098" s="3">
        <v>0</v>
      </c>
      <c r="AG7098" s="3">
        <v>1</v>
      </c>
      <c r="AH7098" s="3"/>
      <c r="AI7098" s="3"/>
      <c r="AJ7098" s="3">
        <v>1</v>
      </c>
      <c r="AK7098" t="s">
        <v>4567</v>
      </c>
      <c r="AL7098">
        <v>12</v>
      </c>
      <c r="AM7098" t="s">
        <v>4566</v>
      </c>
    </row>
    <row r="7099" spans="1:39" ht="21.6" x14ac:dyDescent="0.3">
      <c r="A7099" s="2">
        <v>46019</v>
      </c>
      <c r="B7099" s="3">
        <v>146803</v>
      </c>
      <c r="C7099" s="3"/>
      <c r="D7099" s="3" t="s">
        <v>667</v>
      </c>
      <c r="E7099" s="3" t="s">
        <v>35</v>
      </c>
      <c r="F7099" s="3" t="s">
        <v>36</v>
      </c>
      <c r="G7099" s="3" t="s">
        <v>46</v>
      </c>
      <c r="H7099" s="3" t="s">
        <v>70</v>
      </c>
      <c r="I7099" s="3" t="s">
        <v>668</v>
      </c>
      <c r="J7099" s="3" t="s">
        <v>669</v>
      </c>
      <c r="K7099" s="3" t="s">
        <v>41</v>
      </c>
      <c r="L7099" s="3">
        <v>1275</v>
      </c>
      <c r="M7099" s="3" t="s">
        <v>42</v>
      </c>
      <c r="N7099" s="3" t="s">
        <v>42</v>
      </c>
      <c r="O7099" s="3">
        <v>0</v>
      </c>
      <c r="P7099" s="3"/>
      <c r="Q7099" s="3">
        <v>0</v>
      </c>
      <c r="R7099" s="3">
        <v>0</v>
      </c>
      <c r="S7099" s="3">
        <v>0</v>
      </c>
      <c r="T7099" s="3">
        <v>0</v>
      </c>
      <c r="U7099" s="3">
        <v>0</v>
      </c>
      <c r="V7099" s="3"/>
      <c r="W7099" s="3" t="s">
        <v>43</v>
      </c>
      <c r="X7099" s="3" t="s">
        <v>167</v>
      </c>
      <c r="Y7099" s="2">
        <v>46021</v>
      </c>
      <c r="Z7099" s="3"/>
      <c r="AA7099" s="3"/>
      <c r="AB7099" s="3">
        <v>1275</v>
      </c>
      <c r="AC7099" s="3"/>
      <c r="AD7099" s="3"/>
      <c r="AE7099" s="3">
        <v>0</v>
      </c>
      <c r="AF7099" s="3">
        <v>0</v>
      </c>
      <c r="AG7099" s="3">
        <v>1</v>
      </c>
      <c r="AH7099" s="3"/>
      <c r="AI7099" s="3"/>
      <c r="AJ7099" s="3">
        <v>1</v>
      </c>
      <c r="AK7099" t="s">
        <v>4567</v>
      </c>
      <c r="AL7099">
        <v>12</v>
      </c>
      <c r="AM7099" t="s">
        <v>4566</v>
      </c>
    </row>
    <row r="7100" spans="1:39" ht="21.6" x14ac:dyDescent="0.3">
      <c r="A7100" s="2">
        <v>46019</v>
      </c>
      <c r="B7100" s="3">
        <v>146734</v>
      </c>
      <c r="C7100" s="3">
        <v>101161</v>
      </c>
      <c r="D7100" s="3" t="s">
        <v>120</v>
      </c>
      <c r="E7100" s="3" t="s">
        <v>35</v>
      </c>
      <c r="F7100" s="3" t="s">
        <v>52</v>
      </c>
      <c r="G7100" s="3" t="s">
        <v>53</v>
      </c>
      <c r="H7100" s="3" t="s">
        <v>46</v>
      </c>
      <c r="I7100" s="3" t="s">
        <v>422</v>
      </c>
      <c r="J7100" s="3" t="s">
        <v>423</v>
      </c>
      <c r="K7100" s="3" t="s">
        <v>41</v>
      </c>
      <c r="L7100" s="3">
        <v>1298</v>
      </c>
      <c r="M7100" s="3" t="s">
        <v>56</v>
      </c>
      <c r="N7100" s="3" t="s">
        <v>56</v>
      </c>
      <c r="O7100" s="3">
        <v>35.61</v>
      </c>
      <c r="P7100" s="3"/>
      <c r="Q7100" s="3">
        <v>3337884.12</v>
      </c>
      <c r="R7100" s="3">
        <v>35.61</v>
      </c>
      <c r="S7100" s="3">
        <v>0</v>
      </c>
      <c r="T7100" s="3">
        <v>0</v>
      </c>
      <c r="U7100" s="3">
        <v>0</v>
      </c>
      <c r="V7100" s="3"/>
      <c r="W7100" s="3" t="s">
        <v>57</v>
      </c>
      <c r="X7100" s="3" t="s">
        <v>167</v>
      </c>
      <c r="Y7100" s="2">
        <v>46019</v>
      </c>
      <c r="Z7100" s="3"/>
      <c r="AA7100" s="3"/>
      <c r="AB7100" s="3">
        <v>1298</v>
      </c>
      <c r="AC7100" s="3"/>
      <c r="AD7100" s="3"/>
      <c r="AE7100" s="3">
        <v>0</v>
      </c>
      <c r="AF7100" s="3">
        <v>0</v>
      </c>
      <c r="AG7100" s="3">
        <v>1</v>
      </c>
      <c r="AH7100" s="3"/>
      <c r="AI7100" s="3"/>
      <c r="AJ7100" s="3">
        <v>1</v>
      </c>
      <c r="AK7100" t="s">
        <v>4567</v>
      </c>
      <c r="AL7100">
        <v>12</v>
      </c>
      <c r="AM7100" t="s">
        <v>4566</v>
      </c>
    </row>
    <row r="7101" spans="1:39" ht="21.6" x14ac:dyDescent="0.3">
      <c r="A7101" s="2">
        <v>46019</v>
      </c>
      <c r="B7101" s="3">
        <v>146798</v>
      </c>
      <c r="C7101" s="3"/>
      <c r="D7101" s="3" t="s">
        <v>284</v>
      </c>
      <c r="E7101" s="3" t="s">
        <v>35</v>
      </c>
      <c r="F7101" s="3" t="s">
        <v>36</v>
      </c>
      <c r="G7101" s="3" t="s">
        <v>46</v>
      </c>
      <c r="H7101" s="3" t="s">
        <v>70</v>
      </c>
      <c r="I7101" s="3" t="s">
        <v>285</v>
      </c>
      <c r="J7101" s="3" t="s">
        <v>286</v>
      </c>
      <c r="K7101" s="3" t="s">
        <v>41</v>
      </c>
      <c r="L7101" s="3">
        <v>1275</v>
      </c>
      <c r="M7101" s="3" t="s">
        <v>42</v>
      </c>
      <c r="N7101" s="3" t="s">
        <v>42</v>
      </c>
      <c r="O7101" s="3">
        <v>0</v>
      </c>
      <c r="P7101" s="3"/>
      <c r="Q7101" s="3">
        <v>0</v>
      </c>
      <c r="R7101" s="3">
        <v>0</v>
      </c>
      <c r="S7101" s="3">
        <v>0</v>
      </c>
      <c r="T7101" s="3">
        <v>0</v>
      </c>
      <c r="U7101" s="3">
        <v>0</v>
      </c>
      <c r="V7101" s="3"/>
      <c r="W7101" s="3" t="s">
        <v>43</v>
      </c>
      <c r="X7101" s="3" t="s">
        <v>167</v>
      </c>
      <c r="Y7101" s="2">
        <v>46020</v>
      </c>
      <c r="Z7101" s="3"/>
      <c r="AA7101" s="3"/>
      <c r="AB7101" s="3">
        <v>1275</v>
      </c>
      <c r="AC7101" s="3"/>
      <c r="AD7101" s="3"/>
      <c r="AE7101" s="3">
        <v>0</v>
      </c>
      <c r="AF7101" s="3">
        <v>0</v>
      </c>
      <c r="AG7101" s="3">
        <v>1</v>
      </c>
      <c r="AH7101" s="3"/>
      <c r="AI7101" s="3"/>
      <c r="AJ7101" s="3">
        <v>1</v>
      </c>
      <c r="AK7101" t="s">
        <v>4567</v>
      </c>
      <c r="AL7101">
        <v>12</v>
      </c>
      <c r="AM7101" t="s">
        <v>4566</v>
      </c>
    </row>
    <row r="7102" spans="1:39" ht="21.6" x14ac:dyDescent="0.3">
      <c r="A7102" s="2">
        <v>46019</v>
      </c>
      <c r="B7102" s="3">
        <v>146783</v>
      </c>
      <c r="C7102" s="3"/>
      <c r="D7102" s="3" t="s">
        <v>413</v>
      </c>
      <c r="E7102" s="3" t="s">
        <v>35</v>
      </c>
      <c r="F7102" s="3" t="s">
        <v>36</v>
      </c>
      <c r="G7102" s="3" t="s">
        <v>46</v>
      </c>
      <c r="H7102" s="3" t="s">
        <v>47</v>
      </c>
      <c r="I7102" s="3" t="s">
        <v>414</v>
      </c>
      <c r="J7102" s="3" t="s">
        <v>415</v>
      </c>
      <c r="K7102" s="3" t="s">
        <v>41</v>
      </c>
      <c r="L7102" s="3">
        <v>1005</v>
      </c>
      <c r="M7102" s="3" t="s">
        <v>42</v>
      </c>
      <c r="N7102" s="3" t="s">
        <v>42</v>
      </c>
      <c r="O7102" s="3">
        <v>0</v>
      </c>
      <c r="P7102" s="3"/>
      <c r="Q7102" s="3">
        <v>0</v>
      </c>
      <c r="R7102" s="3">
        <v>0</v>
      </c>
      <c r="S7102" s="3">
        <v>0</v>
      </c>
      <c r="T7102" s="3">
        <v>0</v>
      </c>
      <c r="U7102" s="3">
        <v>0</v>
      </c>
      <c r="V7102" s="3"/>
      <c r="W7102" s="3" t="s">
        <v>43</v>
      </c>
      <c r="X7102" s="3" t="s">
        <v>167</v>
      </c>
      <c r="Y7102" s="2">
        <v>46020</v>
      </c>
      <c r="Z7102" s="3"/>
      <c r="AA7102" s="3"/>
      <c r="AB7102" s="3">
        <v>1005</v>
      </c>
      <c r="AC7102" s="3"/>
      <c r="AD7102" s="3"/>
      <c r="AE7102" s="3">
        <v>0</v>
      </c>
      <c r="AF7102" s="3">
        <v>0</v>
      </c>
      <c r="AG7102" s="3">
        <v>1</v>
      </c>
      <c r="AH7102" s="3"/>
      <c r="AI7102" s="3"/>
      <c r="AJ7102" s="3">
        <v>1</v>
      </c>
      <c r="AK7102" t="s">
        <v>4567</v>
      </c>
      <c r="AL7102">
        <v>12</v>
      </c>
      <c r="AM7102" t="s">
        <v>4566</v>
      </c>
    </row>
    <row r="7103" spans="1:39" ht="21.6" x14ac:dyDescent="0.3">
      <c r="A7103" s="2">
        <v>46019</v>
      </c>
      <c r="B7103" s="3">
        <v>146740</v>
      </c>
      <c r="C7103" s="3">
        <v>101121</v>
      </c>
      <c r="D7103" s="3" t="s">
        <v>576</v>
      </c>
      <c r="E7103" s="3" t="s">
        <v>35</v>
      </c>
      <c r="F7103" s="3" t="s">
        <v>52</v>
      </c>
      <c r="G7103" s="3" t="s">
        <v>53</v>
      </c>
      <c r="H7103" s="3" t="s">
        <v>46</v>
      </c>
      <c r="I7103" s="3" t="s">
        <v>577</v>
      </c>
      <c r="J7103" s="3" t="s">
        <v>578</v>
      </c>
      <c r="K7103" s="3" t="s">
        <v>41</v>
      </c>
      <c r="L7103" s="3">
        <v>1298</v>
      </c>
      <c r="M7103" s="3" t="s">
        <v>56</v>
      </c>
      <c r="N7103" s="3" t="s">
        <v>56</v>
      </c>
      <c r="O7103" s="3">
        <v>34.799999999999997</v>
      </c>
      <c r="P7103" s="3"/>
      <c r="Q7103" s="3">
        <v>3261959.21</v>
      </c>
      <c r="R7103" s="3">
        <v>34.799999999999997</v>
      </c>
      <c r="S7103" s="3">
        <v>0</v>
      </c>
      <c r="T7103" s="3">
        <v>0</v>
      </c>
      <c r="U7103" s="3">
        <v>0</v>
      </c>
      <c r="V7103" s="3"/>
      <c r="W7103" s="3" t="s">
        <v>57</v>
      </c>
      <c r="X7103" s="3" t="s">
        <v>167</v>
      </c>
      <c r="Y7103" s="2">
        <v>46019</v>
      </c>
      <c r="Z7103" s="3"/>
      <c r="AA7103" s="3"/>
      <c r="AB7103" s="3">
        <v>1298</v>
      </c>
      <c r="AC7103" s="3"/>
      <c r="AD7103" s="3"/>
      <c r="AE7103" s="3">
        <v>0</v>
      </c>
      <c r="AF7103" s="3">
        <v>0</v>
      </c>
      <c r="AG7103" s="3">
        <v>1</v>
      </c>
      <c r="AH7103" s="3"/>
      <c r="AI7103" s="3"/>
      <c r="AJ7103" s="3">
        <v>1</v>
      </c>
      <c r="AK7103" t="s">
        <v>4567</v>
      </c>
      <c r="AL7103">
        <v>12</v>
      </c>
      <c r="AM7103" t="s">
        <v>4566</v>
      </c>
    </row>
    <row r="7104" spans="1:39" ht="21.6" x14ac:dyDescent="0.3">
      <c r="A7104" s="2">
        <v>46019</v>
      </c>
      <c r="B7104" s="3">
        <v>146811</v>
      </c>
      <c r="C7104" s="3"/>
      <c r="D7104" s="3" t="s">
        <v>544</v>
      </c>
      <c r="E7104" s="3" t="s">
        <v>35</v>
      </c>
      <c r="F7104" s="3" t="s">
        <v>36</v>
      </c>
      <c r="G7104" s="3" t="s">
        <v>46</v>
      </c>
      <c r="H7104" s="3" t="s">
        <v>53</v>
      </c>
      <c r="I7104" s="3" t="s">
        <v>545</v>
      </c>
      <c r="J7104" s="3" t="s">
        <v>546</v>
      </c>
      <c r="K7104" s="3" t="s">
        <v>41</v>
      </c>
      <c r="L7104" s="3">
        <v>1298</v>
      </c>
      <c r="M7104" s="3" t="s">
        <v>42</v>
      </c>
      <c r="N7104" s="3" t="s">
        <v>42</v>
      </c>
      <c r="O7104" s="3">
        <v>0</v>
      </c>
      <c r="P7104" s="3"/>
      <c r="Q7104" s="3">
        <v>0</v>
      </c>
      <c r="R7104" s="3">
        <v>0</v>
      </c>
      <c r="S7104" s="3">
        <v>0</v>
      </c>
      <c r="T7104" s="3">
        <v>200000</v>
      </c>
      <c r="U7104" s="3">
        <v>0</v>
      </c>
      <c r="V7104" s="3"/>
      <c r="W7104" s="3" t="s">
        <v>43</v>
      </c>
      <c r="X7104" s="3" t="s">
        <v>167</v>
      </c>
      <c r="Y7104" s="2">
        <v>46021</v>
      </c>
      <c r="Z7104" s="3"/>
      <c r="AA7104" s="3"/>
      <c r="AB7104" s="3">
        <v>1298</v>
      </c>
      <c r="AC7104" s="3"/>
      <c r="AD7104" s="3"/>
      <c r="AE7104" s="3">
        <v>0</v>
      </c>
      <c r="AF7104" s="3">
        <v>0</v>
      </c>
      <c r="AG7104" s="3">
        <v>1</v>
      </c>
      <c r="AH7104" s="3"/>
      <c r="AI7104" s="3"/>
      <c r="AJ7104" s="3">
        <v>1</v>
      </c>
      <c r="AK7104" t="s">
        <v>4567</v>
      </c>
      <c r="AL7104">
        <v>12</v>
      </c>
      <c r="AM7104" t="s">
        <v>4566</v>
      </c>
    </row>
    <row r="7105" spans="1:39" ht="21.6" x14ac:dyDescent="0.3">
      <c r="A7105" s="2">
        <v>46019</v>
      </c>
      <c r="B7105" s="3">
        <v>146742</v>
      </c>
      <c r="C7105" s="3">
        <v>101156</v>
      </c>
      <c r="D7105" s="3" t="s">
        <v>51</v>
      </c>
      <c r="E7105" s="3" t="s">
        <v>35</v>
      </c>
      <c r="F7105" s="3" t="s">
        <v>52</v>
      </c>
      <c r="G7105" s="3" t="s">
        <v>53</v>
      </c>
      <c r="H7105" s="3" t="s">
        <v>46</v>
      </c>
      <c r="I7105" s="3" t="s">
        <v>54</v>
      </c>
      <c r="J7105" s="3" t="s">
        <v>55</v>
      </c>
      <c r="K7105" s="3" t="s">
        <v>41</v>
      </c>
      <c r="L7105" s="3">
        <v>1298</v>
      </c>
      <c r="M7105" s="3" t="s">
        <v>56</v>
      </c>
      <c r="N7105" s="3" t="s">
        <v>56</v>
      </c>
      <c r="O7105" s="3">
        <v>35.6</v>
      </c>
      <c r="P7105" s="3"/>
      <c r="Q7105" s="3">
        <v>3336946.78</v>
      </c>
      <c r="R7105" s="3">
        <v>35.6</v>
      </c>
      <c r="S7105" s="3">
        <v>0</v>
      </c>
      <c r="T7105" s="3">
        <v>0</v>
      </c>
      <c r="U7105" s="3">
        <v>0</v>
      </c>
      <c r="V7105" s="3"/>
      <c r="W7105" s="3" t="s">
        <v>57</v>
      </c>
      <c r="X7105" s="3" t="s">
        <v>167</v>
      </c>
      <c r="Y7105" s="2">
        <v>46019</v>
      </c>
      <c r="Z7105" s="3"/>
      <c r="AA7105" s="3"/>
      <c r="AB7105" s="3">
        <v>1298</v>
      </c>
      <c r="AC7105" s="3"/>
      <c r="AD7105" s="3"/>
      <c r="AE7105" s="3">
        <v>0</v>
      </c>
      <c r="AF7105" s="3">
        <v>0</v>
      </c>
      <c r="AG7105" s="3">
        <v>1</v>
      </c>
      <c r="AH7105" s="3"/>
      <c r="AI7105" s="3"/>
      <c r="AJ7105" s="3">
        <v>1</v>
      </c>
      <c r="AK7105" t="s">
        <v>4567</v>
      </c>
      <c r="AL7105">
        <v>12</v>
      </c>
      <c r="AM7105" t="s">
        <v>4566</v>
      </c>
    </row>
    <row r="7106" spans="1:39" ht="21.6" x14ac:dyDescent="0.3">
      <c r="A7106" s="2">
        <v>46019</v>
      </c>
      <c r="B7106" s="3">
        <v>146791</v>
      </c>
      <c r="C7106" s="3"/>
      <c r="D7106" s="3" t="s">
        <v>553</v>
      </c>
      <c r="E7106" s="3" t="s">
        <v>35</v>
      </c>
      <c r="F7106" s="3" t="s">
        <v>36</v>
      </c>
      <c r="G7106" s="3" t="s">
        <v>46</v>
      </c>
      <c r="H7106" s="3" t="s">
        <v>112</v>
      </c>
      <c r="I7106" s="3" t="s">
        <v>715</v>
      </c>
      <c r="J7106" s="3" t="s">
        <v>600</v>
      </c>
      <c r="K7106" s="3" t="s">
        <v>41</v>
      </c>
      <c r="L7106" s="3">
        <v>1310</v>
      </c>
      <c r="M7106" s="3" t="s">
        <v>42</v>
      </c>
      <c r="N7106" s="3" t="s">
        <v>42</v>
      </c>
      <c r="O7106" s="3">
        <v>0</v>
      </c>
      <c r="P7106" s="3"/>
      <c r="Q7106" s="3">
        <v>0</v>
      </c>
      <c r="R7106" s="3">
        <v>0</v>
      </c>
      <c r="S7106" s="3">
        <v>0</v>
      </c>
      <c r="T7106" s="3">
        <v>100000</v>
      </c>
      <c r="U7106" s="3">
        <v>0</v>
      </c>
      <c r="V7106" s="3"/>
      <c r="W7106" s="3" t="s">
        <v>43</v>
      </c>
      <c r="X7106" s="3" t="s">
        <v>167</v>
      </c>
      <c r="Y7106" s="2">
        <v>46020</v>
      </c>
      <c r="Z7106" s="3"/>
      <c r="AA7106" s="3"/>
      <c r="AB7106" s="3">
        <v>1310</v>
      </c>
      <c r="AC7106" s="3"/>
      <c r="AD7106" s="3"/>
      <c r="AE7106" s="3">
        <v>0</v>
      </c>
      <c r="AF7106" s="3">
        <v>0</v>
      </c>
      <c r="AG7106" s="3">
        <v>1</v>
      </c>
      <c r="AH7106" s="3"/>
      <c r="AI7106" s="3"/>
      <c r="AJ7106" s="3">
        <v>1</v>
      </c>
      <c r="AK7106" t="s">
        <v>4567</v>
      </c>
      <c r="AL7106">
        <v>12</v>
      </c>
      <c r="AM7106" t="s">
        <v>4566</v>
      </c>
    </row>
    <row r="7107" spans="1:39" ht="31.8" x14ac:dyDescent="0.3">
      <c r="A7107" s="2">
        <v>46019</v>
      </c>
      <c r="B7107" s="3">
        <v>146802</v>
      </c>
      <c r="C7107" s="3"/>
      <c r="D7107" s="3" t="s">
        <v>1012</v>
      </c>
      <c r="E7107" s="3" t="s">
        <v>35</v>
      </c>
      <c r="F7107" s="3" t="s">
        <v>36</v>
      </c>
      <c r="G7107" s="3" t="s">
        <v>46</v>
      </c>
      <c r="H7107" s="3" t="s">
        <v>70</v>
      </c>
      <c r="I7107" s="3" t="s">
        <v>276</v>
      </c>
      <c r="J7107" s="3" t="s">
        <v>277</v>
      </c>
      <c r="K7107" s="3" t="s">
        <v>41</v>
      </c>
      <c r="L7107" s="3">
        <v>1275</v>
      </c>
      <c r="M7107" s="3" t="s">
        <v>42</v>
      </c>
      <c r="N7107" s="3" t="s">
        <v>42</v>
      </c>
      <c r="O7107" s="3">
        <v>0</v>
      </c>
      <c r="P7107" s="3"/>
      <c r="Q7107" s="3">
        <v>0</v>
      </c>
      <c r="R7107" s="3">
        <v>0</v>
      </c>
      <c r="S7107" s="3">
        <v>0</v>
      </c>
      <c r="T7107" s="3">
        <v>100000</v>
      </c>
      <c r="U7107" s="3">
        <v>0</v>
      </c>
      <c r="V7107" s="3"/>
      <c r="W7107" s="3" t="s">
        <v>43</v>
      </c>
      <c r="X7107" s="3" t="s">
        <v>167</v>
      </c>
      <c r="Y7107" s="2">
        <v>46021</v>
      </c>
      <c r="Z7107" s="3"/>
      <c r="AA7107" s="3"/>
      <c r="AB7107" s="3">
        <v>1275</v>
      </c>
      <c r="AC7107" s="3"/>
      <c r="AD7107" s="3"/>
      <c r="AE7107" s="3">
        <v>0</v>
      </c>
      <c r="AF7107" s="3">
        <v>0</v>
      </c>
      <c r="AG7107" s="3">
        <v>1</v>
      </c>
      <c r="AH7107" s="3"/>
      <c r="AI7107" s="3"/>
      <c r="AJ7107" s="3">
        <v>1</v>
      </c>
      <c r="AK7107" t="s">
        <v>4567</v>
      </c>
      <c r="AL7107">
        <v>12</v>
      </c>
      <c r="AM7107" t="s">
        <v>4566</v>
      </c>
    </row>
    <row r="7108" spans="1:39" ht="21.6" x14ac:dyDescent="0.3">
      <c r="A7108" s="2">
        <v>46019</v>
      </c>
      <c r="B7108" s="3">
        <v>146799</v>
      </c>
      <c r="C7108" s="3"/>
      <c r="D7108" s="3" t="s">
        <v>496</v>
      </c>
      <c r="E7108" s="3" t="s">
        <v>35</v>
      </c>
      <c r="F7108" s="3" t="s">
        <v>36</v>
      </c>
      <c r="G7108" s="3" t="s">
        <v>46</v>
      </c>
      <c r="H7108" s="3" t="s">
        <v>70</v>
      </c>
      <c r="I7108" s="3" t="s">
        <v>210</v>
      </c>
      <c r="J7108" s="3" t="s">
        <v>211</v>
      </c>
      <c r="K7108" s="3" t="s">
        <v>41</v>
      </c>
      <c r="L7108" s="3">
        <v>1275</v>
      </c>
      <c r="M7108" s="3" t="s">
        <v>42</v>
      </c>
      <c r="N7108" s="3" t="s">
        <v>42</v>
      </c>
      <c r="O7108" s="3">
        <v>0</v>
      </c>
      <c r="P7108" s="3"/>
      <c r="Q7108" s="3">
        <v>0</v>
      </c>
      <c r="R7108" s="3">
        <v>0</v>
      </c>
      <c r="S7108" s="3">
        <v>0</v>
      </c>
      <c r="T7108" s="3">
        <v>0</v>
      </c>
      <c r="U7108" s="3">
        <v>0</v>
      </c>
      <c r="V7108" s="3"/>
      <c r="W7108" s="3" t="s">
        <v>43</v>
      </c>
      <c r="X7108" s="3" t="s">
        <v>167</v>
      </c>
      <c r="Y7108" s="2">
        <v>46020</v>
      </c>
      <c r="Z7108" s="3"/>
      <c r="AA7108" s="3"/>
      <c r="AB7108" s="3">
        <v>1275</v>
      </c>
      <c r="AC7108" s="3"/>
      <c r="AD7108" s="3"/>
      <c r="AE7108" s="3">
        <v>0</v>
      </c>
      <c r="AF7108" s="3">
        <v>0</v>
      </c>
      <c r="AG7108" s="3">
        <v>1</v>
      </c>
      <c r="AH7108" s="3"/>
      <c r="AI7108" s="3"/>
      <c r="AJ7108" s="3">
        <v>1</v>
      </c>
      <c r="AK7108" t="s">
        <v>4567</v>
      </c>
      <c r="AL7108">
        <v>12</v>
      </c>
      <c r="AM7108" t="s">
        <v>4566</v>
      </c>
    </row>
    <row r="7109" spans="1:39" ht="31.8" x14ac:dyDescent="0.3">
      <c r="A7109" s="2">
        <v>46019</v>
      </c>
      <c r="B7109" s="3">
        <v>146730</v>
      </c>
      <c r="C7109" s="3">
        <v>101162</v>
      </c>
      <c r="D7109" s="3" t="s">
        <v>1005</v>
      </c>
      <c r="E7109" s="3" t="s">
        <v>35</v>
      </c>
      <c r="F7109" s="3" t="s">
        <v>52</v>
      </c>
      <c r="G7109" s="3" t="s">
        <v>53</v>
      </c>
      <c r="H7109" s="3" t="s">
        <v>46</v>
      </c>
      <c r="I7109" s="3" t="s">
        <v>994</v>
      </c>
      <c r="J7109" s="3" t="s">
        <v>1006</v>
      </c>
      <c r="K7109" s="3" t="s">
        <v>41</v>
      </c>
      <c r="L7109" s="3">
        <v>1298</v>
      </c>
      <c r="M7109" s="3" t="s">
        <v>56</v>
      </c>
      <c r="N7109" s="3" t="s">
        <v>56</v>
      </c>
      <c r="O7109" s="3">
        <v>34.6</v>
      </c>
      <c r="P7109" s="3"/>
      <c r="Q7109" s="3">
        <v>3243212.32</v>
      </c>
      <c r="R7109" s="3">
        <v>34.6</v>
      </c>
      <c r="S7109" s="3">
        <v>0</v>
      </c>
      <c r="T7109" s="3">
        <v>0</v>
      </c>
      <c r="U7109" s="3">
        <v>0</v>
      </c>
      <c r="V7109" s="3"/>
      <c r="W7109" s="3" t="s">
        <v>57</v>
      </c>
      <c r="X7109" s="3" t="s">
        <v>167</v>
      </c>
      <c r="Y7109" s="2">
        <v>46019</v>
      </c>
      <c r="Z7109" s="3"/>
      <c r="AA7109" s="3"/>
      <c r="AB7109" s="3">
        <v>1298</v>
      </c>
      <c r="AC7109" s="3"/>
      <c r="AD7109" s="3"/>
      <c r="AE7109" s="3">
        <v>0</v>
      </c>
      <c r="AF7109" s="3">
        <v>0</v>
      </c>
      <c r="AG7109" s="3">
        <v>1</v>
      </c>
      <c r="AH7109" s="3"/>
      <c r="AI7109" s="3"/>
      <c r="AJ7109" s="3">
        <v>1</v>
      </c>
      <c r="AK7109" t="s">
        <v>4567</v>
      </c>
      <c r="AL7109">
        <v>12</v>
      </c>
      <c r="AM7109" t="s">
        <v>4566</v>
      </c>
    </row>
    <row r="7110" spans="1:39" ht="31.8" x14ac:dyDescent="0.3">
      <c r="A7110" s="2">
        <v>46019</v>
      </c>
      <c r="B7110" s="3">
        <v>146797</v>
      </c>
      <c r="C7110" s="3"/>
      <c r="D7110" s="3" t="s">
        <v>234</v>
      </c>
      <c r="E7110" s="3" t="s">
        <v>35</v>
      </c>
      <c r="F7110" s="3" t="s">
        <v>36</v>
      </c>
      <c r="G7110" s="3" t="s">
        <v>46</v>
      </c>
      <c r="H7110" s="3" t="s">
        <v>336</v>
      </c>
      <c r="I7110" s="3" t="s">
        <v>235</v>
      </c>
      <c r="J7110" s="3" t="s">
        <v>4390</v>
      </c>
      <c r="K7110" s="3" t="s">
        <v>41</v>
      </c>
      <c r="L7110" s="3">
        <v>1320</v>
      </c>
      <c r="M7110" s="3" t="s">
        <v>42</v>
      </c>
      <c r="N7110" s="3" t="s">
        <v>42</v>
      </c>
      <c r="O7110" s="3">
        <v>0</v>
      </c>
      <c r="P7110" s="3"/>
      <c r="Q7110" s="3">
        <v>0</v>
      </c>
      <c r="R7110" s="3">
        <v>0</v>
      </c>
      <c r="S7110" s="3">
        <v>0</v>
      </c>
      <c r="T7110" s="3">
        <v>100000</v>
      </c>
      <c r="U7110" s="3">
        <v>0</v>
      </c>
      <c r="V7110" s="3"/>
      <c r="W7110" s="3" t="s">
        <v>43</v>
      </c>
      <c r="X7110" s="3" t="s">
        <v>167</v>
      </c>
      <c r="Y7110" s="2">
        <v>46020</v>
      </c>
      <c r="Z7110" s="3"/>
      <c r="AA7110" s="3"/>
      <c r="AB7110" s="3">
        <v>1320</v>
      </c>
      <c r="AC7110" s="3"/>
      <c r="AD7110" s="3"/>
      <c r="AE7110" s="3">
        <v>0</v>
      </c>
      <c r="AF7110" s="3">
        <v>0</v>
      </c>
      <c r="AG7110" s="3">
        <v>1</v>
      </c>
      <c r="AH7110" s="3"/>
      <c r="AI7110" s="3"/>
      <c r="AJ7110" s="3">
        <v>1</v>
      </c>
      <c r="AK7110" t="s">
        <v>4567</v>
      </c>
      <c r="AL7110">
        <v>12</v>
      </c>
      <c r="AM7110" t="s">
        <v>4566</v>
      </c>
    </row>
    <row r="7111" spans="1:39" ht="31.8" x14ac:dyDescent="0.3">
      <c r="A7111" s="2">
        <v>46019</v>
      </c>
      <c r="B7111" s="3">
        <v>146806</v>
      </c>
      <c r="C7111" s="3"/>
      <c r="D7111" s="3" t="s">
        <v>684</v>
      </c>
      <c r="E7111" s="3" t="s">
        <v>35</v>
      </c>
      <c r="F7111" s="3" t="s">
        <v>36</v>
      </c>
      <c r="G7111" s="3" t="s">
        <v>46</v>
      </c>
      <c r="H7111" s="3" t="s">
        <v>53</v>
      </c>
      <c r="I7111" s="3" t="s">
        <v>685</v>
      </c>
      <c r="J7111" s="3" t="s">
        <v>686</v>
      </c>
      <c r="K7111" s="3" t="s">
        <v>196</v>
      </c>
      <c r="L7111" s="3">
        <v>1298</v>
      </c>
      <c r="M7111" s="3" t="s">
        <v>42</v>
      </c>
      <c r="N7111" s="3" t="s">
        <v>42</v>
      </c>
      <c r="O7111" s="3">
        <v>0</v>
      </c>
      <c r="P7111" s="3"/>
      <c r="Q7111" s="3">
        <v>0</v>
      </c>
      <c r="R7111" s="3">
        <v>0</v>
      </c>
      <c r="S7111" s="3">
        <v>0</v>
      </c>
      <c r="T7111" s="3">
        <v>266000</v>
      </c>
      <c r="U7111" s="3">
        <v>0</v>
      </c>
      <c r="V7111" s="3"/>
      <c r="W7111" s="3" t="s">
        <v>43</v>
      </c>
      <c r="X7111" s="3" t="s">
        <v>167</v>
      </c>
      <c r="Y7111" s="2">
        <v>46021</v>
      </c>
      <c r="Z7111" s="3"/>
      <c r="AA7111" s="3"/>
      <c r="AB7111" s="3">
        <v>1298</v>
      </c>
      <c r="AC7111" s="3"/>
      <c r="AD7111" s="3"/>
      <c r="AE7111" s="3">
        <v>0</v>
      </c>
      <c r="AF7111" s="3">
        <v>0</v>
      </c>
      <c r="AG7111" s="3">
        <v>1</v>
      </c>
      <c r="AH7111" s="3"/>
      <c r="AI7111" s="3"/>
      <c r="AJ7111" s="3">
        <v>1</v>
      </c>
      <c r="AK7111" t="s">
        <v>4567</v>
      </c>
      <c r="AL7111">
        <v>12</v>
      </c>
      <c r="AM7111" t="s">
        <v>4566</v>
      </c>
    </row>
    <row r="7112" spans="1:39" ht="21.6" x14ac:dyDescent="0.3">
      <c r="A7112" s="2">
        <v>46019</v>
      </c>
      <c r="B7112" s="3">
        <v>146746</v>
      </c>
      <c r="C7112" s="3">
        <v>101130</v>
      </c>
      <c r="D7112" s="3" t="s">
        <v>427</v>
      </c>
      <c r="E7112" s="3" t="s">
        <v>35</v>
      </c>
      <c r="F7112" s="3" t="s">
        <v>52</v>
      </c>
      <c r="G7112" s="3" t="s">
        <v>53</v>
      </c>
      <c r="H7112" s="3" t="s">
        <v>46</v>
      </c>
      <c r="I7112" s="3" t="s">
        <v>428</v>
      </c>
      <c r="J7112" s="3" t="s">
        <v>429</v>
      </c>
      <c r="K7112" s="3" t="s">
        <v>41</v>
      </c>
      <c r="L7112" s="3">
        <v>1298</v>
      </c>
      <c r="M7112" s="3" t="s">
        <v>56</v>
      </c>
      <c r="N7112" s="3" t="s">
        <v>56</v>
      </c>
      <c r="O7112" s="3">
        <v>33</v>
      </c>
      <c r="P7112" s="3"/>
      <c r="Q7112" s="3">
        <v>3093237.18</v>
      </c>
      <c r="R7112" s="3">
        <v>33</v>
      </c>
      <c r="S7112" s="3">
        <v>0</v>
      </c>
      <c r="T7112" s="3">
        <v>0</v>
      </c>
      <c r="U7112" s="3">
        <v>0</v>
      </c>
      <c r="V7112" s="3"/>
      <c r="W7112" s="3" t="s">
        <v>57</v>
      </c>
      <c r="X7112" s="3" t="s">
        <v>167</v>
      </c>
      <c r="Y7112" s="2">
        <v>46019</v>
      </c>
      <c r="Z7112" s="3"/>
      <c r="AA7112" s="3"/>
      <c r="AB7112" s="3">
        <v>1298</v>
      </c>
      <c r="AC7112" s="3"/>
      <c r="AD7112" s="3"/>
      <c r="AE7112" s="3">
        <v>0</v>
      </c>
      <c r="AF7112" s="3">
        <v>0</v>
      </c>
      <c r="AG7112" s="3">
        <v>1</v>
      </c>
      <c r="AH7112" s="3"/>
      <c r="AI7112" s="3"/>
      <c r="AJ7112" s="3">
        <v>1</v>
      </c>
      <c r="AK7112" t="s">
        <v>4567</v>
      </c>
      <c r="AL7112">
        <v>12</v>
      </c>
      <c r="AM7112" t="s">
        <v>4566</v>
      </c>
    </row>
    <row r="7113" spans="1:39" ht="31.8" x14ac:dyDescent="0.3">
      <c r="A7113" s="2">
        <v>46019</v>
      </c>
      <c r="B7113" s="3">
        <v>146810</v>
      </c>
      <c r="C7113" s="3"/>
      <c r="D7113" s="3" t="s">
        <v>432</v>
      </c>
      <c r="E7113" s="3" t="s">
        <v>35</v>
      </c>
      <c r="F7113" s="3" t="s">
        <v>36</v>
      </c>
      <c r="G7113" s="3" t="s">
        <v>46</v>
      </c>
      <c r="H7113" s="3" t="s">
        <v>53</v>
      </c>
      <c r="I7113" s="3" t="s">
        <v>433</v>
      </c>
      <c r="J7113" s="3" t="s">
        <v>434</v>
      </c>
      <c r="K7113" s="3" t="s">
        <v>41</v>
      </c>
      <c r="L7113" s="3">
        <v>1298</v>
      </c>
      <c r="M7113" s="3" t="s">
        <v>42</v>
      </c>
      <c r="N7113" s="3" t="s">
        <v>42</v>
      </c>
      <c r="O7113" s="3">
        <v>0</v>
      </c>
      <c r="P7113" s="3"/>
      <c r="Q7113" s="3">
        <v>0</v>
      </c>
      <c r="R7113" s="3">
        <v>0</v>
      </c>
      <c r="S7113" s="3">
        <v>0</v>
      </c>
      <c r="T7113" s="3">
        <v>100000</v>
      </c>
      <c r="U7113" s="3">
        <v>0</v>
      </c>
      <c r="V7113" s="3"/>
      <c r="W7113" s="3" t="s">
        <v>43</v>
      </c>
      <c r="X7113" s="3" t="s">
        <v>167</v>
      </c>
      <c r="Y7113" s="2">
        <v>46021</v>
      </c>
      <c r="Z7113" s="3"/>
      <c r="AA7113" s="3"/>
      <c r="AB7113" s="3">
        <v>1298</v>
      </c>
      <c r="AC7113" s="3"/>
      <c r="AD7113" s="3"/>
      <c r="AE7113" s="3">
        <v>0</v>
      </c>
      <c r="AF7113" s="3">
        <v>0</v>
      </c>
      <c r="AG7113" s="3">
        <v>1</v>
      </c>
      <c r="AH7113" s="3"/>
      <c r="AI7113" s="3"/>
      <c r="AJ7113" s="3">
        <v>1</v>
      </c>
      <c r="AK7113" t="s">
        <v>4567</v>
      </c>
      <c r="AL7113">
        <v>12</v>
      </c>
      <c r="AM7113" t="s">
        <v>4566</v>
      </c>
    </row>
    <row r="7114" spans="1:39" ht="21.6" x14ac:dyDescent="0.3">
      <c r="A7114" s="2">
        <v>46019</v>
      </c>
      <c r="B7114" s="3">
        <v>146789</v>
      </c>
      <c r="C7114" s="3"/>
      <c r="D7114" s="3" t="s">
        <v>457</v>
      </c>
      <c r="E7114" s="3" t="s">
        <v>35</v>
      </c>
      <c r="F7114" s="3" t="s">
        <v>36</v>
      </c>
      <c r="G7114" s="3" t="s">
        <v>46</v>
      </c>
      <c r="H7114" s="3" t="s">
        <v>112</v>
      </c>
      <c r="I7114" s="3" t="s">
        <v>459</v>
      </c>
      <c r="J7114" s="3" t="s">
        <v>460</v>
      </c>
      <c r="K7114" s="3" t="s">
        <v>41</v>
      </c>
      <c r="L7114" s="3">
        <v>1310</v>
      </c>
      <c r="M7114" s="3" t="s">
        <v>42</v>
      </c>
      <c r="N7114" s="3" t="s">
        <v>42</v>
      </c>
      <c r="O7114" s="3">
        <v>0</v>
      </c>
      <c r="P7114" s="3"/>
      <c r="Q7114" s="3">
        <v>0</v>
      </c>
      <c r="R7114" s="3">
        <v>0</v>
      </c>
      <c r="S7114" s="3">
        <v>0</v>
      </c>
      <c r="T7114" s="3">
        <v>200000</v>
      </c>
      <c r="U7114" s="3">
        <v>0</v>
      </c>
      <c r="V7114" s="3"/>
      <c r="W7114" s="3" t="s">
        <v>43</v>
      </c>
      <c r="X7114" s="3" t="s">
        <v>167</v>
      </c>
      <c r="Y7114" s="2">
        <v>46020</v>
      </c>
      <c r="Z7114" s="3"/>
      <c r="AA7114" s="3"/>
      <c r="AB7114" s="3">
        <v>1310</v>
      </c>
      <c r="AC7114" s="3"/>
      <c r="AD7114" s="3"/>
      <c r="AE7114" s="3">
        <v>0</v>
      </c>
      <c r="AF7114" s="3">
        <v>0</v>
      </c>
      <c r="AG7114" s="3">
        <v>1</v>
      </c>
      <c r="AH7114" s="3"/>
      <c r="AI7114" s="3"/>
      <c r="AJ7114" s="3">
        <v>1</v>
      </c>
      <c r="AK7114" t="s">
        <v>4567</v>
      </c>
      <c r="AL7114">
        <v>12</v>
      </c>
      <c r="AM7114" t="s">
        <v>4566</v>
      </c>
    </row>
    <row r="7115" spans="1:39" ht="31.8" x14ac:dyDescent="0.3">
      <c r="A7115" s="2">
        <v>46019</v>
      </c>
      <c r="B7115" s="3">
        <v>146738</v>
      </c>
      <c r="C7115" s="3">
        <v>101138</v>
      </c>
      <c r="D7115" s="3" t="s">
        <v>144</v>
      </c>
      <c r="E7115" s="3" t="s">
        <v>35</v>
      </c>
      <c r="F7115" s="3" t="s">
        <v>52</v>
      </c>
      <c r="G7115" s="3" t="s">
        <v>53</v>
      </c>
      <c r="H7115" s="3" t="s">
        <v>46</v>
      </c>
      <c r="I7115" s="3" t="s">
        <v>465</v>
      </c>
      <c r="J7115" s="3" t="s">
        <v>466</v>
      </c>
      <c r="K7115" s="3" t="s">
        <v>41</v>
      </c>
      <c r="L7115" s="3">
        <v>1298</v>
      </c>
      <c r="M7115" s="3" t="s">
        <v>56</v>
      </c>
      <c r="N7115" s="3" t="s">
        <v>56</v>
      </c>
      <c r="O7115" s="3">
        <v>34.5</v>
      </c>
      <c r="P7115" s="3"/>
      <c r="Q7115" s="3">
        <v>3233838.87</v>
      </c>
      <c r="R7115" s="3">
        <v>34.5</v>
      </c>
      <c r="S7115" s="3">
        <v>0</v>
      </c>
      <c r="T7115" s="3">
        <v>0</v>
      </c>
      <c r="U7115" s="3">
        <v>0</v>
      </c>
      <c r="V7115" s="3"/>
      <c r="W7115" s="3" t="s">
        <v>57</v>
      </c>
      <c r="X7115" s="3" t="s">
        <v>167</v>
      </c>
      <c r="Y7115" s="2">
        <v>46019</v>
      </c>
      <c r="Z7115" s="3"/>
      <c r="AA7115" s="3"/>
      <c r="AB7115" s="3">
        <v>1298</v>
      </c>
      <c r="AC7115" s="3"/>
      <c r="AD7115" s="3"/>
      <c r="AE7115" s="3">
        <v>0</v>
      </c>
      <c r="AF7115" s="3">
        <v>0</v>
      </c>
      <c r="AG7115" s="3">
        <v>1</v>
      </c>
      <c r="AH7115" s="3"/>
      <c r="AI7115" s="3"/>
      <c r="AJ7115" s="3">
        <v>1</v>
      </c>
      <c r="AK7115" t="s">
        <v>4567</v>
      </c>
      <c r="AL7115">
        <v>12</v>
      </c>
      <c r="AM7115" t="s">
        <v>4566</v>
      </c>
    </row>
    <row r="7116" spans="1:39" ht="31.8" x14ac:dyDescent="0.3">
      <c r="A7116" s="2">
        <v>46019</v>
      </c>
      <c r="B7116" s="3">
        <v>146724</v>
      </c>
      <c r="C7116" s="3">
        <v>101181</v>
      </c>
      <c r="D7116" s="3" t="s">
        <v>389</v>
      </c>
      <c r="E7116" s="3" t="s">
        <v>35</v>
      </c>
      <c r="F7116" s="3" t="s">
        <v>52</v>
      </c>
      <c r="G7116" s="3" t="s">
        <v>53</v>
      </c>
      <c r="H7116" s="3" t="s">
        <v>46</v>
      </c>
      <c r="I7116" s="3" t="s">
        <v>315</v>
      </c>
      <c r="J7116" s="3" t="s">
        <v>316</v>
      </c>
      <c r="K7116" s="3" t="s">
        <v>41</v>
      </c>
      <c r="L7116" s="3">
        <v>1298</v>
      </c>
      <c r="M7116" s="3" t="s">
        <v>56</v>
      </c>
      <c r="N7116" s="3" t="s">
        <v>56</v>
      </c>
      <c r="O7116" s="3">
        <v>33.200000000000003</v>
      </c>
      <c r="P7116" s="3"/>
      <c r="Q7116" s="3">
        <v>3111984.07</v>
      </c>
      <c r="R7116" s="3">
        <v>33.200000000000003</v>
      </c>
      <c r="S7116" s="3">
        <v>0</v>
      </c>
      <c r="T7116" s="3">
        <v>0</v>
      </c>
      <c r="U7116" s="3">
        <v>0</v>
      </c>
      <c r="V7116" s="3"/>
      <c r="W7116" s="3" t="s">
        <v>57</v>
      </c>
      <c r="X7116" s="3" t="s">
        <v>167</v>
      </c>
      <c r="Y7116" s="2">
        <v>46019</v>
      </c>
      <c r="Z7116" s="3"/>
      <c r="AA7116" s="3"/>
      <c r="AB7116" s="3">
        <v>1298</v>
      </c>
      <c r="AC7116" s="3"/>
      <c r="AD7116" s="3"/>
      <c r="AE7116" s="3">
        <v>0</v>
      </c>
      <c r="AF7116" s="3">
        <v>0</v>
      </c>
      <c r="AG7116" s="3">
        <v>1</v>
      </c>
      <c r="AH7116" s="3"/>
      <c r="AI7116" s="3"/>
      <c r="AJ7116" s="3">
        <v>1</v>
      </c>
      <c r="AK7116" t="s">
        <v>4567</v>
      </c>
      <c r="AL7116">
        <v>12</v>
      </c>
      <c r="AM7116" t="s">
        <v>4566</v>
      </c>
    </row>
    <row r="7117" spans="1:39" ht="21.6" x14ac:dyDescent="0.3">
      <c r="A7117" s="2">
        <v>46019</v>
      </c>
      <c r="B7117" s="3">
        <v>146886</v>
      </c>
      <c r="C7117" s="3"/>
      <c r="D7117" s="3" t="s">
        <v>278</v>
      </c>
      <c r="E7117" s="3" t="s">
        <v>35</v>
      </c>
      <c r="F7117" s="3" t="s">
        <v>36</v>
      </c>
      <c r="G7117" s="3" t="s">
        <v>46</v>
      </c>
      <c r="H7117" s="3" t="s">
        <v>163</v>
      </c>
      <c r="I7117" s="3" t="s">
        <v>279</v>
      </c>
      <c r="J7117" s="3" t="s">
        <v>280</v>
      </c>
      <c r="K7117" s="3" t="s">
        <v>241</v>
      </c>
      <c r="L7117" s="3">
        <v>1190</v>
      </c>
      <c r="M7117" s="3" t="s">
        <v>42</v>
      </c>
      <c r="N7117" s="3" t="s">
        <v>42</v>
      </c>
      <c r="O7117" s="3">
        <v>0</v>
      </c>
      <c r="P7117" s="3"/>
      <c r="Q7117" s="3">
        <v>0</v>
      </c>
      <c r="R7117" s="3">
        <v>0</v>
      </c>
      <c r="S7117" s="3">
        <v>0</v>
      </c>
      <c r="T7117" s="3">
        <v>200000</v>
      </c>
      <c r="U7117" s="3">
        <v>0</v>
      </c>
      <c r="V7117" s="3"/>
      <c r="W7117" s="3" t="s">
        <v>43</v>
      </c>
      <c r="X7117" s="3" t="s">
        <v>44</v>
      </c>
      <c r="Y7117" s="2">
        <v>46022</v>
      </c>
      <c r="Z7117" s="3"/>
      <c r="AA7117" s="3"/>
      <c r="AB7117" s="3">
        <v>1190</v>
      </c>
      <c r="AC7117" s="3"/>
      <c r="AD7117" s="3"/>
      <c r="AE7117" s="3">
        <v>0</v>
      </c>
      <c r="AF7117" s="3">
        <v>0</v>
      </c>
      <c r="AG7117" s="3">
        <v>1</v>
      </c>
      <c r="AH7117" s="3"/>
      <c r="AI7117" s="3"/>
      <c r="AJ7117" s="3">
        <v>1</v>
      </c>
      <c r="AK7117" t="s">
        <v>4567</v>
      </c>
      <c r="AL7117">
        <v>12</v>
      </c>
      <c r="AM7117" t="s">
        <v>4566</v>
      </c>
    </row>
    <row r="7118" spans="1:39" ht="21.6" x14ac:dyDescent="0.3">
      <c r="A7118" s="2">
        <v>46019</v>
      </c>
      <c r="B7118" s="3">
        <v>146807</v>
      </c>
      <c r="C7118" s="3"/>
      <c r="D7118" s="3" t="s">
        <v>565</v>
      </c>
      <c r="E7118" s="3" t="s">
        <v>35</v>
      </c>
      <c r="F7118" s="3" t="s">
        <v>36</v>
      </c>
      <c r="G7118" s="3" t="s">
        <v>46</v>
      </c>
      <c r="H7118" s="3" t="s">
        <v>458</v>
      </c>
      <c r="I7118" s="3" t="s">
        <v>566</v>
      </c>
      <c r="J7118" s="3" t="s">
        <v>567</v>
      </c>
      <c r="K7118" s="3" t="s">
        <v>41</v>
      </c>
      <c r="L7118" s="3">
        <v>1190</v>
      </c>
      <c r="M7118" s="3" t="s">
        <v>42</v>
      </c>
      <c r="N7118" s="3" t="s">
        <v>42</v>
      </c>
      <c r="O7118" s="3">
        <v>0</v>
      </c>
      <c r="P7118" s="3"/>
      <c r="Q7118" s="3">
        <v>0</v>
      </c>
      <c r="R7118" s="3">
        <v>0</v>
      </c>
      <c r="S7118" s="3">
        <v>0</v>
      </c>
      <c r="T7118" s="3">
        <v>0</v>
      </c>
      <c r="U7118" s="3">
        <v>0</v>
      </c>
      <c r="V7118" s="3"/>
      <c r="W7118" s="3" t="s">
        <v>43</v>
      </c>
      <c r="X7118" s="3" t="s">
        <v>167</v>
      </c>
      <c r="Y7118" s="2">
        <v>46021</v>
      </c>
      <c r="Z7118" s="3"/>
      <c r="AA7118" s="3"/>
      <c r="AB7118" s="3">
        <v>1190</v>
      </c>
      <c r="AC7118" s="3"/>
      <c r="AD7118" s="3"/>
      <c r="AE7118" s="3">
        <v>0</v>
      </c>
      <c r="AF7118" s="3">
        <v>0</v>
      </c>
      <c r="AG7118" s="3">
        <v>1</v>
      </c>
      <c r="AH7118" s="3"/>
      <c r="AI7118" s="3"/>
      <c r="AJ7118" s="3">
        <v>1</v>
      </c>
      <c r="AK7118" t="s">
        <v>4567</v>
      </c>
      <c r="AL7118">
        <v>12</v>
      </c>
      <c r="AM7118" t="s">
        <v>4566</v>
      </c>
    </row>
    <row r="7119" spans="1:39" ht="31.8" x14ac:dyDescent="0.3">
      <c r="A7119" s="2">
        <v>46019</v>
      </c>
      <c r="B7119" s="3">
        <v>146815</v>
      </c>
      <c r="C7119" s="3"/>
      <c r="D7119" s="3" t="s">
        <v>670</v>
      </c>
      <c r="E7119" s="3" t="s">
        <v>35</v>
      </c>
      <c r="F7119" s="3" t="s">
        <v>36</v>
      </c>
      <c r="G7119" s="3" t="s">
        <v>46</v>
      </c>
      <c r="H7119" s="3" t="s">
        <v>53</v>
      </c>
      <c r="I7119" s="3" t="s">
        <v>672</v>
      </c>
      <c r="J7119" s="3" t="s">
        <v>673</v>
      </c>
      <c r="K7119" s="3" t="s">
        <v>41</v>
      </c>
      <c r="L7119" s="3">
        <v>1298</v>
      </c>
      <c r="M7119" s="3" t="s">
        <v>42</v>
      </c>
      <c r="N7119" s="3" t="s">
        <v>42</v>
      </c>
      <c r="O7119" s="3">
        <v>0</v>
      </c>
      <c r="P7119" s="3"/>
      <c r="Q7119" s="3">
        <v>0</v>
      </c>
      <c r="R7119" s="3">
        <v>0</v>
      </c>
      <c r="S7119" s="3">
        <v>0</v>
      </c>
      <c r="T7119" s="3">
        <v>266000</v>
      </c>
      <c r="U7119" s="3">
        <v>0</v>
      </c>
      <c r="V7119" s="3"/>
      <c r="W7119" s="3" t="s">
        <v>43</v>
      </c>
      <c r="X7119" s="3" t="s">
        <v>167</v>
      </c>
      <c r="Y7119" s="2">
        <v>46021</v>
      </c>
      <c r="Z7119" s="3"/>
      <c r="AA7119" s="3"/>
      <c r="AB7119" s="3">
        <v>1298</v>
      </c>
      <c r="AC7119" s="3"/>
      <c r="AD7119" s="3"/>
      <c r="AE7119" s="3">
        <v>0</v>
      </c>
      <c r="AF7119" s="3">
        <v>0</v>
      </c>
      <c r="AG7119" s="3">
        <v>1</v>
      </c>
      <c r="AH7119" s="3"/>
      <c r="AI7119" s="3"/>
      <c r="AJ7119" s="3">
        <v>1</v>
      </c>
      <c r="AK7119" t="s">
        <v>4567</v>
      </c>
      <c r="AL7119">
        <v>12</v>
      </c>
      <c r="AM7119" t="s">
        <v>4566</v>
      </c>
    </row>
    <row r="7120" spans="1:39" ht="21.6" x14ac:dyDescent="0.3">
      <c r="A7120" s="2">
        <v>46019</v>
      </c>
      <c r="B7120" s="3">
        <v>146792</v>
      </c>
      <c r="C7120" s="3"/>
      <c r="D7120" s="3" t="s">
        <v>4888</v>
      </c>
      <c r="E7120" s="3" t="s">
        <v>35</v>
      </c>
      <c r="F7120" s="3" t="s">
        <v>36</v>
      </c>
      <c r="G7120" s="3" t="s">
        <v>46</v>
      </c>
      <c r="H7120" s="3" t="s">
        <v>458</v>
      </c>
      <c r="I7120" s="3" t="s">
        <v>446</v>
      </c>
      <c r="J7120" s="3" t="s">
        <v>447</v>
      </c>
      <c r="K7120" s="3" t="s">
        <v>41</v>
      </c>
      <c r="L7120" s="3">
        <v>0</v>
      </c>
      <c r="M7120" s="3" t="s">
        <v>42</v>
      </c>
      <c r="N7120" s="3" t="s">
        <v>42</v>
      </c>
      <c r="O7120" s="3">
        <v>0</v>
      </c>
      <c r="P7120" s="3"/>
      <c r="Q7120" s="3">
        <v>0</v>
      </c>
      <c r="R7120" s="3">
        <v>0</v>
      </c>
      <c r="S7120" s="3">
        <v>0</v>
      </c>
      <c r="T7120" s="3">
        <v>0</v>
      </c>
      <c r="U7120" s="3">
        <v>0</v>
      </c>
      <c r="V7120" s="3"/>
      <c r="W7120" s="3" t="s">
        <v>43</v>
      </c>
      <c r="X7120" s="3" t="s">
        <v>167</v>
      </c>
      <c r="Y7120" s="2">
        <v>46020</v>
      </c>
      <c r="Z7120" s="3"/>
      <c r="AA7120" s="3"/>
      <c r="AB7120" s="3">
        <v>0</v>
      </c>
      <c r="AC7120" s="3"/>
      <c r="AD7120" s="3"/>
      <c r="AE7120" s="3">
        <v>0</v>
      </c>
      <c r="AF7120" s="3">
        <v>0</v>
      </c>
      <c r="AG7120" s="3">
        <v>1</v>
      </c>
      <c r="AH7120" s="3"/>
      <c r="AI7120" s="3"/>
      <c r="AJ7120" s="3">
        <v>1</v>
      </c>
      <c r="AK7120" t="s">
        <v>4567</v>
      </c>
      <c r="AL7120">
        <v>12</v>
      </c>
      <c r="AM7120" t="s">
        <v>4566</v>
      </c>
    </row>
    <row r="7121" spans="1:39" ht="21.6" x14ac:dyDescent="0.3">
      <c r="A7121" s="2">
        <v>46019</v>
      </c>
      <c r="B7121" s="3">
        <v>146800</v>
      </c>
      <c r="C7121" s="3"/>
      <c r="D7121" s="3" t="s">
        <v>357</v>
      </c>
      <c r="E7121" s="3" t="s">
        <v>35</v>
      </c>
      <c r="F7121" s="3" t="s">
        <v>36</v>
      </c>
      <c r="G7121" s="3" t="s">
        <v>46</v>
      </c>
      <c r="H7121" s="3" t="s">
        <v>70</v>
      </c>
      <c r="I7121" s="3" t="s">
        <v>279</v>
      </c>
      <c r="J7121" s="3" t="s">
        <v>280</v>
      </c>
      <c r="K7121" s="3" t="s">
        <v>241</v>
      </c>
      <c r="L7121" s="3">
        <v>1275</v>
      </c>
      <c r="M7121" s="3" t="s">
        <v>42</v>
      </c>
      <c r="N7121" s="3" t="s">
        <v>42</v>
      </c>
      <c r="O7121" s="3">
        <v>0</v>
      </c>
      <c r="P7121" s="3"/>
      <c r="Q7121" s="3">
        <v>0</v>
      </c>
      <c r="R7121" s="3">
        <v>0</v>
      </c>
      <c r="S7121" s="3">
        <v>0</v>
      </c>
      <c r="T7121" s="3">
        <v>200000</v>
      </c>
      <c r="U7121" s="3">
        <v>0</v>
      </c>
      <c r="V7121" s="3"/>
      <c r="W7121" s="3" t="s">
        <v>43</v>
      </c>
      <c r="X7121" s="3" t="s">
        <v>167</v>
      </c>
      <c r="Y7121" s="2">
        <v>46020</v>
      </c>
      <c r="Z7121" s="3"/>
      <c r="AA7121" s="3"/>
      <c r="AB7121" s="3">
        <v>1275</v>
      </c>
      <c r="AC7121" s="3"/>
      <c r="AD7121" s="3"/>
      <c r="AE7121" s="3">
        <v>0</v>
      </c>
      <c r="AF7121" s="3">
        <v>0</v>
      </c>
      <c r="AG7121" s="3">
        <v>1</v>
      </c>
      <c r="AH7121" s="3"/>
      <c r="AI7121" s="3"/>
      <c r="AJ7121" s="3">
        <v>1</v>
      </c>
      <c r="AK7121" t="s">
        <v>4567</v>
      </c>
      <c r="AL7121">
        <v>12</v>
      </c>
      <c r="AM7121" t="s">
        <v>4566</v>
      </c>
    </row>
    <row r="7122" spans="1:39" ht="21.6" x14ac:dyDescent="0.3">
      <c r="A7122" s="2">
        <v>46019</v>
      </c>
      <c r="B7122" s="3">
        <v>146809</v>
      </c>
      <c r="C7122" s="3"/>
      <c r="D7122" s="3" t="s">
        <v>886</v>
      </c>
      <c r="E7122" s="3" t="s">
        <v>35</v>
      </c>
      <c r="F7122" s="3" t="s">
        <v>36</v>
      </c>
      <c r="G7122" s="3" t="s">
        <v>46</v>
      </c>
      <c r="H7122" s="3" t="s">
        <v>53</v>
      </c>
      <c r="I7122" s="3" t="s">
        <v>710</v>
      </c>
      <c r="J7122" s="3" t="s">
        <v>2208</v>
      </c>
      <c r="K7122" s="3" t="s">
        <v>41</v>
      </c>
      <c r="L7122" s="3">
        <v>1298</v>
      </c>
      <c r="M7122" s="3" t="s">
        <v>42</v>
      </c>
      <c r="N7122" s="3" t="s">
        <v>42</v>
      </c>
      <c r="O7122" s="3">
        <v>0</v>
      </c>
      <c r="P7122" s="3"/>
      <c r="Q7122" s="3">
        <v>0</v>
      </c>
      <c r="R7122" s="3">
        <v>0</v>
      </c>
      <c r="S7122" s="3">
        <v>0</v>
      </c>
      <c r="T7122" s="3">
        <v>100000</v>
      </c>
      <c r="U7122" s="3">
        <v>0</v>
      </c>
      <c r="V7122" s="3"/>
      <c r="W7122" s="3" t="s">
        <v>43</v>
      </c>
      <c r="X7122" s="3" t="s">
        <v>167</v>
      </c>
      <c r="Y7122" s="2">
        <v>46021</v>
      </c>
      <c r="Z7122" s="3"/>
      <c r="AA7122" s="3"/>
      <c r="AB7122" s="3">
        <v>1298</v>
      </c>
      <c r="AC7122" s="3"/>
      <c r="AD7122" s="3"/>
      <c r="AE7122" s="3">
        <v>0</v>
      </c>
      <c r="AF7122" s="3">
        <v>0</v>
      </c>
      <c r="AG7122" s="3">
        <v>1</v>
      </c>
      <c r="AH7122" s="3"/>
      <c r="AI7122" s="3"/>
      <c r="AJ7122" s="3">
        <v>1</v>
      </c>
      <c r="AK7122" t="s">
        <v>4567</v>
      </c>
      <c r="AL7122">
        <v>12</v>
      </c>
      <c r="AM7122" t="s">
        <v>4566</v>
      </c>
    </row>
    <row r="7123" spans="1:39" ht="21.6" x14ac:dyDescent="0.3">
      <c r="A7123" s="2">
        <v>46019</v>
      </c>
      <c r="B7123" s="3">
        <v>146732</v>
      </c>
      <c r="C7123" s="3">
        <v>101122</v>
      </c>
      <c r="D7123" s="3" t="s">
        <v>124</v>
      </c>
      <c r="E7123" s="3" t="s">
        <v>35</v>
      </c>
      <c r="F7123" s="3" t="s">
        <v>52</v>
      </c>
      <c r="G7123" s="3" t="s">
        <v>53</v>
      </c>
      <c r="H7123" s="3" t="s">
        <v>46</v>
      </c>
      <c r="I7123" s="3" t="s">
        <v>433</v>
      </c>
      <c r="J7123" s="3" t="s">
        <v>1838</v>
      </c>
      <c r="K7123" s="3" t="s">
        <v>41</v>
      </c>
      <c r="L7123" s="3">
        <v>1298</v>
      </c>
      <c r="M7123" s="3" t="s">
        <v>56</v>
      </c>
      <c r="N7123" s="3" t="s">
        <v>56</v>
      </c>
      <c r="O7123" s="3">
        <v>36.700000000000003</v>
      </c>
      <c r="P7123" s="3"/>
      <c r="Q7123" s="3">
        <v>3440054.68</v>
      </c>
      <c r="R7123" s="3">
        <v>36.700000000000003</v>
      </c>
      <c r="S7123" s="3">
        <v>0</v>
      </c>
      <c r="T7123" s="3">
        <v>0</v>
      </c>
      <c r="U7123" s="3">
        <v>0</v>
      </c>
      <c r="V7123" s="3"/>
      <c r="W7123" s="3" t="s">
        <v>57</v>
      </c>
      <c r="X7123" s="3" t="s">
        <v>167</v>
      </c>
      <c r="Y7123" s="2">
        <v>46019</v>
      </c>
      <c r="Z7123" s="3"/>
      <c r="AA7123" s="3"/>
      <c r="AB7123" s="3">
        <v>1298</v>
      </c>
      <c r="AC7123" s="3"/>
      <c r="AD7123" s="3"/>
      <c r="AE7123" s="3">
        <v>0</v>
      </c>
      <c r="AF7123" s="3">
        <v>0</v>
      </c>
      <c r="AG7123" s="3">
        <v>1</v>
      </c>
      <c r="AH7123" s="3"/>
      <c r="AI7123" s="3"/>
      <c r="AJ7123" s="3">
        <v>1</v>
      </c>
      <c r="AK7123" t="s">
        <v>4567</v>
      </c>
      <c r="AL7123">
        <v>12</v>
      </c>
      <c r="AM7123" t="s">
        <v>4566</v>
      </c>
    </row>
    <row r="7124" spans="1:39" ht="21.6" x14ac:dyDescent="0.3">
      <c r="A7124" s="2">
        <v>46019</v>
      </c>
      <c r="B7124" s="3">
        <v>146805</v>
      </c>
      <c r="C7124" s="3"/>
      <c r="D7124" s="3" t="s">
        <v>230</v>
      </c>
      <c r="E7124" s="3" t="s">
        <v>35</v>
      </c>
      <c r="F7124" s="3" t="s">
        <v>36</v>
      </c>
      <c r="G7124" s="3" t="s">
        <v>46</v>
      </c>
      <c r="H7124" s="3" t="s">
        <v>53</v>
      </c>
      <c r="I7124" s="3" t="s">
        <v>231</v>
      </c>
      <c r="J7124" s="3" t="s">
        <v>767</v>
      </c>
      <c r="K7124" s="3" t="s">
        <v>41</v>
      </c>
      <c r="L7124" s="3">
        <v>1298</v>
      </c>
      <c r="M7124" s="3" t="s">
        <v>42</v>
      </c>
      <c r="N7124" s="3" t="s">
        <v>42</v>
      </c>
      <c r="O7124" s="3">
        <v>0</v>
      </c>
      <c r="P7124" s="3"/>
      <c r="Q7124" s="3">
        <v>0</v>
      </c>
      <c r="R7124" s="3">
        <v>0</v>
      </c>
      <c r="S7124" s="3">
        <v>0</v>
      </c>
      <c r="T7124" s="3">
        <v>200000</v>
      </c>
      <c r="U7124" s="3">
        <v>0</v>
      </c>
      <c r="V7124" s="3"/>
      <c r="W7124" s="3" t="s">
        <v>43</v>
      </c>
      <c r="X7124" s="3" t="s">
        <v>167</v>
      </c>
      <c r="Y7124" s="2">
        <v>46021</v>
      </c>
      <c r="Z7124" s="3"/>
      <c r="AA7124" s="3"/>
      <c r="AB7124" s="3">
        <v>1298</v>
      </c>
      <c r="AC7124" s="3"/>
      <c r="AD7124" s="3"/>
      <c r="AE7124" s="3">
        <v>0</v>
      </c>
      <c r="AF7124" s="3">
        <v>0</v>
      </c>
      <c r="AG7124" s="3">
        <v>1</v>
      </c>
      <c r="AH7124" s="3"/>
      <c r="AI7124" s="3"/>
      <c r="AJ7124" s="3">
        <v>1</v>
      </c>
      <c r="AK7124" t="s">
        <v>4567</v>
      </c>
      <c r="AL7124">
        <v>12</v>
      </c>
      <c r="AM7124" t="s">
        <v>4566</v>
      </c>
    </row>
    <row r="7125" spans="1:39" ht="21.6" x14ac:dyDescent="0.3">
      <c r="A7125" s="2">
        <v>46019</v>
      </c>
      <c r="B7125" s="3">
        <v>146814</v>
      </c>
      <c r="C7125" s="3"/>
      <c r="D7125" s="3" t="s">
        <v>329</v>
      </c>
      <c r="E7125" s="3" t="s">
        <v>35</v>
      </c>
      <c r="F7125" s="3" t="s">
        <v>36</v>
      </c>
      <c r="G7125" s="3" t="s">
        <v>46</v>
      </c>
      <c r="H7125" s="3" t="s">
        <v>53</v>
      </c>
      <c r="I7125" s="3" t="s">
        <v>337</v>
      </c>
      <c r="J7125" s="3" t="s">
        <v>338</v>
      </c>
      <c r="K7125" s="3" t="s">
        <v>41</v>
      </c>
      <c r="L7125" s="3">
        <v>1298</v>
      </c>
      <c r="M7125" s="3" t="s">
        <v>42</v>
      </c>
      <c r="N7125" s="3" t="s">
        <v>42</v>
      </c>
      <c r="O7125" s="3">
        <v>0</v>
      </c>
      <c r="P7125" s="3"/>
      <c r="Q7125" s="3">
        <v>0</v>
      </c>
      <c r="R7125" s="3">
        <v>0</v>
      </c>
      <c r="S7125" s="3">
        <v>0</v>
      </c>
      <c r="T7125" s="3">
        <v>200000</v>
      </c>
      <c r="U7125" s="3">
        <v>0</v>
      </c>
      <c r="V7125" s="3"/>
      <c r="W7125" s="3" t="s">
        <v>43</v>
      </c>
      <c r="X7125" s="3" t="s">
        <v>167</v>
      </c>
      <c r="Y7125" s="2">
        <v>46021</v>
      </c>
      <c r="Z7125" s="3"/>
      <c r="AA7125" s="3"/>
      <c r="AB7125" s="3">
        <v>1298</v>
      </c>
      <c r="AC7125" s="3"/>
      <c r="AD7125" s="3"/>
      <c r="AE7125" s="3">
        <v>0</v>
      </c>
      <c r="AF7125" s="3">
        <v>0</v>
      </c>
      <c r="AG7125" s="3">
        <v>1</v>
      </c>
      <c r="AH7125" s="3"/>
      <c r="AI7125" s="3"/>
      <c r="AJ7125" s="3">
        <v>1</v>
      </c>
      <c r="AK7125" t="s">
        <v>4567</v>
      </c>
      <c r="AL7125">
        <v>12</v>
      </c>
      <c r="AM7125" t="s">
        <v>4566</v>
      </c>
    </row>
    <row r="7126" spans="1:39" ht="21.6" x14ac:dyDescent="0.3">
      <c r="A7126" s="2">
        <v>46019</v>
      </c>
      <c r="B7126" s="3">
        <v>146795</v>
      </c>
      <c r="C7126" s="3"/>
      <c r="D7126" s="3" t="s">
        <v>417</v>
      </c>
      <c r="E7126" s="3" t="s">
        <v>35</v>
      </c>
      <c r="F7126" s="3" t="s">
        <v>36</v>
      </c>
      <c r="G7126" s="3" t="s">
        <v>46</v>
      </c>
      <c r="H7126" s="3" t="s">
        <v>354</v>
      </c>
      <c r="I7126" s="3" t="s">
        <v>418</v>
      </c>
      <c r="J7126" s="3" t="s">
        <v>419</v>
      </c>
      <c r="K7126" s="3" t="s">
        <v>41</v>
      </c>
      <c r="L7126" s="3">
        <v>1300</v>
      </c>
      <c r="M7126" s="3" t="s">
        <v>42</v>
      </c>
      <c r="N7126" s="3" t="s">
        <v>42</v>
      </c>
      <c r="O7126" s="3">
        <v>0</v>
      </c>
      <c r="P7126" s="3"/>
      <c r="Q7126" s="3">
        <v>0</v>
      </c>
      <c r="R7126" s="3">
        <v>0</v>
      </c>
      <c r="S7126" s="3">
        <v>0</v>
      </c>
      <c r="T7126" s="3">
        <v>200000</v>
      </c>
      <c r="U7126" s="3">
        <v>0</v>
      </c>
      <c r="V7126" s="3"/>
      <c r="W7126" s="3" t="s">
        <v>43</v>
      </c>
      <c r="X7126" s="3" t="s">
        <v>167</v>
      </c>
      <c r="Y7126" s="2">
        <v>46020</v>
      </c>
      <c r="Z7126" s="3"/>
      <c r="AA7126" s="3"/>
      <c r="AB7126" s="3">
        <v>1300</v>
      </c>
      <c r="AC7126" s="3"/>
      <c r="AD7126" s="3"/>
      <c r="AE7126" s="3">
        <v>0</v>
      </c>
      <c r="AF7126" s="3">
        <v>0</v>
      </c>
      <c r="AG7126" s="3">
        <v>1</v>
      </c>
      <c r="AH7126" s="3"/>
      <c r="AI7126" s="3"/>
      <c r="AJ7126" s="3">
        <v>1</v>
      </c>
      <c r="AK7126" t="s">
        <v>4567</v>
      </c>
      <c r="AL7126">
        <v>12</v>
      </c>
      <c r="AM7126" t="s">
        <v>4566</v>
      </c>
    </row>
    <row r="7127" spans="1:39" ht="31.8" x14ac:dyDescent="0.3">
      <c r="A7127" s="2">
        <v>46019</v>
      </c>
      <c r="B7127" s="3">
        <v>146728</v>
      </c>
      <c r="C7127" s="3">
        <v>101157</v>
      </c>
      <c r="D7127" s="3" t="s">
        <v>272</v>
      </c>
      <c r="E7127" s="3" t="s">
        <v>35</v>
      </c>
      <c r="F7127" s="3" t="s">
        <v>52</v>
      </c>
      <c r="G7127" s="3" t="s">
        <v>53</v>
      </c>
      <c r="H7127" s="3" t="s">
        <v>46</v>
      </c>
      <c r="I7127" s="3" t="s">
        <v>274</v>
      </c>
      <c r="J7127" s="3" t="s">
        <v>72</v>
      </c>
      <c r="K7127" s="3" t="s">
        <v>41</v>
      </c>
      <c r="L7127" s="3">
        <v>1298</v>
      </c>
      <c r="M7127" s="3" t="s">
        <v>56</v>
      </c>
      <c r="N7127" s="3" t="s">
        <v>56</v>
      </c>
      <c r="O7127" s="3">
        <v>33.200000000000003</v>
      </c>
      <c r="P7127" s="3"/>
      <c r="Q7127" s="3">
        <v>3111984.07</v>
      </c>
      <c r="R7127" s="3">
        <v>33.200000000000003</v>
      </c>
      <c r="S7127" s="3">
        <v>0</v>
      </c>
      <c r="T7127" s="3">
        <v>0</v>
      </c>
      <c r="U7127" s="3">
        <v>0</v>
      </c>
      <c r="V7127" s="3"/>
      <c r="W7127" s="3" t="s">
        <v>57</v>
      </c>
      <c r="X7127" s="3" t="s">
        <v>167</v>
      </c>
      <c r="Y7127" s="2">
        <v>46019</v>
      </c>
      <c r="Z7127" s="3"/>
      <c r="AA7127" s="3"/>
      <c r="AB7127" s="3">
        <v>1298</v>
      </c>
      <c r="AC7127" s="3"/>
      <c r="AD7127" s="3"/>
      <c r="AE7127" s="3">
        <v>0</v>
      </c>
      <c r="AF7127" s="3">
        <v>0</v>
      </c>
      <c r="AG7127" s="3">
        <v>1</v>
      </c>
      <c r="AH7127" s="3"/>
      <c r="AI7127" s="3"/>
      <c r="AJ7127" s="3">
        <v>1</v>
      </c>
      <c r="AK7127" t="s">
        <v>4567</v>
      </c>
      <c r="AL7127">
        <v>12</v>
      </c>
      <c r="AM7127" t="s">
        <v>4566</v>
      </c>
    </row>
    <row r="7128" spans="1:39" ht="21.6" x14ac:dyDescent="0.3">
      <c r="A7128" s="2">
        <v>46019</v>
      </c>
      <c r="B7128" s="3">
        <v>146787</v>
      </c>
      <c r="C7128" s="3"/>
      <c r="D7128" s="3" t="s">
        <v>1030</v>
      </c>
      <c r="E7128" s="3" t="s">
        <v>35</v>
      </c>
      <c r="F7128" s="3" t="s">
        <v>36</v>
      </c>
      <c r="G7128" s="3" t="s">
        <v>46</v>
      </c>
      <c r="H7128" s="3" t="s">
        <v>112</v>
      </c>
      <c r="I7128" s="3" t="s">
        <v>722</v>
      </c>
      <c r="J7128" s="3" t="s">
        <v>555</v>
      </c>
      <c r="K7128" s="3" t="s">
        <v>41</v>
      </c>
      <c r="L7128" s="3">
        <v>1310</v>
      </c>
      <c r="M7128" s="3" t="s">
        <v>42</v>
      </c>
      <c r="N7128" s="3" t="s">
        <v>42</v>
      </c>
      <c r="O7128" s="3">
        <v>0</v>
      </c>
      <c r="P7128" s="3"/>
      <c r="Q7128" s="3">
        <v>0</v>
      </c>
      <c r="R7128" s="3">
        <v>0</v>
      </c>
      <c r="S7128" s="3">
        <v>0</v>
      </c>
      <c r="T7128" s="3">
        <v>100000</v>
      </c>
      <c r="U7128" s="3">
        <v>0</v>
      </c>
      <c r="V7128" s="3"/>
      <c r="W7128" s="3" t="s">
        <v>43</v>
      </c>
      <c r="X7128" s="3" t="s">
        <v>167</v>
      </c>
      <c r="Y7128" s="2">
        <v>46020</v>
      </c>
      <c r="Z7128" s="3"/>
      <c r="AA7128" s="3"/>
      <c r="AB7128" s="3">
        <v>1310</v>
      </c>
      <c r="AC7128" s="3"/>
      <c r="AD7128" s="3"/>
      <c r="AE7128" s="3">
        <v>0</v>
      </c>
      <c r="AF7128" s="3">
        <v>0</v>
      </c>
      <c r="AG7128" s="3">
        <v>1</v>
      </c>
      <c r="AH7128" s="3"/>
      <c r="AI7128" s="3"/>
      <c r="AJ7128" s="3">
        <v>1</v>
      </c>
      <c r="AK7128" t="s">
        <v>4567</v>
      </c>
      <c r="AL7128">
        <v>12</v>
      </c>
      <c r="AM7128" t="s">
        <v>4566</v>
      </c>
    </row>
    <row r="7129" spans="1:39" ht="31.8" x14ac:dyDescent="0.3">
      <c r="A7129" s="2">
        <v>46019</v>
      </c>
      <c r="B7129" s="3">
        <v>146801</v>
      </c>
      <c r="C7129" s="3"/>
      <c r="D7129" s="3" t="s">
        <v>741</v>
      </c>
      <c r="E7129" s="3" t="s">
        <v>35</v>
      </c>
      <c r="F7129" s="3" t="s">
        <v>36</v>
      </c>
      <c r="G7129" s="3" t="s">
        <v>46</v>
      </c>
      <c r="H7129" s="3" t="s">
        <v>70</v>
      </c>
      <c r="I7129" s="3" t="s">
        <v>742</v>
      </c>
      <c r="J7129" s="3" t="s">
        <v>743</v>
      </c>
      <c r="K7129" s="3" t="s">
        <v>41</v>
      </c>
      <c r="L7129" s="3">
        <v>1275</v>
      </c>
      <c r="M7129" s="3" t="s">
        <v>42</v>
      </c>
      <c r="N7129" s="3" t="s">
        <v>42</v>
      </c>
      <c r="O7129" s="3">
        <v>0</v>
      </c>
      <c r="P7129" s="3"/>
      <c r="Q7129" s="3">
        <v>0</v>
      </c>
      <c r="R7129" s="3">
        <v>0</v>
      </c>
      <c r="S7129" s="3">
        <v>0</v>
      </c>
      <c r="T7129" s="3">
        <v>100000</v>
      </c>
      <c r="U7129" s="3">
        <v>0</v>
      </c>
      <c r="V7129" s="3"/>
      <c r="W7129" s="3" t="s">
        <v>43</v>
      </c>
      <c r="X7129" s="3" t="s">
        <v>167</v>
      </c>
      <c r="Y7129" s="2">
        <v>46021</v>
      </c>
      <c r="Z7129" s="3"/>
      <c r="AA7129" s="3"/>
      <c r="AB7129" s="3">
        <v>1275</v>
      </c>
      <c r="AC7129" s="3"/>
      <c r="AD7129" s="3"/>
      <c r="AE7129" s="3">
        <v>0</v>
      </c>
      <c r="AF7129" s="3">
        <v>0</v>
      </c>
      <c r="AG7129" s="3">
        <v>1</v>
      </c>
      <c r="AH7129" s="3"/>
      <c r="AI7129" s="3"/>
      <c r="AJ7129" s="3">
        <v>1</v>
      </c>
      <c r="AK7129" t="s">
        <v>4567</v>
      </c>
      <c r="AL7129">
        <v>12</v>
      </c>
      <c r="AM7129" t="s">
        <v>4566</v>
      </c>
    </row>
    <row r="7130" spans="1:39" ht="21.6" x14ac:dyDescent="0.3">
      <c r="A7130" s="2">
        <v>46019</v>
      </c>
      <c r="B7130" s="3">
        <v>146812</v>
      </c>
      <c r="C7130" s="3"/>
      <c r="D7130" s="3" t="s">
        <v>508</v>
      </c>
      <c r="E7130" s="3" t="s">
        <v>35</v>
      </c>
      <c r="F7130" s="3" t="s">
        <v>36</v>
      </c>
      <c r="G7130" s="3" t="s">
        <v>46</v>
      </c>
      <c r="H7130" s="3" t="s">
        <v>53</v>
      </c>
      <c r="I7130" s="3" t="s">
        <v>509</v>
      </c>
      <c r="J7130" s="3" t="s">
        <v>510</v>
      </c>
      <c r="K7130" s="3" t="s">
        <v>41</v>
      </c>
      <c r="L7130" s="3">
        <v>1298</v>
      </c>
      <c r="M7130" s="3" t="s">
        <v>42</v>
      </c>
      <c r="N7130" s="3" t="s">
        <v>42</v>
      </c>
      <c r="O7130" s="3">
        <v>0</v>
      </c>
      <c r="P7130" s="3"/>
      <c r="Q7130" s="3">
        <v>0</v>
      </c>
      <c r="R7130" s="3">
        <v>0</v>
      </c>
      <c r="S7130" s="3">
        <v>0</v>
      </c>
      <c r="T7130" s="3">
        <v>200000</v>
      </c>
      <c r="U7130" s="3">
        <v>0</v>
      </c>
      <c r="V7130" s="3"/>
      <c r="W7130" s="3" t="s">
        <v>43</v>
      </c>
      <c r="X7130" s="3" t="s">
        <v>167</v>
      </c>
      <c r="Y7130" s="2">
        <v>46021</v>
      </c>
      <c r="Z7130" s="3"/>
      <c r="AA7130" s="3"/>
      <c r="AB7130" s="3">
        <v>1298</v>
      </c>
      <c r="AC7130" s="3"/>
      <c r="AD7130" s="3"/>
      <c r="AE7130" s="3">
        <v>0</v>
      </c>
      <c r="AF7130" s="3">
        <v>0</v>
      </c>
      <c r="AG7130" s="3">
        <v>1</v>
      </c>
      <c r="AH7130" s="3"/>
      <c r="AI7130" s="3"/>
      <c r="AJ7130" s="3">
        <v>1</v>
      </c>
      <c r="AK7130" t="s">
        <v>4567</v>
      </c>
      <c r="AL7130">
        <v>12</v>
      </c>
      <c r="AM7130" t="s">
        <v>4566</v>
      </c>
    </row>
    <row r="7131" spans="1:39" ht="21.6" x14ac:dyDescent="0.3">
      <c r="A7131" s="2">
        <v>46019</v>
      </c>
      <c r="B7131" s="3">
        <v>146790</v>
      </c>
      <c r="C7131" s="3"/>
      <c r="D7131" s="3" t="s">
        <v>598</v>
      </c>
      <c r="E7131" s="3" t="s">
        <v>35</v>
      </c>
      <c r="F7131" s="3" t="s">
        <v>36</v>
      </c>
      <c r="G7131" s="3" t="s">
        <v>46</v>
      </c>
      <c r="H7131" s="3" t="s">
        <v>112</v>
      </c>
      <c r="I7131" s="3" t="s">
        <v>599</v>
      </c>
      <c r="J7131" s="3" t="s">
        <v>236</v>
      </c>
      <c r="K7131" s="3" t="s">
        <v>41</v>
      </c>
      <c r="L7131" s="3">
        <v>1310</v>
      </c>
      <c r="M7131" s="3" t="s">
        <v>42</v>
      </c>
      <c r="N7131" s="3" t="s">
        <v>42</v>
      </c>
      <c r="O7131" s="3">
        <v>0</v>
      </c>
      <c r="P7131" s="3"/>
      <c r="Q7131" s="3">
        <v>0</v>
      </c>
      <c r="R7131" s="3">
        <v>0</v>
      </c>
      <c r="S7131" s="3">
        <v>0</v>
      </c>
      <c r="T7131" s="3">
        <v>100000</v>
      </c>
      <c r="U7131" s="3">
        <v>0</v>
      </c>
      <c r="V7131" s="3"/>
      <c r="W7131" s="3" t="s">
        <v>43</v>
      </c>
      <c r="X7131" s="3" t="s">
        <v>167</v>
      </c>
      <c r="Y7131" s="2">
        <v>46020</v>
      </c>
      <c r="Z7131" s="3"/>
      <c r="AA7131" s="3"/>
      <c r="AB7131" s="3">
        <v>1310</v>
      </c>
      <c r="AC7131" s="3"/>
      <c r="AD7131" s="3"/>
      <c r="AE7131" s="3">
        <v>0</v>
      </c>
      <c r="AF7131" s="3">
        <v>0</v>
      </c>
      <c r="AG7131" s="3">
        <v>1</v>
      </c>
      <c r="AH7131" s="3"/>
      <c r="AI7131" s="3"/>
      <c r="AJ7131" s="3">
        <v>1</v>
      </c>
      <c r="AK7131" t="s">
        <v>4567</v>
      </c>
      <c r="AL7131">
        <v>12</v>
      </c>
      <c r="AM7131" t="s">
        <v>4566</v>
      </c>
    </row>
    <row r="7132" spans="1:39" ht="42" x14ac:dyDescent="0.3">
      <c r="A7132" s="2">
        <v>46020</v>
      </c>
      <c r="B7132" s="3">
        <v>146765</v>
      </c>
      <c r="C7132" s="3" t="s">
        <v>5466</v>
      </c>
      <c r="D7132" s="3" t="s">
        <v>1478</v>
      </c>
      <c r="E7132" s="3" t="s">
        <v>1479</v>
      </c>
      <c r="F7132" s="3" t="s">
        <v>61</v>
      </c>
      <c r="G7132" s="3" t="s">
        <v>99</v>
      </c>
      <c r="H7132" s="3" t="s">
        <v>62</v>
      </c>
      <c r="I7132" s="3" t="s">
        <v>1480</v>
      </c>
      <c r="J7132" s="3" t="s">
        <v>1481</v>
      </c>
      <c r="K7132" s="3" t="s">
        <v>196</v>
      </c>
      <c r="L7132" s="3">
        <v>397</v>
      </c>
      <c r="M7132" s="3" t="s">
        <v>56</v>
      </c>
      <c r="N7132" s="3" t="s">
        <v>56</v>
      </c>
      <c r="O7132" s="3">
        <v>36.119999999999997</v>
      </c>
      <c r="P7132" s="3"/>
      <c r="Q7132" s="3">
        <v>668220</v>
      </c>
      <c r="R7132" s="3">
        <v>36.119999999999997</v>
      </c>
      <c r="S7132" s="3">
        <v>643878.26</v>
      </c>
      <c r="T7132" s="3">
        <v>0</v>
      </c>
      <c r="U7132" s="3">
        <v>0</v>
      </c>
      <c r="V7132" s="3"/>
      <c r="W7132" s="3" t="s">
        <v>65</v>
      </c>
      <c r="X7132" s="3" t="s">
        <v>4771</v>
      </c>
      <c r="Y7132" s="2">
        <v>46020</v>
      </c>
      <c r="Z7132" s="3"/>
      <c r="AA7132" s="3"/>
      <c r="AB7132" s="3">
        <v>0</v>
      </c>
      <c r="AC7132" s="3" t="s">
        <v>104</v>
      </c>
      <c r="AD7132" s="3"/>
      <c r="AE7132" s="3">
        <v>0</v>
      </c>
      <c r="AF7132" s="3">
        <v>0</v>
      </c>
      <c r="AG7132" s="3">
        <v>1</v>
      </c>
      <c r="AH7132" s="3"/>
      <c r="AI7132" s="3"/>
      <c r="AJ7132" s="3">
        <v>1</v>
      </c>
      <c r="AK7132" t="s">
        <v>4567</v>
      </c>
      <c r="AL7132">
        <v>12</v>
      </c>
      <c r="AM7132" t="s">
        <v>4566</v>
      </c>
    </row>
    <row r="7133" spans="1:39" ht="42" x14ac:dyDescent="0.3">
      <c r="A7133" s="2">
        <v>46020</v>
      </c>
      <c r="B7133" s="3">
        <v>146764</v>
      </c>
      <c r="C7133" s="3" t="s">
        <v>5467</v>
      </c>
      <c r="D7133" s="3" t="s">
        <v>3778</v>
      </c>
      <c r="E7133" s="3" t="s">
        <v>1479</v>
      </c>
      <c r="F7133" s="3" t="s">
        <v>61</v>
      </c>
      <c r="G7133" s="3" t="s">
        <v>99</v>
      </c>
      <c r="H7133" s="3" t="s">
        <v>62</v>
      </c>
      <c r="I7133" s="3" t="s">
        <v>3779</v>
      </c>
      <c r="J7133" s="3" t="s">
        <v>3780</v>
      </c>
      <c r="K7133" s="3" t="s">
        <v>196</v>
      </c>
      <c r="L7133" s="3">
        <v>397</v>
      </c>
      <c r="M7133" s="3" t="s">
        <v>56</v>
      </c>
      <c r="N7133" s="3" t="s">
        <v>42</v>
      </c>
      <c r="O7133" s="3">
        <v>37.74</v>
      </c>
      <c r="P7133" s="3"/>
      <c r="Q7133" s="3">
        <v>698190</v>
      </c>
      <c r="R7133" s="3">
        <v>37.74</v>
      </c>
      <c r="S7133" s="3">
        <v>672756.52</v>
      </c>
      <c r="T7133" s="3">
        <v>0</v>
      </c>
      <c r="U7133" s="3">
        <v>0</v>
      </c>
      <c r="V7133" s="3"/>
      <c r="W7133" s="3" t="s">
        <v>65</v>
      </c>
      <c r="X7133" s="3" t="s">
        <v>4771</v>
      </c>
      <c r="Y7133" s="2">
        <v>46020</v>
      </c>
      <c r="Z7133" s="3"/>
      <c r="AA7133" s="3"/>
      <c r="AB7133" s="3">
        <v>0</v>
      </c>
      <c r="AC7133" s="3" t="s">
        <v>104</v>
      </c>
      <c r="AD7133" s="3"/>
      <c r="AE7133" s="3">
        <v>0</v>
      </c>
      <c r="AF7133" s="3">
        <v>0</v>
      </c>
      <c r="AG7133" s="3">
        <v>1</v>
      </c>
      <c r="AH7133" s="3"/>
      <c r="AI7133" s="3"/>
      <c r="AJ7133" s="3">
        <v>1</v>
      </c>
      <c r="AK7133" t="s">
        <v>4567</v>
      </c>
      <c r="AL7133">
        <v>12</v>
      </c>
      <c r="AM7133" t="s">
        <v>4566</v>
      </c>
    </row>
    <row r="7134" spans="1:39" ht="42" x14ac:dyDescent="0.3">
      <c r="A7134" s="2">
        <v>46020</v>
      </c>
      <c r="B7134" s="3">
        <v>146766</v>
      </c>
      <c r="C7134" s="3" t="s">
        <v>5468</v>
      </c>
      <c r="D7134" s="3" t="s">
        <v>4774</v>
      </c>
      <c r="E7134" s="3" t="s">
        <v>1479</v>
      </c>
      <c r="F7134" s="3" t="s">
        <v>61</v>
      </c>
      <c r="G7134" s="3" t="s">
        <v>99</v>
      </c>
      <c r="H7134" s="3" t="s">
        <v>62</v>
      </c>
      <c r="I7134" s="3" t="s">
        <v>4775</v>
      </c>
      <c r="J7134" s="3" t="s">
        <v>4776</v>
      </c>
      <c r="K7134" s="3" t="s">
        <v>41</v>
      </c>
      <c r="L7134" s="3">
        <v>397</v>
      </c>
      <c r="M7134" s="3" t="s">
        <v>56</v>
      </c>
      <c r="N7134" s="3" t="s">
        <v>56</v>
      </c>
      <c r="O7134" s="3">
        <v>35.28</v>
      </c>
      <c r="P7134" s="3"/>
      <c r="Q7134" s="3">
        <v>652680</v>
      </c>
      <c r="R7134" s="3">
        <v>35.28</v>
      </c>
      <c r="S7134" s="3">
        <v>628904.35</v>
      </c>
      <c r="T7134" s="3">
        <v>0</v>
      </c>
      <c r="U7134" s="3">
        <v>0</v>
      </c>
      <c r="V7134" s="3"/>
      <c r="W7134" s="3" t="s">
        <v>65</v>
      </c>
      <c r="X7134" s="3" t="s">
        <v>4771</v>
      </c>
      <c r="Y7134" s="2">
        <v>46020</v>
      </c>
      <c r="Z7134" s="3"/>
      <c r="AA7134" s="3"/>
      <c r="AB7134" s="3">
        <v>0</v>
      </c>
      <c r="AC7134" s="3" t="s">
        <v>104</v>
      </c>
      <c r="AD7134" s="3"/>
      <c r="AE7134" s="3">
        <v>0</v>
      </c>
      <c r="AF7134" s="3">
        <v>0</v>
      </c>
      <c r="AG7134" s="3">
        <v>1</v>
      </c>
      <c r="AH7134" s="3"/>
      <c r="AI7134" s="3"/>
      <c r="AJ7134" s="3">
        <v>1</v>
      </c>
      <c r="AK7134" t="s">
        <v>4567</v>
      </c>
      <c r="AL7134">
        <v>12</v>
      </c>
      <c r="AM7134" t="s">
        <v>4566</v>
      </c>
    </row>
    <row r="7135" spans="1:39" ht="42" x14ac:dyDescent="0.3">
      <c r="A7135" s="2">
        <v>46020</v>
      </c>
      <c r="B7135" s="3">
        <v>146763</v>
      </c>
      <c r="C7135" s="3" t="s">
        <v>5469</v>
      </c>
      <c r="D7135" s="3" t="s">
        <v>1969</v>
      </c>
      <c r="E7135" s="3" t="s">
        <v>1479</v>
      </c>
      <c r="F7135" s="3" t="s">
        <v>61</v>
      </c>
      <c r="G7135" s="3" t="s">
        <v>99</v>
      </c>
      <c r="H7135" s="3" t="s">
        <v>62</v>
      </c>
      <c r="I7135" s="3" t="s">
        <v>1970</v>
      </c>
      <c r="J7135" s="3" t="s">
        <v>1971</v>
      </c>
      <c r="K7135" s="3" t="s">
        <v>41</v>
      </c>
      <c r="L7135" s="3">
        <v>0</v>
      </c>
      <c r="M7135" s="3" t="s">
        <v>56</v>
      </c>
      <c r="N7135" s="3" t="s">
        <v>42</v>
      </c>
      <c r="O7135" s="3">
        <v>35.72</v>
      </c>
      <c r="P7135" s="3"/>
      <c r="Q7135" s="3">
        <v>660820</v>
      </c>
      <c r="R7135" s="3">
        <v>35.72</v>
      </c>
      <c r="S7135" s="3">
        <v>636747.82999999996</v>
      </c>
      <c r="T7135" s="3">
        <v>0</v>
      </c>
      <c r="U7135" s="3">
        <v>0</v>
      </c>
      <c r="V7135" s="3"/>
      <c r="W7135" s="3" t="s">
        <v>65</v>
      </c>
      <c r="X7135" s="3" t="s">
        <v>4771</v>
      </c>
      <c r="Y7135" s="2">
        <v>46020</v>
      </c>
      <c r="Z7135" s="3"/>
      <c r="AA7135" s="3"/>
      <c r="AB7135" s="3">
        <v>395</v>
      </c>
      <c r="AC7135" s="3" t="s">
        <v>104</v>
      </c>
      <c r="AD7135" s="3"/>
      <c r="AE7135" s="3">
        <v>0</v>
      </c>
      <c r="AF7135" s="3">
        <v>0</v>
      </c>
      <c r="AG7135" s="3">
        <v>1</v>
      </c>
      <c r="AH7135" s="3"/>
      <c r="AI7135" s="3"/>
      <c r="AJ7135" s="3">
        <v>1</v>
      </c>
      <c r="AK7135" t="s">
        <v>4567</v>
      </c>
      <c r="AL7135">
        <v>12</v>
      </c>
      <c r="AM7135" t="s">
        <v>4566</v>
      </c>
    </row>
    <row r="7136" spans="1:39" ht="42" x14ac:dyDescent="0.3">
      <c r="A7136" s="2">
        <v>46020</v>
      </c>
      <c r="B7136" s="3">
        <v>146768</v>
      </c>
      <c r="C7136" s="3" t="s">
        <v>5470</v>
      </c>
      <c r="D7136" s="3" t="s">
        <v>3244</v>
      </c>
      <c r="E7136" s="3" t="s">
        <v>1479</v>
      </c>
      <c r="F7136" s="3" t="s">
        <v>61</v>
      </c>
      <c r="G7136" s="3" t="s">
        <v>99</v>
      </c>
      <c r="H7136" s="3" t="s">
        <v>62</v>
      </c>
      <c r="I7136" s="3" t="s">
        <v>5471</v>
      </c>
      <c r="J7136" s="3" t="s">
        <v>3246</v>
      </c>
      <c r="K7136" s="3" t="s">
        <v>41</v>
      </c>
      <c r="L7136" s="3">
        <v>397</v>
      </c>
      <c r="M7136" s="3" t="s">
        <v>56</v>
      </c>
      <c r="N7136" s="3" t="s">
        <v>56</v>
      </c>
      <c r="O7136" s="3">
        <v>36.299999999999997</v>
      </c>
      <c r="P7136" s="3"/>
      <c r="Q7136" s="3">
        <v>671550</v>
      </c>
      <c r="R7136" s="3">
        <v>36.299999999999997</v>
      </c>
      <c r="S7136" s="3">
        <v>647086.96</v>
      </c>
      <c r="T7136" s="3">
        <v>0</v>
      </c>
      <c r="U7136" s="3">
        <v>0</v>
      </c>
      <c r="V7136" s="3"/>
      <c r="W7136" s="3" t="s">
        <v>65</v>
      </c>
      <c r="X7136" s="3" t="s">
        <v>4771</v>
      </c>
      <c r="Y7136" s="2">
        <v>46020</v>
      </c>
      <c r="Z7136" s="3"/>
      <c r="AA7136" s="3"/>
      <c r="AB7136" s="3">
        <v>0</v>
      </c>
      <c r="AC7136" s="3" t="s">
        <v>104</v>
      </c>
      <c r="AD7136" s="3"/>
      <c r="AE7136" s="3">
        <v>0</v>
      </c>
      <c r="AF7136" s="3">
        <v>0</v>
      </c>
      <c r="AG7136" s="3">
        <v>1</v>
      </c>
      <c r="AH7136" s="3"/>
      <c r="AI7136" s="3"/>
      <c r="AJ7136" s="3">
        <v>1</v>
      </c>
      <c r="AK7136" t="s">
        <v>4567</v>
      </c>
      <c r="AL7136">
        <v>12</v>
      </c>
      <c r="AM7136" t="s">
        <v>4566</v>
      </c>
    </row>
    <row r="7137" spans="1:39" ht="42" x14ac:dyDescent="0.3">
      <c r="A7137" s="2">
        <v>46020</v>
      </c>
      <c r="B7137" s="3">
        <v>146767</v>
      </c>
      <c r="C7137" s="3" t="s">
        <v>5472</v>
      </c>
      <c r="D7137" s="3" t="s">
        <v>2572</v>
      </c>
      <c r="E7137" s="3" t="s">
        <v>1479</v>
      </c>
      <c r="F7137" s="3" t="s">
        <v>61</v>
      </c>
      <c r="G7137" s="3" t="s">
        <v>99</v>
      </c>
      <c r="H7137" s="3" t="s">
        <v>62</v>
      </c>
      <c r="I7137" s="3" t="s">
        <v>2573</v>
      </c>
      <c r="J7137" s="3" t="s">
        <v>2574</v>
      </c>
      <c r="K7137" s="3" t="s">
        <v>41</v>
      </c>
      <c r="L7137" s="3">
        <v>397</v>
      </c>
      <c r="M7137" s="3" t="s">
        <v>56</v>
      </c>
      <c r="N7137" s="3" t="s">
        <v>56</v>
      </c>
      <c r="O7137" s="3">
        <v>37.020000000000003</v>
      </c>
      <c r="P7137" s="3"/>
      <c r="Q7137" s="3">
        <v>684870</v>
      </c>
      <c r="R7137" s="3">
        <v>37.020000000000003</v>
      </c>
      <c r="S7137" s="3">
        <v>659921.74</v>
      </c>
      <c r="T7137" s="3">
        <v>0</v>
      </c>
      <c r="U7137" s="3">
        <v>0</v>
      </c>
      <c r="V7137" s="3"/>
      <c r="W7137" s="3" t="s">
        <v>65</v>
      </c>
      <c r="X7137" s="3" t="s">
        <v>4771</v>
      </c>
      <c r="Y7137" s="2">
        <v>46020</v>
      </c>
      <c r="Z7137" s="3"/>
      <c r="AA7137" s="3"/>
      <c r="AB7137" s="3">
        <v>0</v>
      </c>
      <c r="AC7137" s="3" t="s">
        <v>104</v>
      </c>
      <c r="AD7137" s="3"/>
      <c r="AE7137" s="3">
        <v>0</v>
      </c>
      <c r="AF7137" s="3">
        <v>0</v>
      </c>
      <c r="AG7137" s="3">
        <v>1</v>
      </c>
      <c r="AH7137" s="3"/>
      <c r="AI7137" s="3"/>
      <c r="AJ7137" s="3">
        <v>1</v>
      </c>
      <c r="AK7137" t="s">
        <v>4567</v>
      </c>
      <c r="AL7137">
        <v>12</v>
      </c>
      <c r="AM7137" t="s">
        <v>4566</v>
      </c>
    </row>
    <row r="7138" spans="1:39" ht="31.8" x14ac:dyDescent="0.3">
      <c r="A7138" s="2">
        <v>46020</v>
      </c>
      <c r="B7138" s="3">
        <v>147029</v>
      </c>
      <c r="C7138" s="3" t="s">
        <v>5473</v>
      </c>
      <c r="D7138" s="3" t="s">
        <v>1298</v>
      </c>
      <c r="E7138" s="3" t="s">
        <v>1299</v>
      </c>
      <c r="F7138" s="3" t="s">
        <v>183</v>
      </c>
      <c r="G7138" s="3" t="s">
        <v>184</v>
      </c>
      <c r="H7138" s="3" t="s">
        <v>185</v>
      </c>
      <c r="I7138" s="3" t="s">
        <v>1300</v>
      </c>
      <c r="J7138" s="3" t="s">
        <v>1301</v>
      </c>
      <c r="K7138" s="3" t="s">
        <v>41</v>
      </c>
      <c r="L7138" s="3">
        <v>792</v>
      </c>
      <c r="M7138" s="3" t="s">
        <v>56</v>
      </c>
      <c r="N7138" s="3" t="s">
        <v>56</v>
      </c>
      <c r="O7138" s="3">
        <v>38.44</v>
      </c>
      <c r="P7138" s="3"/>
      <c r="Q7138" s="3">
        <v>2296290.2799999998</v>
      </c>
      <c r="R7138" s="3">
        <v>38.44</v>
      </c>
      <c r="S7138" s="3">
        <v>2186483.91</v>
      </c>
      <c r="T7138" s="3">
        <v>886009.01</v>
      </c>
      <c r="U7138" s="3">
        <v>886009.01</v>
      </c>
      <c r="V7138" s="3"/>
      <c r="W7138" s="3" t="s">
        <v>57</v>
      </c>
      <c r="X7138" s="3" t="s">
        <v>677</v>
      </c>
      <c r="Y7138" s="2">
        <v>46027</v>
      </c>
      <c r="Z7138" s="3"/>
      <c r="AA7138" s="3"/>
      <c r="AB7138" s="3">
        <v>792</v>
      </c>
      <c r="AC7138" s="3" t="s">
        <v>157</v>
      </c>
      <c r="AD7138" s="3"/>
      <c r="AE7138" s="3">
        <v>0</v>
      </c>
      <c r="AF7138" s="3">
        <v>0</v>
      </c>
      <c r="AG7138" s="3">
        <v>1</v>
      </c>
      <c r="AH7138" s="3"/>
      <c r="AI7138" s="3"/>
      <c r="AJ7138" s="3">
        <v>1</v>
      </c>
      <c r="AK7138" t="s">
        <v>4567</v>
      </c>
      <c r="AL7138">
        <v>12</v>
      </c>
      <c r="AM7138" t="s">
        <v>4566</v>
      </c>
    </row>
    <row r="7139" spans="1:39" ht="31.8" x14ac:dyDescent="0.3">
      <c r="A7139" s="2">
        <v>46020</v>
      </c>
      <c r="B7139" s="3">
        <v>146775</v>
      </c>
      <c r="C7139" s="3" t="s">
        <v>5474</v>
      </c>
      <c r="D7139" s="3" t="s">
        <v>859</v>
      </c>
      <c r="E7139" s="3" t="s">
        <v>859</v>
      </c>
      <c r="F7139" s="3" t="s">
        <v>183</v>
      </c>
      <c r="G7139" s="3" t="s">
        <v>184</v>
      </c>
      <c r="H7139" s="3" t="s">
        <v>185</v>
      </c>
      <c r="I7139" s="3" t="s">
        <v>861</v>
      </c>
      <c r="J7139" s="3" t="s">
        <v>862</v>
      </c>
      <c r="K7139" s="3" t="s">
        <v>41</v>
      </c>
      <c r="L7139" s="3">
        <v>792</v>
      </c>
      <c r="M7139" s="3" t="s">
        <v>56</v>
      </c>
      <c r="N7139" s="3" t="s">
        <v>56</v>
      </c>
      <c r="O7139" s="3">
        <v>31.56</v>
      </c>
      <c r="P7139" s="3"/>
      <c r="Q7139" s="3">
        <v>1885299.72</v>
      </c>
      <c r="R7139" s="3">
        <v>31.56</v>
      </c>
      <c r="S7139" s="3">
        <v>1795146.52</v>
      </c>
      <c r="T7139" s="3">
        <v>993084.91</v>
      </c>
      <c r="U7139" s="3">
        <v>993084.91</v>
      </c>
      <c r="V7139" s="3"/>
      <c r="W7139" s="3" t="s">
        <v>57</v>
      </c>
      <c r="X7139" s="3" t="s">
        <v>4771</v>
      </c>
      <c r="Y7139" s="2">
        <v>46020</v>
      </c>
      <c r="Z7139" s="3"/>
      <c r="AA7139" s="3"/>
      <c r="AB7139" s="3">
        <v>792</v>
      </c>
      <c r="AC7139" s="3" t="s">
        <v>157</v>
      </c>
      <c r="AD7139" s="3"/>
      <c r="AE7139" s="3">
        <v>0</v>
      </c>
      <c r="AF7139" s="3">
        <v>0</v>
      </c>
      <c r="AG7139" s="3">
        <v>1</v>
      </c>
      <c r="AH7139" s="3"/>
      <c r="AI7139" s="3"/>
      <c r="AJ7139" s="3">
        <v>1</v>
      </c>
      <c r="AK7139" t="s">
        <v>4567</v>
      </c>
      <c r="AL7139">
        <v>12</v>
      </c>
      <c r="AM7139" t="s">
        <v>4566</v>
      </c>
    </row>
    <row r="7140" spans="1:39" ht="31.8" x14ac:dyDescent="0.3">
      <c r="A7140" s="2">
        <v>46020</v>
      </c>
      <c r="B7140" s="3">
        <v>147037</v>
      </c>
      <c r="C7140" s="3" t="s">
        <v>5475</v>
      </c>
      <c r="D7140" s="3" t="s">
        <v>1079</v>
      </c>
      <c r="E7140" s="3" t="s">
        <v>502</v>
      </c>
      <c r="F7140" s="3" t="s">
        <v>183</v>
      </c>
      <c r="G7140" s="3" t="s">
        <v>184</v>
      </c>
      <c r="H7140" s="3" t="s">
        <v>185</v>
      </c>
      <c r="I7140" s="3" t="s">
        <v>1442</v>
      </c>
      <c r="J7140" s="3" t="s">
        <v>1081</v>
      </c>
      <c r="K7140" s="3" t="s">
        <v>41</v>
      </c>
      <c r="L7140" s="3">
        <v>792</v>
      </c>
      <c r="M7140" s="3" t="s">
        <v>56</v>
      </c>
      <c r="N7140" s="3" t="s">
        <v>56</v>
      </c>
      <c r="O7140" s="3">
        <v>31.12</v>
      </c>
      <c r="P7140" s="3"/>
      <c r="Q7140" s="3">
        <v>1859015.44</v>
      </c>
      <c r="R7140" s="3">
        <v>31.12</v>
      </c>
      <c r="S7140" s="3">
        <v>1770119.13</v>
      </c>
      <c r="T7140" s="3">
        <v>914439.17</v>
      </c>
      <c r="U7140" s="3">
        <v>914439.17</v>
      </c>
      <c r="V7140" s="3"/>
      <c r="W7140" s="3" t="s">
        <v>57</v>
      </c>
      <c r="X7140" s="3" t="s">
        <v>190</v>
      </c>
      <c r="Y7140" s="2">
        <v>46028</v>
      </c>
      <c r="Z7140" s="3"/>
      <c r="AA7140" s="3"/>
      <c r="AB7140" s="3">
        <v>792</v>
      </c>
      <c r="AC7140" s="3" t="s">
        <v>157</v>
      </c>
      <c r="AD7140" s="3"/>
      <c r="AE7140" s="3">
        <v>0</v>
      </c>
      <c r="AF7140" s="3">
        <v>0</v>
      </c>
      <c r="AG7140" s="3">
        <v>1</v>
      </c>
      <c r="AH7140" s="3"/>
      <c r="AI7140" s="3"/>
      <c r="AJ7140" s="3">
        <v>1</v>
      </c>
      <c r="AK7140" t="s">
        <v>4567</v>
      </c>
      <c r="AL7140">
        <v>12</v>
      </c>
      <c r="AM7140" t="s">
        <v>4566</v>
      </c>
    </row>
    <row r="7141" spans="1:39" ht="31.8" x14ac:dyDescent="0.3">
      <c r="A7141" s="2">
        <v>46020</v>
      </c>
      <c r="B7141" s="3">
        <v>147038</v>
      </c>
      <c r="C7141" s="3" t="s">
        <v>5476</v>
      </c>
      <c r="D7141" s="3" t="s">
        <v>501</v>
      </c>
      <c r="E7141" s="3" t="s">
        <v>502</v>
      </c>
      <c r="F7141" s="3" t="s">
        <v>183</v>
      </c>
      <c r="G7141" s="3" t="s">
        <v>184</v>
      </c>
      <c r="H7141" s="3" t="s">
        <v>185</v>
      </c>
      <c r="I7141" s="3" t="s">
        <v>503</v>
      </c>
      <c r="J7141" s="3" t="s">
        <v>504</v>
      </c>
      <c r="K7141" s="3" t="s">
        <v>41</v>
      </c>
      <c r="L7141" s="3">
        <v>792</v>
      </c>
      <c r="M7141" s="3" t="s">
        <v>56</v>
      </c>
      <c r="N7141" s="3" t="s">
        <v>56</v>
      </c>
      <c r="O7141" s="3">
        <v>28.08</v>
      </c>
      <c r="P7141" s="3"/>
      <c r="Q7141" s="3">
        <v>1677414.96</v>
      </c>
      <c r="R7141" s="3">
        <v>28.08</v>
      </c>
      <c r="S7141" s="3">
        <v>1597202.61</v>
      </c>
      <c r="T7141" s="3">
        <v>1071376.07</v>
      </c>
      <c r="U7141" s="3">
        <v>1071376.07</v>
      </c>
      <c r="V7141" s="3"/>
      <c r="W7141" s="3" t="s">
        <v>57</v>
      </c>
      <c r="X7141" s="3" t="s">
        <v>190</v>
      </c>
      <c r="Y7141" s="2">
        <v>46028</v>
      </c>
      <c r="Z7141" s="3"/>
      <c r="AA7141" s="3"/>
      <c r="AB7141" s="3">
        <v>792</v>
      </c>
      <c r="AC7141" s="3" t="s">
        <v>157</v>
      </c>
      <c r="AD7141" s="3"/>
      <c r="AE7141" s="3">
        <v>0</v>
      </c>
      <c r="AF7141" s="3">
        <v>0</v>
      </c>
      <c r="AG7141" s="3">
        <v>1</v>
      </c>
      <c r="AH7141" s="3"/>
      <c r="AI7141" s="3"/>
      <c r="AJ7141" s="3">
        <v>1</v>
      </c>
      <c r="AK7141" t="s">
        <v>4567</v>
      </c>
      <c r="AL7141">
        <v>12</v>
      </c>
      <c r="AM7141" t="s">
        <v>4566</v>
      </c>
    </row>
    <row r="7142" spans="1:39" ht="21.6" x14ac:dyDescent="0.3">
      <c r="A7142" s="2">
        <v>46020</v>
      </c>
      <c r="B7142" s="3">
        <v>146781</v>
      </c>
      <c r="C7142" s="3" t="s">
        <v>5477</v>
      </c>
      <c r="D7142" s="3" t="s">
        <v>768</v>
      </c>
      <c r="E7142" s="3" t="s">
        <v>769</v>
      </c>
      <c r="F7142" s="3" t="s">
        <v>183</v>
      </c>
      <c r="G7142" s="3" t="s">
        <v>184</v>
      </c>
      <c r="H7142" s="3" t="s">
        <v>185</v>
      </c>
      <c r="I7142" s="3" t="s">
        <v>770</v>
      </c>
      <c r="J7142" s="3" t="s">
        <v>771</v>
      </c>
      <c r="K7142" s="3" t="s">
        <v>41</v>
      </c>
      <c r="L7142" s="3">
        <v>792</v>
      </c>
      <c r="M7142" s="3" t="s">
        <v>56</v>
      </c>
      <c r="N7142" s="3" t="s">
        <v>56</v>
      </c>
      <c r="O7142" s="3">
        <v>36.840000000000003</v>
      </c>
      <c r="P7142" s="3"/>
      <c r="Q7142" s="3">
        <v>2200711.08</v>
      </c>
      <c r="R7142" s="3">
        <v>36.840000000000003</v>
      </c>
      <c r="S7142" s="3">
        <v>2095475.22</v>
      </c>
      <c r="T7142" s="3">
        <v>0</v>
      </c>
      <c r="U7142" s="3">
        <v>0</v>
      </c>
      <c r="V7142" s="3"/>
      <c r="W7142" s="3" t="s">
        <v>57</v>
      </c>
      <c r="X7142" s="3" t="s">
        <v>4771</v>
      </c>
      <c r="Y7142" s="2">
        <v>46020</v>
      </c>
      <c r="Z7142" s="3"/>
      <c r="AA7142" s="3"/>
      <c r="AB7142" s="3">
        <v>792</v>
      </c>
      <c r="AC7142" s="3" t="s">
        <v>157</v>
      </c>
      <c r="AD7142" s="3"/>
      <c r="AE7142" s="3">
        <v>0</v>
      </c>
      <c r="AF7142" s="3">
        <v>0</v>
      </c>
      <c r="AG7142" s="3">
        <v>1</v>
      </c>
      <c r="AH7142" s="3"/>
      <c r="AI7142" s="3"/>
      <c r="AJ7142" s="3">
        <v>1</v>
      </c>
      <c r="AK7142" t="s">
        <v>4567</v>
      </c>
      <c r="AL7142">
        <v>12</v>
      </c>
      <c r="AM7142" t="s">
        <v>4566</v>
      </c>
    </row>
    <row r="7143" spans="1:39" ht="21.6" x14ac:dyDescent="0.3">
      <c r="A7143" s="2">
        <v>46020</v>
      </c>
      <c r="B7143" s="3">
        <v>146780</v>
      </c>
      <c r="C7143" s="3" t="s">
        <v>5478</v>
      </c>
      <c r="D7143" s="3" t="s">
        <v>4438</v>
      </c>
      <c r="E7143" s="3" t="s">
        <v>769</v>
      </c>
      <c r="F7143" s="3" t="s">
        <v>183</v>
      </c>
      <c r="G7143" s="3" t="s">
        <v>184</v>
      </c>
      <c r="H7143" s="3" t="s">
        <v>185</v>
      </c>
      <c r="I7143" s="3" t="s">
        <v>2937</v>
      </c>
      <c r="J7143" s="3" t="s">
        <v>4842</v>
      </c>
      <c r="K7143" s="3" t="s">
        <v>41</v>
      </c>
      <c r="L7143" s="3">
        <v>792</v>
      </c>
      <c r="M7143" s="3" t="s">
        <v>56</v>
      </c>
      <c r="N7143" s="3" t="s">
        <v>56</v>
      </c>
      <c r="O7143" s="3">
        <v>33.78</v>
      </c>
      <c r="P7143" s="3"/>
      <c r="Q7143" s="3">
        <v>2017915.86</v>
      </c>
      <c r="R7143" s="3">
        <v>33.78</v>
      </c>
      <c r="S7143" s="3">
        <v>1921421.09</v>
      </c>
      <c r="T7143" s="3">
        <v>0</v>
      </c>
      <c r="U7143" s="3">
        <v>0</v>
      </c>
      <c r="V7143" s="3"/>
      <c r="W7143" s="3" t="s">
        <v>57</v>
      </c>
      <c r="X7143" s="3" t="s">
        <v>4771</v>
      </c>
      <c r="Y7143" s="2">
        <v>46020</v>
      </c>
      <c r="Z7143" s="3"/>
      <c r="AA7143" s="3"/>
      <c r="AB7143" s="3">
        <v>792</v>
      </c>
      <c r="AC7143" s="3" t="s">
        <v>157</v>
      </c>
      <c r="AD7143" s="3"/>
      <c r="AE7143" s="3">
        <v>0</v>
      </c>
      <c r="AF7143" s="3">
        <v>0</v>
      </c>
      <c r="AG7143" s="3">
        <v>1</v>
      </c>
      <c r="AH7143" s="3"/>
      <c r="AI7143" s="3"/>
      <c r="AJ7143" s="3">
        <v>1</v>
      </c>
      <c r="AK7143" t="s">
        <v>4567</v>
      </c>
      <c r="AL7143">
        <v>12</v>
      </c>
      <c r="AM7143" t="s">
        <v>4566</v>
      </c>
    </row>
    <row r="7144" spans="1:39" ht="21.6" x14ac:dyDescent="0.3">
      <c r="A7144" s="2">
        <v>46020</v>
      </c>
      <c r="B7144" s="3">
        <v>146866</v>
      </c>
      <c r="C7144" s="3">
        <v>101241</v>
      </c>
      <c r="D7144" s="3" t="s">
        <v>544</v>
      </c>
      <c r="E7144" s="3" t="s">
        <v>35</v>
      </c>
      <c r="F7144" s="3" t="s">
        <v>52</v>
      </c>
      <c r="G7144" s="3" t="s">
        <v>53</v>
      </c>
      <c r="H7144" s="3" t="s">
        <v>46</v>
      </c>
      <c r="I7144" s="3" t="s">
        <v>545</v>
      </c>
      <c r="J7144" s="3" t="s">
        <v>546</v>
      </c>
      <c r="K7144" s="3" t="s">
        <v>41</v>
      </c>
      <c r="L7144" s="3">
        <v>1298</v>
      </c>
      <c r="M7144" s="3" t="s">
        <v>56</v>
      </c>
      <c r="N7144" s="3" t="s">
        <v>56</v>
      </c>
      <c r="O7144" s="3">
        <v>35.700000000000003</v>
      </c>
      <c r="P7144" s="3"/>
      <c r="Q7144" s="3">
        <v>3346320.22</v>
      </c>
      <c r="R7144" s="3">
        <v>35.700000000000003</v>
      </c>
      <c r="S7144" s="3">
        <v>0</v>
      </c>
      <c r="T7144" s="3">
        <v>0</v>
      </c>
      <c r="U7144" s="3">
        <v>0</v>
      </c>
      <c r="V7144" s="3"/>
      <c r="W7144" s="3" t="s">
        <v>57</v>
      </c>
      <c r="X7144" s="3" t="s">
        <v>167</v>
      </c>
      <c r="Y7144" s="2">
        <v>46022</v>
      </c>
      <c r="Z7144" s="3"/>
      <c r="AA7144" s="3"/>
      <c r="AB7144" s="3">
        <v>1298</v>
      </c>
      <c r="AC7144" s="3"/>
      <c r="AD7144" s="3"/>
      <c r="AE7144" s="3">
        <v>0</v>
      </c>
      <c r="AF7144" s="3">
        <v>0</v>
      </c>
      <c r="AG7144" s="3">
        <v>1</v>
      </c>
      <c r="AH7144" s="3"/>
      <c r="AI7144" s="3"/>
      <c r="AJ7144" s="3">
        <v>1</v>
      </c>
      <c r="AK7144" t="s">
        <v>4567</v>
      </c>
      <c r="AL7144">
        <v>12</v>
      </c>
      <c r="AM7144" t="s">
        <v>4566</v>
      </c>
    </row>
    <row r="7145" spans="1:39" ht="31.8" x14ac:dyDescent="0.3">
      <c r="A7145" s="2">
        <v>46020</v>
      </c>
      <c r="B7145" s="3">
        <v>146885</v>
      </c>
      <c r="C7145" s="3"/>
      <c r="D7145" s="3" t="s">
        <v>325</v>
      </c>
      <c r="E7145" s="3" t="s">
        <v>35</v>
      </c>
      <c r="F7145" s="3" t="s">
        <v>36</v>
      </c>
      <c r="G7145" s="3" t="s">
        <v>37</v>
      </c>
      <c r="H7145" s="3" t="s">
        <v>38</v>
      </c>
      <c r="I7145" s="3" t="s">
        <v>326</v>
      </c>
      <c r="J7145" s="3" t="s">
        <v>327</v>
      </c>
      <c r="K7145" s="3" t="s">
        <v>41</v>
      </c>
      <c r="L7145" s="3">
        <v>48</v>
      </c>
      <c r="M7145" s="3" t="s">
        <v>42</v>
      </c>
      <c r="N7145" s="3" t="s">
        <v>42</v>
      </c>
      <c r="O7145" s="3">
        <v>0</v>
      </c>
      <c r="P7145" s="3"/>
      <c r="Q7145" s="3">
        <v>0</v>
      </c>
      <c r="R7145" s="3">
        <v>0</v>
      </c>
      <c r="S7145" s="3">
        <v>0</v>
      </c>
      <c r="T7145" s="3">
        <v>100000</v>
      </c>
      <c r="U7145" s="3">
        <v>0</v>
      </c>
      <c r="V7145" s="3"/>
      <c r="W7145" s="3" t="s">
        <v>43</v>
      </c>
      <c r="X7145" s="3" t="s">
        <v>44</v>
      </c>
      <c r="Y7145" s="2">
        <v>46022</v>
      </c>
      <c r="Z7145" s="3"/>
      <c r="AA7145" s="3"/>
      <c r="AB7145" s="3">
        <v>48</v>
      </c>
      <c r="AC7145" s="3"/>
      <c r="AD7145" s="3"/>
      <c r="AE7145" s="3">
        <v>0</v>
      </c>
      <c r="AF7145" s="3">
        <v>0</v>
      </c>
      <c r="AG7145" s="3">
        <v>1</v>
      </c>
      <c r="AH7145" s="3"/>
      <c r="AI7145" s="3"/>
      <c r="AJ7145" s="3">
        <v>1</v>
      </c>
      <c r="AK7145" t="s">
        <v>4567</v>
      </c>
      <c r="AL7145">
        <v>12</v>
      </c>
      <c r="AM7145" t="s">
        <v>4566</v>
      </c>
    </row>
    <row r="7146" spans="1:39" ht="31.8" x14ac:dyDescent="0.3">
      <c r="A7146" s="2">
        <v>46020</v>
      </c>
      <c r="B7146" s="3">
        <v>146856</v>
      </c>
      <c r="C7146" s="3" t="s">
        <v>5479</v>
      </c>
      <c r="D7146" s="3" t="s">
        <v>1012</v>
      </c>
      <c r="E7146" s="3" t="s">
        <v>35</v>
      </c>
      <c r="F7146" s="3" t="s">
        <v>52</v>
      </c>
      <c r="G7146" s="3" t="s">
        <v>70</v>
      </c>
      <c r="H7146" s="3" t="s">
        <v>46</v>
      </c>
      <c r="I7146" s="3" t="s">
        <v>276</v>
      </c>
      <c r="J7146" s="3" t="s">
        <v>277</v>
      </c>
      <c r="K7146" s="3" t="s">
        <v>41</v>
      </c>
      <c r="L7146" s="3">
        <v>1275</v>
      </c>
      <c r="M7146" s="3" t="s">
        <v>56</v>
      </c>
      <c r="N7146" s="3" t="s">
        <v>56</v>
      </c>
      <c r="O7146" s="3">
        <v>34.43</v>
      </c>
      <c r="P7146" s="3"/>
      <c r="Q7146" s="3">
        <v>3078935.11</v>
      </c>
      <c r="R7146" s="3">
        <v>34.43</v>
      </c>
      <c r="S7146" s="3">
        <v>0</v>
      </c>
      <c r="T7146" s="3">
        <v>0</v>
      </c>
      <c r="U7146" s="3">
        <v>0</v>
      </c>
      <c r="V7146" s="3"/>
      <c r="W7146" s="3" t="s">
        <v>57</v>
      </c>
      <c r="X7146" s="3" t="s">
        <v>167</v>
      </c>
      <c r="Y7146" s="2">
        <v>46022</v>
      </c>
      <c r="Z7146" s="3"/>
      <c r="AA7146" s="3"/>
      <c r="AB7146" s="3">
        <v>1275</v>
      </c>
      <c r="AC7146" s="3"/>
      <c r="AD7146" s="3"/>
      <c r="AE7146" s="3">
        <v>0</v>
      </c>
      <c r="AF7146" s="3">
        <v>0</v>
      </c>
      <c r="AG7146" s="3">
        <v>1</v>
      </c>
      <c r="AH7146" s="3"/>
      <c r="AI7146" s="3"/>
      <c r="AJ7146" s="3">
        <v>1</v>
      </c>
      <c r="AK7146" t="s">
        <v>4567</v>
      </c>
      <c r="AL7146">
        <v>12</v>
      </c>
      <c r="AM7146" t="s">
        <v>4566</v>
      </c>
    </row>
    <row r="7147" spans="1:39" ht="31.8" x14ac:dyDescent="0.3">
      <c r="A7147" s="2">
        <v>46020</v>
      </c>
      <c r="B7147" s="3">
        <v>146786</v>
      </c>
      <c r="C7147" s="3"/>
      <c r="D7147" s="3" t="s">
        <v>73</v>
      </c>
      <c r="E7147" s="3" t="s">
        <v>35</v>
      </c>
      <c r="F7147" s="3" t="s">
        <v>36</v>
      </c>
      <c r="G7147" s="3" t="s">
        <v>46</v>
      </c>
      <c r="H7147" s="3" t="s">
        <v>38</v>
      </c>
      <c r="I7147" s="3" t="s">
        <v>326</v>
      </c>
      <c r="J7147" s="3" t="s">
        <v>327</v>
      </c>
      <c r="K7147" s="3" t="s">
        <v>41</v>
      </c>
      <c r="L7147" s="3">
        <v>1190</v>
      </c>
      <c r="M7147" s="3" t="s">
        <v>42</v>
      </c>
      <c r="N7147" s="3" t="s">
        <v>42</v>
      </c>
      <c r="O7147" s="3">
        <v>0</v>
      </c>
      <c r="P7147" s="3"/>
      <c r="Q7147" s="3">
        <v>0</v>
      </c>
      <c r="R7147" s="3">
        <v>0</v>
      </c>
      <c r="S7147" s="3">
        <v>0</v>
      </c>
      <c r="T7147" s="3">
        <v>0</v>
      </c>
      <c r="U7147" s="3">
        <v>0</v>
      </c>
      <c r="V7147" s="3"/>
      <c r="W7147" s="3" t="s">
        <v>43</v>
      </c>
      <c r="X7147" s="3" t="s">
        <v>167</v>
      </c>
      <c r="Y7147" s="2">
        <v>46020</v>
      </c>
      <c r="Z7147" s="3"/>
      <c r="AA7147" s="3"/>
      <c r="AB7147" s="3">
        <v>1190</v>
      </c>
      <c r="AC7147" s="3"/>
      <c r="AD7147" s="3"/>
      <c r="AE7147" s="3">
        <v>0</v>
      </c>
      <c r="AF7147" s="3">
        <v>0</v>
      </c>
      <c r="AG7147" s="3">
        <v>1</v>
      </c>
      <c r="AH7147" s="3"/>
      <c r="AI7147" s="3"/>
      <c r="AJ7147" s="3">
        <v>1</v>
      </c>
      <c r="AK7147" t="s">
        <v>4567</v>
      </c>
      <c r="AL7147">
        <v>12</v>
      </c>
      <c r="AM7147" t="s">
        <v>4566</v>
      </c>
    </row>
    <row r="7148" spans="1:39" ht="31.8" x14ac:dyDescent="0.3">
      <c r="A7148" s="2">
        <v>46020</v>
      </c>
      <c r="B7148" s="3">
        <v>146855</v>
      </c>
      <c r="C7148" s="3" t="s">
        <v>5480</v>
      </c>
      <c r="D7148" s="3" t="s">
        <v>741</v>
      </c>
      <c r="E7148" s="3" t="s">
        <v>35</v>
      </c>
      <c r="F7148" s="3" t="s">
        <v>52</v>
      </c>
      <c r="G7148" s="3" t="s">
        <v>70</v>
      </c>
      <c r="H7148" s="3" t="s">
        <v>46</v>
      </c>
      <c r="I7148" s="3" t="s">
        <v>742</v>
      </c>
      <c r="J7148" s="3" t="s">
        <v>743</v>
      </c>
      <c r="K7148" s="3" t="s">
        <v>41</v>
      </c>
      <c r="L7148" s="3">
        <v>1275</v>
      </c>
      <c r="M7148" s="3" t="s">
        <v>56</v>
      </c>
      <c r="N7148" s="3" t="s">
        <v>56</v>
      </c>
      <c r="O7148" s="3">
        <v>35.700000000000003</v>
      </c>
      <c r="P7148" s="3"/>
      <c r="Q7148" s="3">
        <v>3192506.06</v>
      </c>
      <c r="R7148" s="3">
        <v>35.700000000000003</v>
      </c>
      <c r="S7148" s="3">
        <v>0</v>
      </c>
      <c r="T7148" s="3">
        <v>0</v>
      </c>
      <c r="U7148" s="3">
        <v>0</v>
      </c>
      <c r="V7148" s="3"/>
      <c r="W7148" s="3" t="s">
        <v>57</v>
      </c>
      <c r="X7148" s="3" t="s">
        <v>167</v>
      </c>
      <c r="Y7148" s="2">
        <v>46022</v>
      </c>
      <c r="Z7148" s="3"/>
      <c r="AA7148" s="3"/>
      <c r="AB7148" s="3">
        <v>1275</v>
      </c>
      <c r="AC7148" s="3"/>
      <c r="AD7148" s="3"/>
      <c r="AE7148" s="3">
        <v>0</v>
      </c>
      <c r="AF7148" s="3">
        <v>0</v>
      </c>
      <c r="AG7148" s="3">
        <v>1</v>
      </c>
      <c r="AH7148" s="3"/>
      <c r="AI7148" s="3"/>
      <c r="AJ7148" s="3">
        <v>1</v>
      </c>
      <c r="AK7148" t="s">
        <v>4567</v>
      </c>
      <c r="AL7148">
        <v>12</v>
      </c>
      <c r="AM7148" t="s">
        <v>4566</v>
      </c>
    </row>
    <row r="7149" spans="1:39" ht="21.6" x14ac:dyDescent="0.3">
      <c r="A7149" s="2">
        <v>46020</v>
      </c>
      <c r="B7149" s="3">
        <v>146872</v>
      </c>
      <c r="C7149" s="3"/>
      <c r="D7149" s="3" t="s">
        <v>4911</v>
      </c>
      <c r="E7149" s="3" t="s">
        <v>35</v>
      </c>
      <c r="F7149" s="3" t="s">
        <v>36</v>
      </c>
      <c r="G7149" s="3" t="s">
        <v>46</v>
      </c>
      <c r="H7149" s="3" t="s">
        <v>112</v>
      </c>
      <c r="I7149" s="3" t="s">
        <v>964</v>
      </c>
      <c r="J7149" s="3" t="s">
        <v>965</v>
      </c>
      <c r="K7149" s="3" t="s">
        <v>41</v>
      </c>
      <c r="L7149" s="3">
        <v>1310</v>
      </c>
      <c r="M7149" s="3" t="s">
        <v>42</v>
      </c>
      <c r="N7149" s="3" t="s">
        <v>42</v>
      </c>
      <c r="O7149" s="3">
        <v>0</v>
      </c>
      <c r="P7149" s="3"/>
      <c r="Q7149" s="3">
        <v>0</v>
      </c>
      <c r="R7149" s="3">
        <v>0</v>
      </c>
      <c r="S7149" s="3">
        <v>0</v>
      </c>
      <c r="T7149" s="3">
        <v>0</v>
      </c>
      <c r="U7149" s="3">
        <v>0</v>
      </c>
      <c r="V7149" s="3"/>
      <c r="W7149" s="3" t="s">
        <v>43</v>
      </c>
      <c r="X7149" s="3" t="s">
        <v>167</v>
      </c>
      <c r="Y7149" s="2">
        <v>46022</v>
      </c>
      <c r="Z7149" s="3"/>
      <c r="AA7149" s="3"/>
      <c r="AB7149" s="3">
        <v>1310</v>
      </c>
      <c r="AC7149" s="3"/>
      <c r="AD7149" s="3"/>
      <c r="AE7149" s="3">
        <v>0</v>
      </c>
      <c r="AF7149" s="3">
        <v>0</v>
      </c>
      <c r="AG7149" s="3">
        <v>1</v>
      </c>
      <c r="AH7149" s="3"/>
      <c r="AI7149" s="3"/>
      <c r="AJ7149" s="3">
        <v>1</v>
      </c>
      <c r="AK7149" t="s">
        <v>4567</v>
      </c>
      <c r="AL7149">
        <v>12</v>
      </c>
      <c r="AM7149" t="s">
        <v>4566</v>
      </c>
    </row>
    <row r="7150" spans="1:39" ht="21.6" x14ac:dyDescent="0.3">
      <c r="A7150" s="2">
        <v>46020</v>
      </c>
      <c r="B7150" s="3">
        <v>146890</v>
      </c>
      <c r="C7150" s="3">
        <v>101349</v>
      </c>
      <c r="D7150" s="3" t="s">
        <v>565</v>
      </c>
      <c r="E7150" s="3" t="s">
        <v>35</v>
      </c>
      <c r="F7150" s="3" t="s">
        <v>52</v>
      </c>
      <c r="G7150" s="3" t="s">
        <v>53</v>
      </c>
      <c r="H7150" s="3" t="s">
        <v>46</v>
      </c>
      <c r="I7150" s="3" t="s">
        <v>649</v>
      </c>
      <c r="J7150" s="3" t="s">
        <v>650</v>
      </c>
      <c r="K7150" s="3" t="s">
        <v>41</v>
      </c>
      <c r="L7150" s="3">
        <v>1298</v>
      </c>
      <c r="M7150" s="3" t="s">
        <v>56</v>
      </c>
      <c r="N7150" s="3" t="s">
        <v>56</v>
      </c>
      <c r="O7150" s="3">
        <v>35</v>
      </c>
      <c r="P7150" s="3"/>
      <c r="Q7150" s="3">
        <v>3280706.1</v>
      </c>
      <c r="R7150" s="3">
        <v>35</v>
      </c>
      <c r="S7150" s="3">
        <v>0</v>
      </c>
      <c r="T7150" s="3">
        <v>0</v>
      </c>
      <c r="U7150" s="3">
        <v>0</v>
      </c>
      <c r="V7150" s="3"/>
      <c r="W7150" s="3" t="s">
        <v>57</v>
      </c>
      <c r="X7150" s="3" t="s">
        <v>44</v>
      </c>
      <c r="Y7150" s="2">
        <v>46022</v>
      </c>
      <c r="Z7150" s="3"/>
      <c r="AA7150" s="3"/>
      <c r="AB7150" s="3">
        <v>1298</v>
      </c>
      <c r="AC7150" s="3"/>
      <c r="AD7150" s="3"/>
      <c r="AE7150" s="3">
        <v>0</v>
      </c>
      <c r="AF7150" s="3">
        <v>0</v>
      </c>
      <c r="AG7150" s="3">
        <v>1</v>
      </c>
      <c r="AH7150" s="3"/>
      <c r="AI7150" s="3"/>
      <c r="AJ7150" s="3">
        <v>1</v>
      </c>
      <c r="AK7150" t="s">
        <v>4567</v>
      </c>
      <c r="AL7150">
        <v>12</v>
      </c>
      <c r="AM7150" t="s">
        <v>4566</v>
      </c>
    </row>
    <row r="7151" spans="1:39" ht="21.6" x14ac:dyDescent="0.3">
      <c r="A7151" s="2">
        <v>46020</v>
      </c>
      <c r="B7151" s="3">
        <v>146825</v>
      </c>
      <c r="C7151" s="3"/>
      <c r="D7151" s="3" t="s">
        <v>45</v>
      </c>
      <c r="E7151" s="3" t="s">
        <v>35</v>
      </c>
      <c r="F7151" s="3" t="s">
        <v>36</v>
      </c>
      <c r="G7151" s="3" t="s">
        <v>46</v>
      </c>
      <c r="H7151" s="3" t="s">
        <v>53</v>
      </c>
      <c r="I7151" s="3" t="s">
        <v>48</v>
      </c>
      <c r="J7151" s="3" t="s">
        <v>49</v>
      </c>
      <c r="K7151" s="3" t="s">
        <v>41</v>
      </c>
      <c r="L7151" s="3">
        <v>1298</v>
      </c>
      <c r="M7151" s="3" t="s">
        <v>42</v>
      </c>
      <c r="N7151" s="3" t="s">
        <v>42</v>
      </c>
      <c r="O7151" s="3">
        <v>0</v>
      </c>
      <c r="P7151" s="3"/>
      <c r="Q7151" s="3">
        <v>0</v>
      </c>
      <c r="R7151" s="3">
        <v>0</v>
      </c>
      <c r="S7151" s="3">
        <v>0</v>
      </c>
      <c r="T7151" s="3">
        <v>33000</v>
      </c>
      <c r="U7151" s="3">
        <v>0</v>
      </c>
      <c r="V7151" s="3"/>
      <c r="W7151" s="3" t="s">
        <v>43</v>
      </c>
      <c r="X7151" s="3" t="s">
        <v>167</v>
      </c>
      <c r="Y7151" s="2">
        <v>46021</v>
      </c>
      <c r="Z7151" s="3"/>
      <c r="AA7151" s="3"/>
      <c r="AB7151" s="3">
        <v>1298</v>
      </c>
      <c r="AC7151" s="3"/>
      <c r="AD7151" s="3"/>
      <c r="AE7151" s="3">
        <v>0</v>
      </c>
      <c r="AF7151" s="3">
        <v>0</v>
      </c>
      <c r="AG7151" s="3">
        <v>1</v>
      </c>
      <c r="AH7151" s="3"/>
      <c r="AI7151" s="3"/>
      <c r="AJ7151" s="3">
        <v>1</v>
      </c>
      <c r="AK7151" t="s">
        <v>4567</v>
      </c>
      <c r="AL7151">
        <v>12</v>
      </c>
      <c r="AM7151" t="s">
        <v>4566</v>
      </c>
    </row>
    <row r="7152" spans="1:39" ht="31.8" x14ac:dyDescent="0.3">
      <c r="A7152" s="2">
        <v>46020</v>
      </c>
      <c r="B7152" s="3">
        <v>146827</v>
      </c>
      <c r="C7152" s="3"/>
      <c r="D7152" s="3" t="s">
        <v>158</v>
      </c>
      <c r="E7152" s="3" t="s">
        <v>35</v>
      </c>
      <c r="F7152" s="3" t="s">
        <v>36</v>
      </c>
      <c r="G7152" s="3" t="s">
        <v>46</v>
      </c>
      <c r="H7152" s="3" t="s">
        <v>53</v>
      </c>
      <c r="I7152" s="3" t="s">
        <v>159</v>
      </c>
      <c r="J7152" s="3" t="s">
        <v>160</v>
      </c>
      <c r="K7152" s="3" t="s">
        <v>41</v>
      </c>
      <c r="L7152" s="3">
        <v>1298</v>
      </c>
      <c r="M7152" s="3" t="s">
        <v>42</v>
      </c>
      <c r="N7152" s="3" t="s">
        <v>42</v>
      </c>
      <c r="O7152" s="3">
        <v>0</v>
      </c>
      <c r="P7152" s="3"/>
      <c r="Q7152" s="3">
        <v>0</v>
      </c>
      <c r="R7152" s="3">
        <v>0</v>
      </c>
      <c r="S7152" s="3">
        <v>0</v>
      </c>
      <c r="T7152" s="3">
        <v>100000</v>
      </c>
      <c r="U7152" s="3">
        <v>0</v>
      </c>
      <c r="V7152" s="3"/>
      <c r="W7152" s="3" t="s">
        <v>43</v>
      </c>
      <c r="X7152" s="3" t="s">
        <v>167</v>
      </c>
      <c r="Y7152" s="2">
        <v>46021</v>
      </c>
      <c r="Z7152" s="3"/>
      <c r="AA7152" s="3"/>
      <c r="AB7152" s="3">
        <v>1298</v>
      </c>
      <c r="AC7152" s="3"/>
      <c r="AD7152" s="3"/>
      <c r="AE7152" s="3">
        <v>0</v>
      </c>
      <c r="AF7152" s="3">
        <v>0</v>
      </c>
      <c r="AG7152" s="3">
        <v>1</v>
      </c>
      <c r="AH7152" s="3"/>
      <c r="AI7152" s="3"/>
      <c r="AJ7152" s="3">
        <v>1</v>
      </c>
      <c r="AK7152" t="s">
        <v>4567</v>
      </c>
      <c r="AL7152">
        <v>12</v>
      </c>
      <c r="AM7152" t="s">
        <v>4566</v>
      </c>
    </row>
    <row r="7153" spans="1:39" ht="31.8" x14ac:dyDescent="0.3">
      <c r="A7153" s="2">
        <v>46020</v>
      </c>
      <c r="B7153" s="3">
        <v>146817</v>
      </c>
      <c r="C7153" s="3"/>
      <c r="D7153" s="3" t="s">
        <v>4941</v>
      </c>
      <c r="E7153" s="3" t="s">
        <v>35</v>
      </c>
      <c r="F7153" s="3" t="s">
        <v>36</v>
      </c>
      <c r="G7153" s="3" t="s">
        <v>46</v>
      </c>
      <c r="H7153" s="3" t="s">
        <v>164</v>
      </c>
      <c r="I7153" s="3" t="s">
        <v>261</v>
      </c>
      <c r="J7153" s="3" t="s">
        <v>262</v>
      </c>
      <c r="K7153" s="3" t="s">
        <v>196</v>
      </c>
      <c r="L7153" s="3">
        <v>1292</v>
      </c>
      <c r="M7153" s="3" t="s">
        <v>42</v>
      </c>
      <c r="N7153" s="3" t="s">
        <v>42</v>
      </c>
      <c r="O7153" s="3">
        <v>0</v>
      </c>
      <c r="P7153" s="3"/>
      <c r="Q7153" s="3">
        <v>0</v>
      </c>
      <c r="R7153" s="3">
        <v>0</v>
      </c>
      <c r="S7153" s="3">
        <v>0</v>
      </c>
      <c r="T7153" s="3">
        <v>0</v>
      </c>
      <c r="U7153" s="3">
        <v>0</v>
      </c>
      <c r="V7153" s="3"/>
      <c r="W7153" s="3" t="s">
        <v>43</v>
      </c>
      <c r="X7153" s="3" t="s">
        <v>167</v>
      </c>
      <c r="Y7153" s="2">
        <v>46021</v>
      </c>
      <c r="Z7153" s="3"/>
      <c r="AA7153" s="3"/>
      <c r="AB7153" s="3">
        <v>1292</v>
      </c>
      <c r="AC7153" s="3"/>
      <c r="AD7153" s="3"/>
      <c r="AE7153" s="3">
        <v>0</v>
      </c>
      <c r="AF7153" s="3">
        <v>0</v>
      </c>
      <c r="AG7153" s="3">
        <v>1</v>
      </c>
      <c r="AH7153" s="3"/>
      <c r="AI7153" s="3"/>
      <c r="AJ7153" s="3">
        <v>1</v>
      </c>
      <c r="AK7153" t="s">
        <v>4567</v>
      </c>
      <c r="AL7153">
        <v>12</v>
      </c>
      <c r="AM7153" t="s">
        <v>4566</v>
      </c>
    </row>
    <row r="7154" spans="1:39" ht="31.8" x14ac:dyDescent="0.3">
      <c r="A7154" s="2">
        <v>46020</v>
      </c>
      <c r="B7154" s="3">
        <v>146865</v>
      </c>
      <c r="C7154" s="3">
        <v>101327</v>
      </c>
      <c r="D7154" s="3" t="s">
        <v>432</v>
      </c>
      <c r="E7154" s="3" t="s">
        <v>35</v>
      </c>
      <c r="F7154" s="3" t="s">
        <v>52</v>
      </c>
      <c r="G7154" s="3" t="s">
        <v>53</v>
      </c>
      <c r="H7154" s="3" t="s">
        <v>46</v>
      </c>
      <c r="I7154" s="3" t="s">
        <v>433</v>
      </c>
      <c r="J7154" s="3" t="s">
        <v>434</v>
      </c>
      <c r="K7154" s="3" t="s">
        <v>41</v>
      </c>
      <c r="L7154" s="3">
        <v>1298</v>
      </c>
      <c r="M7154" s="3" t="s">
        <v>56</v>
      </c>
      <c r="N7154" s="3" t="s">
        <v>56</v>
      </c>
      <c r="O7154" s="3">
        <v>34.94</v>
      </c>
      <c r="P7154" s="3"/>
      <c r="Q7154" s="3">
        <v>3275082.03</v>
      </c>
      <c r="R7154" s="3">
        <v>34.94</v>
      </c>
      <c r="S7154" s="3">
        <v>0</v>
      </c>
      <c r="T7154" s="3">
        <v>0</v>
      </c>
      <c r="U7154" s="3">
        <v>0</v>
      </c>
      <c r="V7154" s="3"/>
      <c r="W7154" s="3" t="s">
        <v>57</v>
      </c>
      <c r="X7154" s="3" t="s">
        <v>167</v>
      </c>
      <c r="Y7154" s="2">
        <v>46022</v>
      </c>
      <c r="Z7154" s="3"/>
      <c r="AA7154" s="3"/>
      <c r="AB7154" s="3">
        <v>1298</v>
      </c>
      <c r="AC7154" s="3"/>
      <c r="AD7154" s="3"/>
      <c r="AE7154" s="3">
        <v>0</v>
      </c>
      <c r="AF7154" s="3">
        <v>0</v>
      </c>
      <c r="AG7154" s="3">
        <v>1</v>
      </c>
      <c r="AH7154" s="3"/>
      <c r="AI7154" s="3"/>
      <c r="AJ7154" s="3">
        <v>1</v>
      </c>
      <c r="AK7154" t="s">
        <v>4567</v>
      </c>
      <c r="AL7154">
        <v>12</v>
      </c>
      <c r="AM7154" t="s">
        <v>4566</v>
      </c>
    </row>
    <row r="7155" spans="1:39" ht="21.6" x14ac:dyDescent="0.3">
      <c r="A7155" s="2">
        <v>46020</v>
      </c>
      <c r="B7155" s="3">
        <v>146888</v>
      </c>
      <c r="C7155" s="3" t="s">
        <v>5481</v>
      </c>
      <c r="D7155" s="3" t="s">
        <v>278</v>
      </c>
      <c r="E7155" s="3" t="s">
        <v>35</v>
      </c>
      <c r="F7155" s="3" t="s">
        <v>52</v>
      </c>
      <c r="G7155" s="3" t="s">
        <v>70</v>
      </c>
      <c r="H7155" s="3" t="s">
        <v>46</v>
      </c>
      <c r="I7155" s="3" t="s">
        <v>279</v>
      </c>
      <c r="J7155" s="3" t="s">
        <v>280</v>
      </c>
      <c r="K7155" s="3" t="s">
        <v>241</v>
      </c>
      <c r="L7155" s="3">
        <v>1275</v>
      </c>
      <c r="M7155" s="3" t="s">
        <v>56</v>
      </c>
      <c r="N7155" s="3" t="s">
        <v>56</v>
      </c>
      <c r="O7155" s="3">
        <v>34.6</v>
      </c>
      <c r="P7155" s="3"/>
      <c r="Q7155" s="3">
        <v>3094137.52</v>
      </c>
      <c r="R7155" s="3">
        <v>34.6</v>
      </c>
      <c r="S7155" s="3">
        <v>0</v>
      </c>
      <c r="T7155" s="3">
        <v>0</v>
      </c>
      <c r="U7155" s="3">
        <v>0</v>
      </c>
      <c r="V7155" s="3"/>
      <c r="W7155" s="3" t="s">
        <v>57</v>
      </c>
      <c r="X7155" s="3" t="s">
        <v>44</v>
      </c>
      <c r="Y7155" s="2">
        <v>46022</v>
      </c>
      <c r="Z7155" s="3"/>
      <c r="AA7155" s="3"/>
      <c r="AB7155" s="3">
        <v>1275</v>
      </c>
      <c r="AC7155" s="3"/>
      <c r="AD7155" s="3"/>
      <c r="AE7155" s="3">
        <v>0</v>
      </c>
      <c r="AF7155" s="3">
        <v>0</v>
      </c>
      <c r="AG7155" s="3">
        <v>1</v>
      </c>
      <c r="AH7155" s="3"/>
      <c r="AI7155" s="3"/>
      <c r="AJ7155" s="3">
        <v>1</v>
      </c>
      <c r="AK7155" t="s">
        <v>4567</v>
      </c>
      <c r="AL7155">
        <v>12</v>
      </c>
      <c r="AM7155" t="s">
        <v>4566</v>
      </c>
    </row>
    <row r="7156" spans="1:39" ht="21.6" x14ac:dyDescent="0.3">
      <c r="A7156" s="2">
        <v>46020</v>
      </c>
      <c r="B7156" s="3">
        <v>146816</v>
      </c>
      <c r="C7156" s="3"/>
      <c r="D7156" s="3" t="s">
        <v>4942</v>
      </c>
      <c r="E7156" s="3" t="s">
        <v>35</v>
      </c>
      <c r="F7156" s="3" t="s">
        <v>36</v>
      </c>
      <c r="G7156" s="3" t="s">
        <v>46</v>
      </c>
      <c r="H7156" s="3" t="s">
        <v>164</v>
      </c>
      <c r="I7156" s="3" t="s">
        <v>856</v>
      </c>
      <c r="J7156" s="3" t="s">
        <v>857</v>
      </c>
      <c r="K7156" s="3" t="s">
        <v>41</v>
      </c>
      <c r="L7156" s="3">
        <v>1292</v>
      </c>
      <c r="M7156" s="3" t="s">
        <v>42</v>
      </c>
      <c r="N7156" s="3" t="s">
        <v>42</v>
      </c>
      <c r="O7156" s="3">
        <v>0</v>
      </c>
      <c r="P7156" s="3"/>
      <c r="Q7156" s="3">
        <v>0</v>
      </c>
      <c r="R7156" s="3">
        <v>0</v>
      </c>
      <c r="S7156" s="3">
        <v>0</v>
      </c>
      <c r="T7156" s="3">
        <v>100000</v>
      </c>
      <c r="U7156" s="3">
        <v>0</v>
      </c>
      <c r="V7156" s="3"/>
      <c r="W7156" s="3" t="s">
        <v>43</v>
      </c>
      <c r="X7156" s="3" t="s">
        <v>167</v>
      </c>
      <c r="Y7156" s="2">
        <v>46021</v>
      </c>
      <c r="Z7156" s="3"/>
      <c r="AA7156" s="3"/>
      <c r="AB7156" s="3">
        <v>1292</v>
      </c>
      <c r="AC7156" s="3"/>
      <c r="AD7156" s="3"/>
      <c r="AE7156" s="3">
        <v>0</v>
      </c>
      <c r="AF7156" s="3">
        <v>0</v>
      </c>
      <c r="AG7156" s="3">
        <v>1</v>
      </c>
      <c r="AH7156" s="3"/>
      <c r="AI7156" s="3"/>
      <c r="AJ7156" s="3">
        <v>1</v>
      </c>
      <c r="AK7156" t="s">
        <v>4567</v>
      </c>
      <c r="AL7156">
        <v>12</v>
      </c>
      <c r="AM7156" t="s">
        <v>4566</v>
      </c>
    </row>
    <row r="7157" spans="1:39" ht="21.6" x14ac:dyDescent="0.3">
      <c r="A7157" s="2">
        <v>46020</v>
      </c>
      <c r="B7157" s="3">
        <v>146845</v>
      </c>
      <c r="C7157" s="3" t="s">
        <v>5482</v>
      </c>
      <c r="D7157" s="3" t="s">
        <v>457</v>
      </c>
      <c r="E7157" s="3" t="s">
        <v>35</v>
      </c>
      <c r="F7157" s="3" t="s">
        <v>52</v>
      </c>
      <c r="G7157" s="3" t="s">
        <v>112</v>
      </c>
      <c r="H7157" s="3" t="s">
        <v>46</v>
      </c>
      <c r="I7157" s="3" t="s">
        <v>459</v>
      </c>
      <c r="J7157" s="3" t="s">
        <v>460</v>
      </c>
      <c r="K7157" s="3" t="s">
        <v>41</v>
      </c>
      <c r="L7157" s="3">
        <v>1310</v>
      </c>
      <c r="M7157" s="3" t="s">
        <v>56</v>
      </c>
      <c r="N7157" s="3" t="s">
        <v>56</v>
      </c>
      <c r="O7157" s="3">
        <v>35</v>
      </c>
      <c r="P7157" s="3"/>
      <c r="Q7157" s="3">
        <v>328070.61</v>
      </c>
      <c r="R7157" s="3">
        <v>35</v>
      </c>
      <c r="S7157" s="3">
        <v>0</v>
      </c>
      <c r="T7157" s="3">
        <v>0</v>
      </c>
      <c r="U7157" s="3">
        <v>0</v>
      </c>
      <c r="V7157" s="3"/>
      <c r="W7157" s="3" t="s">
        <v>57</v>
      </c>
      <c r="X7157" s="3" t="s">
        <v>167</v>
      </c>
      <c r="Y7157" s="2">
        <v>46022</v>
      </c>
      <c r="Z7157" s="3"/>
      <c r="AA7157" s="3"/>
      <c r="AB7157" s="3">
        <v>1310</v>
      </c>
      <c r="AC7157" s="3"/>
      <c r="AD7157" s="3"/>
      <c r="AE7157" s="3">
        <v>0</v>
      </c>
      <c r="AF7157" s="3">
        <v>0</v>
      </c>
      <c r="AG7157" s="3">
        <v>1</v>
      </c>
      <c r="AH7157" s="3"/>
      <c r="AI7157" s="3"/>
      <c r="AJ7157" s="3">
        <v>1</v>
      </c>
      <c r="AK7157" t="s">
        <v>4567</v>
      </c>
      <c r="AL7157">
        <v>12</v>
      </c>
      <c r="AM7157" t="s">
        <v>4566</v>
      </c>
    </row>
    <row r="7158" spans="1:39" ht="21.6" x14ac:dyDescent="0.3">
      <c r="A7158" s="2">
        <v>46020</v>
      </c>
      <c r="B7158" s="3">
        <v>146880</v>
      </c>
      <c r="C7158" s="3"/>
      <c r="D7158" s="3" t="s">
        <v>4943</v>
      </c>
      <c r="E7158" s="3" t="s">
        <v>35</v>
      </c>
      <c r="F7158" s="3" t="s">
        <v>36</v>
      </c>
      <c r="G7158" s="3" t="s">
        <v>46</v>
      </c>
      <c r="H7158" s="3" t="s">
        <v>163</v>
      </c>
      <c r="I7158" s="3" t="s">
        <v>289</v>
      </c>
      <c r="J7158" s="3" t="s">
        <v>290</v>
      </c>
      <c r="K7158" s="3" t="s">
        <v>41</v>
      </c>
      <c r="L7158" s="3">
        <v>1190</v>
      </c>
      <c r="M7158" s="3" t="s">
        <v>42</v>
      </c>
      <c r="N7158" s="3" t="s">
        <v>42</v>
      </c>
      <c r="O7158" s="3">
        <v>0</v>
      </c>
      <c r="P7158" s="3"/>
      <c r="Q7158" s="3">
        <v>0</v>
      </c>
      <c r="R7158" s="3">
        <v>0</v>
      </c>
      <c r="S7158" s="3">
        <v>0</v>
      </c>
      <c r="T7158" s="3">
        <v>0</v>
      </c>
      <c r="U7158" s="3">
        <v>0</v>
      </c>
      <c r="V7158" s="3"/>
      <c r="W7158" s="3" t="s">
        <v>43</v>
      </c>
      <c r="X7158" s="3" t="s">
        <v>167</v>
      </c>
      <c r="Y7158" s="2">
        <v>46022</v>
      </c>
      <c r="Z7158" s="3"/>
      <c r="AA7158" s="3"/>
      <c r="AB7158" s="3">
        <v>1190</v>
      </c>
      <c r="AC7158" s="3"/>
      <c r="AD7158" s="3"/>
      <c r="AE7158" s="3">
        <v>0</v>
      </c>
      <c r="AF7158" s="3">
        <v>0</v>
      </c>
      <c r="AG7158" s="3">
        <v>1</v>
      </c>
      <c r="AH7158" s="3"/>
      <c r="AI7158" s="3"/>
      <c r="AJ7158" s="3">
        <v>1</v>
      </c>
      <c r="AK7158" t="s">
        <v>4567</v>
      </c>
      <c r="AL7158">
        <v>12</v>
      </c>
      <c r="AM7158" t="s">
        <v>4566</v>
      </c>
    </row>
    <row r="7159" spans="1:39" ht="21.6" x14ac:dyDescent="0.3">
      <c r="A7159" s="2">
        <v>46020</v>
      </c>
      <c r="B7159" s="3">
        <v>146854</v>
      </c>
      <c r="C7159" s="3" t="s">
        <v>5483</v>
      </c>
      <c r="D7159" s="3" t="s">
        <v>357</v>
      </c>
      <c r="E7159" s="3" t="s">
        <v>35</v>
      </c>
      <c r="F7159" s="3" t="s">
        <v>52</v>
      </c>
      <c r="G7159" s="3" t="s">
        <v>70</v>
      </c>
      <c r="H7159" s="3" t="s">
        <v>46</v>
      </c>
      <c r="I7159" s="3" t="s">
        <v>279</v>
      </c>
      <c r="J7159" s="3" t="s">
        <v>280</v>
      </c>
      <c r="K7159" s="3" t="s">
        <v>241</v>
      </c>
      <c r="L7159" s="3">
        <v>1275</v>
      </c>
      <c r="M7159" s="3" t="s">
        <v>56</v>
      </c>
      <c r="N7159" s="3" t="s">
        <v>56</v>
      </c>
      <c r="O7159" s="3">
        <v>34.83</v>
      </c>
      <c r="P7159" s="3"/>
      <c r="Q7159" s="3">
        <v>3114705.49</v>
      </c>
      <c r="R7159" s="3">
        <v>34.83</v>
      </c>
      <c r="S7159" s="3">
        <v>0</v>
      </c>
      <c r="T7159" s="3">
        <v>0</v>
      </c>
      <c r="U7159" s="3">
        <v>0</v>
      </c>
      <c r="V7159" s="3"/>
      <c r="W7159" s="3" t="s">
        <v>57</v>
      </c>
      <c r="X7159" s="3" t="s">
        <v>167</v>
      </c>
      <c r="Y7159" s="2">
        <v>46022</v>
      </c>
      <c r="Z7159" s="3"/>
      <c r="AA7159" s="3"/>
      <c r="AB7159" s="3">
        <v>1275</v>
      </c>
      <c r="AC7159" s="3"/>
      <c r="AD7159" s="3"/>
      <c r="AE7159" s="3">
        <v>0</v>
      </c>
      <c r="AF7159" s="3">
        <v>0</v>
      </c>
      <c r="AG7159" s="3">
        <v>1</v>
      </c>
      <c r="AH7159" s="3"/>
      <c r="AI7159" s="3"/>
      <c r="AJ7159" s="3">
        <v>1</v>
      </c>
      <c r="AK7159" t="s">
        <v>4567</v>
      </c>
      <c r="AL7159">
        <v>12</v>
      </c>
      <c r="AM7159" t="s">
        <v>4566</v>
      </c>
    </row>
    <row r="7160" spans="1:39" ht="31.8" x14ac:dyDescent="0.3">
      <c r="A7160" s="2">
        <v>46020</v>
      </c>
      <c r="B7160" s="3">
        <v>146883</v>
      </c>
      <c r="C7160" s="3" t="s">
        <v>5484</v>
      </c>
      <c r="D7160" s="3" t="s">
        <v>325</v>
      </c>
      <c r="E7160" s="3" t="s">
        <v>35</v>
      </c>
      <c r="F7160" s="3" t="s">
        <v>139</v>
      </c>
      <c r="G7160" s="3" t="s">
        <v>47</v>
      </c>
      <c r="H7160" s="3" t="s">
        <v>140</v>
      </c>
      <c r="I7160" s="3" t="s">
        <v>326</v>
      </c>
      <c r="J7160" s="3" t="s">
        <v>327</v>
      </c>
      <c r="K7160" s="3" t="s">
        <v>41</v>
      </c>
      <c r="L7160" s="3">
        <v>422</v>
      </c>
      <c r="M7160" s="3" t="s">
        <v>56</v>
      </c>
      <c r="N7160" s="3" t="s">
        <v>56</v>
      </c>
      <c r="O7160" s="3">
        <v>34.76</v>
      </c>
      <c r="P7160" s="3"/>
      <c r="Q7160" s="3">
        <v>695200</v>
      </c>
      <c r="R7160" s="3">
        <v>34.76</v>
      </c>
      <c r="S7160" s="3">
        <v>0</v>
      </c>
      <c r="T7160" s="3">
        <v>0</v>
      </c>
      <c r="U7160" s="3">
        <v>0</v>
      </c>
      <c r="V7160" s="3"/>
      <c r="W7160" s="3" t="s">
        <v>65</v>
      </c>
      <c r="X7160" s="3" t="s">
        <v>44</v>
      </c>
      <c r="Y7160" s="2">
        <v>46022</v>
      </c>
      <c r="Z7160" s="3"/>
      <c r="AA7160" s="3"/>
      <c r="AB7160" s="3">
        <v>422</v>
      </c>
      <c r="AC7160" s="3"/>
      <c r="AD7160" s="3"/>
      <c r="AE7160" s="3">
        <v>0</v>
      </c>
      <c r="AF7160" s="3">
        <v>0</v>
      </c>
      <c r="AG7160" s="3">
        <v>1</v>
      </c>
      <c r="AH7160" s="3"/>
      <c r="AI7160" s="3"/>
      <c r="AJ7160" s="3">
        <v>1</v>
      </c>
      <c r="AK7160" t="s">
        <v>4567</v>
      </c>
      <c r="AL7160">
        <v>12</v>
      </c>
      <c r="AM7160" t="s">
        <v>4566</v>
      </c>
    </row>
    <row r="7161" spans="1:39" ht="21.6" x14ac:dyDescent="0.3">
      <c r="A7161" s="2">
        <v>46020</v>
      </c>
      <c r="B7161" s="3">
        <v>146853</v>
      </c>
      <c r="C7161" s="3"/>
      <c r="D7161" s="3" t="s">
        <v>496</v>
      </c>
      <c r="E7161" s="3" t="s">
        <v>35</v>
      </c>
      <c r="F7161" s="3" t="s">
        <v>52</v>
      </c>
      <c r="G7161" s="3" t="s">
        <v>70</v>
      </c>
      <c r="H7161" s="3" t="s">
        <v>46</v>
      </c>
      <c r="I7161" s="3" t="s">
        <v>210</v>
      </c>
      <c r="J7161" s="3" t="s">
        <v>211</v>
      </c>
      <c r="K7161" s="3" t="s">
        <v>41</v>
      </c>
      <c r="L7161" s="3">
        <v>1275</v>
      </c>
      <c r="M7161" s="3" t="s">
        <v>42</v>
      </c>
      <c r="N7161" s="3" t="s">
        <v>42</v>
      </c>
      <c r="O7161" s="3">
        <v>33</v>
      </c>
      <c r="P7161" s="3"/>
      <c r="Q7161" s="3">
        <v>2951056.02</v>
      </c>
      <c r="R7161" s="3">
        <v>33</v>
      </c>
      <c r="S7161" s="3">
        <v>0</v>
      </c>
      <c r="T7161" s="3">
        <v>100000</v>
      </c>
      <c r="U7161" s="3">
        <v>0</v>
      </c>
      <c r="V7161" s="3"/>
      <c r="W7161" s="3" t="s">
        <v>57</v>
      </c>
      <c r="X7161" s="3" t="s">
        <v>167</v>
      </c>
      <c r="Y7161" s="2">
        <v>46022</v>
      </c>
      <c r="Z7161" s="3"/>
      <c r="AA7161" s="3"/>
      <c r="AB7161" s="3">
        <v>1275</v>
      </c>
      <c r="AC7161" s="3"/>
      <c r="AD7161" s="3"/>
      <c r="AE7161" s="3">
        <v>0</v>
      </c>
      <c r="AF7161" s="3">
        <v>0</v>
      </c>
      <c r="AG7161" s="3">
        <v>1</v>
      </c>
      <c r="AH7161" s="3"/>
      <c r="AI7161" s="3"/>
      <c r="AJ7161" s="3">
        <v>1</v>
      </c>
      <c r="AK7161" t="s">
        <v>4567</v>
      </c>
      <c r="AL7161">
        <v>12</v>
      </c>
      <c r="AM7161" t="s">
        <v>4566</v>
      </c>
    </row>
    <row r="7162" spans="1:39" ht="31.8" x14ac:dyDescent="0.3">
      <c r="A7162" s="2">
        <v>46020</v>
      </c>
      <c r="B7162" s="3">
        <v>146820</v>
      </c>
      <c r="C7162" s="3"/>
      <c r="D7162" s="3" t="s">
        <v>632</v>
      </c>
      <c r="E7162" s="3" t="s">
        <v>35</v>
      </c>
      <c r="F7162" s="3" t="s">
        <v>36</v>
      </c>
      <c r="G7162" s="3" t="s">
        <v>46</v>
      </c>
      <c r="H7162" s="3" t="s">
        <v>112</v>
      </c>
      <c r="I7162" s="3" t="s">
        <v>355</v>
      </c>
      <c r="J7162" s="3" t="s">
        <v>634</v>
      </c>
      <c r="K7162" s="3" t="s">
        <v>41</v>
      </c>
      <c r="L7162" s="3">
        <v>1310</v>
      </c>
      <c r="M7162" s="3" t="s">
        <v>42</v>
      </c>
      <c r="N7162" s="3" t="s">
        <v>42</v>
      </c>
      <c r="O7162" s="3">
        <v>0</v>
      </c>
      <c r="P7162" s="3"/>
      <c r="Q7162" s="3">
        <v>0</v>
      </c>
      <c r="R7162" s="3">
        <v>0</v>
      </c>
      <c r="S7162" s="3">
        <v>0</v>
      </c>
      <c r="T7162" s="3">
        <v>0</v>
      </c>
      <c r="U7162" s="3">
        <v>0</v>
      </c>
      <c r="V7162" s="3"/>
      <c r="W7162" s="3" t="s">
        <v>43</v>
      </c>
      <c r="X7162" s="3" t="s">
        <v>167</v>
      </c>
      <c r="Y7162" s="2">
        <v>46021</v>
      </c>
      <c r="Z7162" s="3"/>
      <c r="AA7162" s="3"/>
      <c r="AB7162" s="3">
        <v>1310</v>
      </c>
      <c r="AC7162" s="3"/>
      <c r="AD7162" s="3"/>
      <c r="AE7162" s="3">
        <v>0</v>
      </c>
      <c r="AF7162" s="3">
        <v>0</v>
      </c>
      <c r="AG7162" s="3">
        <v>1</v>
      </c>
      <c r="AH7162" s="3"/>
      <c r="AI7162" s="3"/>
      <c r="AJ7162" s="3">
        <v>1</v>
      </c>
      <c r="AK7162" t="s">
        <v>4567</v>
      </c>
      <c r="AL7162">
        <v>12</v>
      </c>
      <c r="AM7162" t="s">
        <v>4566</v>
      </c>
    </row>
    <row r="7163" spans="1:39" ht="31.8" x14ac:dyDescent="0.3">
      <c r="A7163" s="2">
        <v>46020</v>
      </c>
      <c r="B7163" s="3">
        <v>146858</v>
      </c>
      <c r="C7163" s="3" t="s">
        <v>5485</v>
      </c>
      <c r="D7163" s="3" t="s">
        <v>648</v>
      </c>
      <c r="E7163" s="3" t="s">
        <v>35</v>
      </c>
      <c r="F7163" s="3" t="s">
        <v>52</v>
      </c>
      <c r="G7163" s="3" t="s">
        <v>70</v>
      </c>
      <c r="H7163" s="3" t="s">
        <v>46</v>
      </c>
      <c r="I7163" s="3" t="s">
        <v>707</v>
      </c>
      <c r="J7163" s="3" t="s">
        <v>708</v>
      </c>
      <c r="K7163" s="3" t="s">
        <v>41</v>
      </c>
      <c r="L7163" s="3">
        <v>1275</v>
      </c>
      <c r="M7163" s="3" t="s">
        <v>56</v>
      </c>
      <c r="N7163" s="3" t="s">
        <v>56</v>
      </c>
      <c r="O7163" s="3">
        <v>35.5</v>
      </c>
      <c r="P7163" s="3"/>
      <c r="Q7163" s="3">
        <v>3174620.87</v>
      </c>
      <c r="R7163" s="3">
        <v>35.5</v>
      </c>
      <c r="S7163" s="3">
        <v>0</v>
      </c>
      <c r="T7163" s="3">
        <v>0</v>
      </c>
      <c r="U7163" s="3">
        <v>0</v>
      </c>
      <c r="V7163" s="3"/>
      <c r="W7163" s="3" t="s">
        <v>57</v>
      </c>
      <c r="X7163" s="3" t="s">
        <v>167</v>
      </c>
      <c r="Y7163" s="2">
        <v>46022</v>
      </c>
      <c r="Z7163" s="3"/>
      <c r="AA7163" s="3"/>
      <c r="AB7163" s="3">
        <v>1275</v>
      </c>
      <c r="AC7163" s="3"/>
      <c r="AD7163" s="3"/>
      <c r="AE7163" s="3">
        <v>0</v>
      </c>
      <c r="AF7163" s="3">
        <v>0</v>
      </c>
      <c r="AG7163" s="3">
        <v>1</v>
      </c>
      <c r="AH7163" s="3"/>
      <c r="AI7163" s="3"/>
      <c r="AJ7163" s="3">
        <v>1</v>
      </c>
      <c r="AK7163" t="s">
        <v>4567</v>
      </c>
      <c r="AL7163">
        <v>12</v>
      </c>
      <c r="AM7163" t="s">
        <v>4566</v>
      </c>
    </row>
    <row r="7164" spans="1:39" ht="21.6" x14ac:dyDescent="0.3">
      <c r="A7164" s="2">
        <v>46020</v>
      </c>
      <c r="B7164" s="3">
        <v>146826</v>
      </c>
      <c r="C7164" s="3"/>
      <c r="D7164" s="3" t="s">
        <v>468</v>
      </c>
      <c r="E7164" s="3" t="s">
        <v>35</v>
      </c>
      <c r="F7164" s="3" t="s">
        <v>36</v>
      </c>
      <c r="G7164" s="3" t="s">
        <v>46</v>
      </c>
      <c r="H7164" s="3" t="s">
        <v>53</v>
      </c>
      <c r="I7164" s="3" t="s">
        <v>469</v>
      </c>
      <c r="J7164" s="3" t="s">
        <v>434</v>
      </c>
      <c r="K7164" s="3" t="s">
        <v>41</v>
      </c>
      <c r="L7164" s="3">
        <v>1298</v>
      </c>
      <c r="M7164" s="3" t="s">
        <v>42</v>
      </c>
      <c r="N7164" s="3" t="s">
        <v>42</v>
      </c>
      <c r="O7164" s="3">
        <v>0</v>
      </c>
      <c r="P7164" s="3"/>
      <c r="Q7164" s="3">
        <v>0</v>
      </c>
      <c r="R7164" s="3">
        <v>0</v>
      </c>
      <c r="S7164" s="3">
        <v>0</v>
      </c>
      <c r="T7164" s="3">
        <v>33000</v>
      </c>
      <c r="U7164" s="3">
        <v>0</v>
      </c>
      <c r="V7164" s="3"/>
      <c r="W7164" s="3" t="s">
        <v>43</v>
      </c>
      <c r="X7164" s="3" t="s">
        <v>167</v>
      </c>
      <c r="Y7164" s="2">
        <v>46021</v>
      </c>
      <c r="Z7164" s="3"/>
      <c r="AA7164" s="3"/>
      <c r="AB7164" s="3">
        <v>1298</v>
      </c>
      <c r="AC7164" s="3"/>
      <c r="AD7164" s="3"/>
      <c r="AE7164" s="3">
        <v>0</v>
      </c>
      <c r="AF7164" s="3">
        <v>0</v>
      </c>
      <c r="AG7164" s="3">
        <v>1</v>
      </c>
      <c r="AH7164" s="3"/>
      <c r="AI7164" s="3"/>
      <c r="AJ7164" s="3">
        <v>1</v>
      </c>
      <c r="AK7164" t="s">
        <v>4567</v>
      </c>
      <c r="AL7164">
        <v>12</v>
      </c>
      <c r="AM7164" t="s">
        <v>4566</v>
      </c>
    </row>
    <row r="7165" spans="1:39" ht="21.6" x14ac:dyDescent="0.3">
      <c r="A7165" s="2">
        <v>46020</v>
      </c>
      <c r="B7165" s="3">
        <v>146847</v>
      </c>
      <c r="C7165" s="3" t="s">
        <v>5486</v>
      </c>
      <c r="D7165" s="3" t="s">
        <v>4888</v>
      </c>
      <c r="E7165" s="3" t="s">
        <v>35</v>
      </c>
      <c r="F7165" s="3" t="s">
        <v>52</v>
      </c>
      <c r="G7165" s="3" t="s">
        <v>112</v>
      </c>
      <c r="H7165" s="3" t="s">
        <v>46</v>
      </c>
      <c r="I7165" s="3" t="s">
        <v>446</v>
      </c>
      <c r="J7165" s="3" t="s">
        <v>447</v>
      </c>
      <c r="K7165" s="3" t="s">
        <v>41</v>
      </c>
      <c r="L7165" s="3">
        <v>1310</v>
      </c>
      <c r="M7165" s="3" t="s">
        <v>56</v>
      </c>
      <c r="N7165" s="3" t="s">
        <v>56</v>
      </c>
      <c r="O7165" s="3">
        <v>33.26</v>
      </c>
      <c r="P7165" s="3"/>
      <c r="Q7165" s="3">
        <v>311760.81</v>
      </c>
      <c r="R7165" s="3">
        <v>33.26</v>
      </c>
      <c r="S7165" s="3">
        <v>0</v>
      </c>
      <c r="T7165" s="3">
        <v>0</v>
      </c>
      <c r="U7165" s="3">
        <v>0</v>
      </c>
      <c r="V7165" s="3"/>
      <c r="W7165" s="3" t="s">
        <v>57</v>
      </c>
      <c r="X7165" s="3" t="s">
        <v>167</v>
      </c>
      <c r="Y7165" s="2">
        <v>46022</v>
      </c>
      <c r="Z7165" s="3"/>
      <c r="AA7165" s="3"/>
      <c r="AB7165" s="3">
        <v>1310</v>
      </c>
      <c r="AC7165" s="3"/>
      <c r="AD7165" s="3"/>
      <c r="AE7165" s="3">
        <v>0</v>
      </c>
      <c r="AF7165" s="3">
        <v>0</v>
      </c>
      <c r="AG7165" s="3">
        <v>1</v>
      </c>
      <c r="AH7165" s="3"/>
      <c r="AI7165" s="3"/>
      <c r="AJ7165" s="3">
        <v>1</v>
      </c>
      <c r="AK7165" t="s">
        <v>4567</v>
      </c>
      <c r="AL7165">
        <v>12</v>
      </c>
      <c r="AM7165" t="s">
        <v>4566</v>
      </c>
    </row>
    <row r="7166" spans="1:39" ht="21.6" x14ac:dyDescent="0.3">
      <c r="A7166" s="2">
        <v>46020</v>
      </c>
      <c r="B7166" s="3">
        <v>146793</v>
      </c>
      <c r="C7166" s="3"/>
      <c r="D7166" s="3" t="s">
        <v>4888</v>
      </c>
      <c r="E7166" s="3" t="s">
        <v>35</v>
      </c>
      <c r="F7166" s="3" t="s">
        <v>36</v>
      </c>
      <c r="G7166" s="3" t="s">
        <v>458</v>
      </c>
      <c r="H7166" s="3" t="s">
        <v>112</v>
      </c>
      <c r="I7166" s="3" t="s">
        <v>446</v>
      </c>
      <c r="J7166" s="3" t="s">
        <v>447</v>
      </c>
      <c r="K7166" s="3" t="s">
        <v>41</v>
      </c>
      <c r="L7166" s="3">
        <v>0</v>
      </c>
      <c r="M7166" s="3" t="s">
        <v>42</v>
      </c>
      <c r="N7166" s="3" t="s">
        <v>42</v>
      </c>
      <c r="O7166" s="3">
        <v>0</v>
      </c>
      <c r="P7166" s="3"/>
      <c r="Q7166" s="3">
        <v>0</v>
      </c>
      <c r="R7166" s="3">
        <v>0</v>
      </c>
      <c r="S7166" s="3">
        <v>0</v>
      </c>
      <c r="T7166" s="3">
        <v>100000</v>
      </c>
      <c r="U7166" s="3">
        <v>0</v>
      </c>
      <c r="V7166" s="3"/>
      <c r="W7166" s="3" t="s">
        <v>43</v>
      </c>
      <c r="X7166" s="3" t="s">
        <v>167</v>
      </c>
      <c r="Y7166" s="2">
        <v>46020</v>
      </c>
      <c r="Z7166" s="3"/>
      <c r="AA7166" s="3"/>
      <c r="AB7166" s="3">
        <v>0</v>
      </c>
      <c r="AC7166" s="3"/>
      <c r="AD7166" s="3"/>
      <c r="AE7166" s="3">
        <v>0</v>
      </c>
      <c r="AF7166" s="3">
        <v>0</v>
      </c>
      <c r="AG7166" s="3">
        <v>1</v>
      </c>
      <c r="AH7166" s="3"/>
      <c r="AI7166" s="3"/>
      <c r="AJ7166" s="3">
        <v>1</v>
      </c>
      <c r="AK7166" t="s">
        <v>4567</v>
      </c>
      <c r="AL7166">
        <v>12</v>
      </c>
      <c r="AM7166" t="s">
        <v>4566</v>
      </c>
    </row>
    <row r="7167" spans="1:39" ht="21.6" x14ac:dyDescent="0.3">
      <c r="A7167" s="2">
        <v>46020</v>
      </c>
      <c r="B7167" s="3">
        <v>146859</v>
      </c>
      <c r="C7167" s="3">
        <v>101346</v>
      </c>
      <c r="D7167" s="3" t="s">
        <v>45</v>
      </c>
      <c r="E7167" s="3" t="s">
        <v>35</v>
      </c>
      <c r="F7167" s="3" t="s">
        <v>52</v>
      </c>
      <c r="G7167" s="3" t="s">
        <v>53</v>
      </c>
      <c r="H7167" s="3" t="s">
        <v>46</v>
      </c>
      <c r="I7167" s="3" t="s">
        <v>48</v>
      </c>
      <c r="J7167" s="3" t="s">
        <v>49</v>
      </c>
      <c r="K7167" s="3" t="s">
        <v>41</v>
      </c>
      <c r="L7167" s="3">
        <v>1298</v>
      </c>
      <c r="M7167" s="3" t="s">
        <v>56</v>
      </c>
      <c r="N7167" s="3" t="s">
        <v>56</v>
      </c>
      <c r="O7167" s="3">
        <v>35.299999999999997</v>
      </c>
      <c r="P7167" s="3"/>
      <c r="Q7167" s="3">
        <v>3308826.44</v>
      </c>
      <c r="R7167" s="3">
        <v>35.299999999999997</v>
      </c>
      <c r="S7167" s="3">
        <v>0</v>
      </c>
      <c r="T7167" s="3">
        <v>0</v>
      </c>
      <c r="U7167" s="3">
        <v>0</v>
      </c>
      <c r="V7167" s="3"/>
      <c r="W7167" s="3" t="s">
        <v>57</v>
      </c>
      <c r="X7167" s="3" t="s">
        <v>167</v>
      </c>
      <c r="Y7167" s="2">
        <v>46022</v>
      </c>
      <c r="Z7167" s="3"/>
      <c r="AA7167" s="3"/>
      <c r="AB7167" s="3">
        <v>1298</v>
      </c>
      <c r="AC7167" s="3"/>
      <c r="AD7167" s="3"/>
      <c r="AE7167" s="3">
        <v>0</v>
      </c>
      <c r="AF7167" s="3">
        <v>0</v>
      </c>
      <c r="AG7167" s="3">
        <v>1</v>
      </c>
      <c r="AH7167" s="3"/>
      <c r="AI7167" s="3"/>
      <c r="AJ7167" s="3">
        <v>1</v>
      </c>
      <c r="AK7167" t="s">
        <v>4567</v>
      </c>
      <c r="AL7167">
        <v>12</v>
      </c>
      <c r="AM7167" t="s">
        <v>4566</v>
      </c>
    </row>
    <row r="7168" spans="1:39" ht="21.6" x14ac:dyDescent="0.3">
      <c r="A7168" s="2">
        <v>46020</v>
      </c>
      <c r="B7168" s="3">
        <v>146784</v>
      </c>
      <c r="C7168" s="3" t="s">
        <v>5487</v>
      </c>
      <c r="D7168" s="3" t="s">
        <v>413</v>
      </c>
      <c r="E7168" s="3" t="s">
        <v>35</v>
      </c>
      <c r="F7168" s="3" t="s">
        <v>139</v>
      </c>
      <c r="G7168" s="3" t="s">
        <v>47</v>
      </c>
      <c r="H7168" s="3" t="s">
        <v>140</v>
      </c>
      <c r="I7168" s="3" t="s">
        <v>414</v>
      </c>
      <c r="J7168" s="3" t="s">
        <v>415</v>
      </c>
      <c r="K7168" s="3" t="s">
        <v>41</v>
      </c>
      <c r="L7168" s="3">
        <v>422</v>
      </c>
      <c r="M7168" s="3" t="s">
        <v>56</v>
      </c>
      <c r="N7168" s="3" t="s">
        <v>56</v>
      </c>
      <c r="O7168" s="3">
        <v>34.22</v>
      </c>
      <c r="P7168" s="3"/>
      <c r="Q7168" s="3">
        <v>684400</v>
      </c>
      <c r="R7168" s="3">
        <v>34.22</v>
      </c>
      <c r="S7168" s="3">
        <v>0</v>
      </c>
      <c r="T7168" s="3">
        <v>0</v>
      </c>
      <c r="U7168" s="3">
        <v>0</v>
      </c>
      <c r="V7168" s="3"/>
      <c r="W7168" s="3" t="s">
        <v>65</v>
      </c>
      <c r="X7168" s="3" t="s">
        <v>167</v>
      </c>
      <c r="Y7168" s="2">
        <v>46020</v>
      </c>
      <c r="Z7168" s="3"/>
      <c r="AA7168" s="3"/>
      <c r="AB7168" s="3">
        <v>422</v>
      </c>
      <c r="AC7168" s="3"/>
      <c r="AD7168" s="3"/>
      <c r="AE7168" s="3">
        <v>0</v>
      </c>
      <c r="AF7168" s="3">
        <v>0</v>
      </c>
      <c r="AG7168" s="3">
        <v>1</v>
      </c>
      <c r="AH7168" s="3"/>
      <c r="AI7168" s="3"/>
      <c r="AJ7168" s="3">
        <v>1</v>
      </c>
      <c r="AK7168" t="s">
        <v>4567</v>
      </c>
      <c r="AL7168">
        <v>12</v>
      </c>
      <c r="AM7168" t="s">
        <v>4566</v>
      </c>
    </row>
    <row r="7169" spans="1:39" ht="21.6" x14ac:dyDescent="0.3">
      <c r="A7169" s="2">
        <v>46020</v>
      </c>
      <c r="B7169" s="3">
        <v>146878</v>
      </c>
      <c r="C7169" s="3"/>
      <c r="D7169" s="3" t="s">
        <v>34</v>
      </c>
      <c r="E7169" s="3" t="s">
        <v>35</v>
      </c>
      <c r="F7169" s="3" t="s">
        <v>36</v>
      </c>
      <c r="G7169" s="3" t="s">
        <v>46</v>
      </c>
      <c r="H7169" s="3" t="s">
        <v>53</v>
      </c>
      <c r="I7169" s="3" t="s">
        <v>39</v>
      </c>
      <c r="J7169" s="3" t="s">
        <v>40</v>
      </c>
      <c r="K7169" s="3" t="s">
        <v>41</v>
      </c>
      <c r="L7169" s="3">
        <v>1298</v>
      </c>
      <c r="M7169" s="3" t="s">
        <v>42</v>
      </c>
      <c r="N7169" s="3" t="s">
        <v>42</v>
      </c>
      <c r="O7169" s="3">
        <v>0</v>
      </c>
      <c r="P7169" s="3"/>
      <c r="Q7169" s="3">
        <v>0</v>
      </c>
      <c r="R7169" s="3">
        <v>0</v>
      </c>
      <c r="S7169" s="3">
        <v>0</v>
      </c>
      <c r="T7169" s="3">
        <v>200000</v>
      </c>
      <c r="U7169" s="3">
        <v>0</v>
      </c>
      <c r="V7169" s="3"/>
      <c r="W7169" s="3" t="s">
        <v>43</v>
      </c>
      <c r="X7169" s="3" t="s">
        <v>167</v>
      </c>
      <c r="Y7169" s="2">
        <v>46022</v>
      </c>
      <c r="Z7169" s="3"/>
      <c r="AA7169" s="3"/>
      <c r="AB7169" s="3">
        <v>1298</v>
      </c>
      <c r="AC7169" s="3"/>
      <c r="AD7169" s="3"/>
      <c r="AE7169" s="3">
        <v>0</v>
      </c>
      <c r="AF7169" s="3">
        <v>0</v>
      </c>
      <c r="AG7169" s="3">
        <v>1</v>
      </c>
      <c r="AH7169" s="3"/>
      <c r="AI7169" s="3"/>
      <c r="AJ7169" s="3">
        <v>1</v>
      </c>
      <c r="AK7169" t="s">
        <v>4567</v>
      </c>
      <c r="AL7169">
        <v>12</v>
      </c>
      <c r="AM7169" t="s">
        <v>4566</v>
      </c>
    </row>
    <row r="7170" spans="1:39" ht="21.6" x14ac:dyDescent="0.3">
      <c r="A7170" s="2">
        <v>46020</v>
      </c>
      <c r="B7170" s="3">
        <v>146889</v>
      </c>
      <c r="C7170" s="3"/>
      <c r="D7170" s="3" t="s">
        <v>565</v>
      </c>
      <c r="E7170" s="3" t="s">
        <v>35</v>
      </c>
      <c r="F7170" s="3" t="s">
        <v>36</v>
      </c>
      <c r="G7170" s="3" t="s">
        <v>163</v>
      </c>
      <c r="H7170" s="3" t="s">
        <v>53</v>
      </c>
      <c r="I7170" s="3" t="s">
        <v>649</v>
      </c>
      <c r="J7170" s="3" t="s">
        <v>650</v>
      </c>
      <c r="K7170" s="3" t="s">
        <v>41</v>
      </c>
      <c r="L7170" s="3">
        <v>85</v>
      </c>
      <c r="M7170" s="3" t="s">
        <v>42</v>
      </c>
      <c r="N7170" s="3" t="s">
        <v>42</v>
      </c>
      <c r="O7170" s="3">
        <v>0</v>
      </c>
      <c r="P7170" s="3"/>
      <c r="Q7170" s="3">
        <v>0</v>
      </c>
      <c r="R7170" s="3">
        <v>0</v>
      </c>
      <c r="S7170" s="3">
        <v>0</v>
      </c>
      <c r="T7170" s="3">
        <v>100000</v>
      </c>
      <c r="U7170" s="3">
        <v>0</v>
      </c>
      <c r="V7170" s="3"/>
      <c r="W7170" s="3" t="s">
        <v>43</v>
      </c>
      <c r="X7170" s="3" t="s">
        <v>44</v>
      </c>
      <c r="Y7170" s="2">
        <v>46022</v>
      </c>
      <c r="Z7170" s="3"/>
      <c r="AA7170" s="3"/>
      <c r="AB7170" s="3">
        <v>85</v>
      </c>
      <c r="AC7170" s="3"/>
      <c r="AD7170" s="3"/>
      <c r="AE7170" s="3">
        <v>0</v>
      </c>
      <c r="AF7170" s="3">
        <v>0</v>
      </c>
      <c r="AG7170" s="3">
        <v>1</v>
      </c>
      <c r="AH7170" s="3"/>
      <c r="AI7170" s="3"/>
      <c r="AJ7170" s="3">
        <v>1</v>
      </c>
      <c r="AK7170" t="s">
        <v>4567</v>
      </c>
      <c r="AL7170">
        <v>12</v>
      </c>
      <c r="AM7170" t="s">
        <v>4566</v>
      </c>
    </row>
    <row r="7171" spans="1:39" ht="21.6" x14ac:dyDescent="0.3">
      <c r="A7171" s="2">
        <v>46020</v>
      </c>
      <c r="B7171" s="3">
        <v>146821</v>
      </c>
      <c r="C7171" s="3"/>
      <c r="D7171" s="3" t="s">
        <v>169</v>
      </c>
      <c r="E7171" s="3" t="s">
        <v>35</v>
      </c>
      <c r="F7171" s="3" t="s">
        <v>36</v>
      </c>
      <c r="G7171" s="3" t="s">
        <v>46</v>
      </c>
      <c r="H7171" s="3" t="s">
        <v>273</v>
      </c>
      <c r="I7171" s="3" t="s">
        <v>108</v>
      </c>
      <c r="J7171" s="3" t="s">
        <v>109</v>
      </c>
      <c r="K7171" s="3" t="s">
        <v>41</v>
      </c>
      <c r="L7171" s="3">
        <v>1245</v>
      </c>
      <c r="M7171" s="3" t="s">
        <v>42</v>
      </c>
      <c r="N7171" s="3" t="s">
        <v>42</v>
      </c>
      <c r="O7171" s="3">
        <v>0</v>
      </c>
      <c r="P7171" s="3"/>
      <c r="Q7171" s="3">
        <v>0</v>
      </c>
      <c r="R7171" s="3">
        <v>0</v>
      </c>
      <c r="S7171" s="3">
        <v>0</v>
      </c>
      <c r="T7171" s="3">
        <v>100000</v>
      </c>
      <c r="U7171" s="3">
        <v>0</v>
      </c>
      <c r="V7171" s="3"/>
      <c r="W7171" s="3" t="s">
        <v>43</v>
      </c>
      <c r="X7171" s="3" t="s">
        <v>167</v>
      </c>
      <c r="Y7171" s="2">
        <v>46021</v>
      </c>
      <c r="Z7171" s="3"/>
      <c r="AA7171" s="3"/>
      <c r="AB7171" s="3">
        <v>1245</v>
      </c>
      <c r="AC7171" s="3"/>
      <c r="AD7171" s="3"/>
      <c r="AE7171" s="3">
        <v>0</v>
      </c>
      <c r="AF7171" s="3">
        <v>0</v>
      </c>
      <c r="AG7171" s="3">
        <v>1</v>
      </c>
      <c r="AH7171" s="3"/>
      <c r="AI7171" s="3"/>
      <c r="AJ7171" s="3">
        <v>1</v>
      </c>
      <c r="AK7171" t="s">
        <v>4567</v>
      </c>
      <c r="AL7171">
        <v>12</v>
      </c>
      <c r="AM7171" t="s">
        <v>4566</v>
      </c>
    </row>
    <row r="7172" spans="1:39" ht="21.6" x14ac:dyDescent="0.3">
      <c r="A7172" s="2">
        <v>46020</v>
      </c>
      <c r="B7172" s="3">
        <v>146846</v>
      </c>
      <c r="C7172" s="3" t="s">
        <v>5488</v>
      </c>
      <c r="D7172" s="3" t="s">
        <v>598</v>
      </c>
      <c r="E7172" s="3" t="s">
        <v>35</v>
      </c>
      <c r="F7172" s="3" t="s">
        <v>52</v>
      </c>
      <c r="G7172" s="3" t="s">
        <v>112</v>
      </c>
      <c r="H7172" s="3" t="s">
        <v>46</v>
      </c>
      <c r="I7172" s="3" t="s">
        <v>599</v>
      </c>
      <c r="J7172" s="3" t="s">
        <v>236</v>
      </c>
      <c r="K7172" s="3" t="s">
        <v>41</v>
      </c>
      <c r="L7172" s="3">
        <v>1310</v>
      </c>
      <c r="M7172" s="3" t="s">
        <v>56</v>
      </c>
      <c r="N7172" s="3" t="s">
        <v>56</v>
      </c>
      <c r="O7172" s="3">
        <v>34.49</v>
      </c>
      <c r="P7172" s="3"/>
      <c r="Q7172" s="3">
        <v>323290.15000000002</v>
      </c>
      <c r="R7172" s="3">
        <v>34.49</v>
      </c>
      <c r="S7172" s="3">
        <v>0</v>
      </c>
      <c r="T7172" s="3">
        <v>0</v>
      </c>
      <c r="U7172" s="3">
        <v>0</v>
      </c>
      <c r="V7172" s="3"/>
      <c r="W7172" s="3" t="s">
        <v>57</v>
      </c>
      <c r="X7172" s="3" t="s">
        <v>167</v>
      </c>
      <c r="Y7172" s="2">
        <v>46022</v>
      </c>
      <c r="Z7172" s="3"/>
      <c r="AA7172" s="3"/>
      <c r="AB7172" s="3">
        <v>1310</v>
      </c>
      <c r="AC7172" s="3"/>
      <c r="AD7172" s="3"/>
      <c r="AE7172" s="3">
        <v>0</v>
      </c>
      <c r="AF7172" s="3">
        <v>0</v>
      </c>
      <c r="AG7172" s="3">
        <v>1</v>
      </c>
      <c r="AH7172" s="3"/>
      <c r="AI7172" s="3"/>
      <c r="AJ7172" s="3">
        <v>1</v>
      </c>
      <c r="AK7172" t="s">
        <v>4567</v>
      </c>
      <c r="AL7172">
        <v>12</v>
      </c>
      <c r="AM7172" t="s">
        <v>4566</v>
      </c>
    </row>
    <row r="7173" spans="1:39" ht="21.6" x14ac:dyDescent="0.3">
      <c r="A7173" s="2">
        <v>46020</v>
      </c>
      <c r="B7173" s="3">
        <v>146819</v>
      </c>
      <c r="C7173" s="3"/>
      <c r="D7173" s="3" t="s">
        <v>4932</v>
      </c>
      <c r="E7173" s="3" t="s">
        <v>35</v>
      </c>
      <c r="F7173" s="3" t="s">
        <v>36</v>
      </c>
      <c r="G7173" s="3" t="s">
        <v>46</v>
      </c>
      <c r="H7173" s="3" t="s">
        <v>163</v>
      </c>
      <c r="I7173" s="3" t="s">
        <v>403</v>
      </c>
      <c r="J7173" s="3" t="s">
        <v>404</v>
      </c>
      <c r="K7173" s="3" t="s">
        <v>241</v>
      </c>
      <c r="L7173" s="3">
        <v>1190</v>
      </c>
      <c r="M7173" s="3" t="s">
        <v>42</v>
      </c>
      <c r="N7173" s="3" t="s">
        <v>42</v>
      </c>
      <c r="O7173" s="3">
        <v>0</v>
      </c>
      <c r="P7173" s="3"/>
      <c r="Q7173" s="3">
        <v>0</v>
      </c>
      <c r="R7173" s="3">
        <v>0</v>
      </c>
      <c r="S7173" s="3">
        <v>0</v>
      </c>
      <c r="T7173" s="3">
        <v>0</v>
      </c>
      <c r="U7173" s="3">
        <v>0</v>
      </c>
      <c r="V7173" s="3"/>
      <c r="W7173" s="3" t="s">
        <v>43</v>
      </c>
      <c r="X7173" s="3" t="s">
        <v>167</v>
      </c>
      <c r="Y7173" s="2">
        <v>46021</v>
      </c>
      <c r="Z7173" s="3"/>
      <c r="AA7173" s="3"/>
      <c r="AB7173" s="3">
        <v>1190</v>
      </c>
      <c r="AC7173" s="3"/>
      <c r="AD7173" s="3"/>
      <c r="AE7173" s="3">
        <v>0</v>
      </c>
      <c r="AF7173" s="3">
        <v>0</v>
      </c>
      <c r="AG7173" s="3">
        <v>1</v>
      </c>
      <c r="AH7173" s="3"/>
      <c r="AI7173" s="3"/>
      <c r="AJ7173" s="3">
        <v>1</v>
      </c>
      <c r="AK7173" t="s">
        <v>4567</v>
      </c>
      <c r="AL7173">
        <v>12</v>
      </c>
      <c r="AM7173" t="s">
        <v>4566</v>
      </c>
    </row>
    <row r="7174" spans="1:39" ht="21.6" x14ac:dyDescent="0.3">
      <c r="A7174" s="2">
        <v>46020</v>
      </c>
      <c r="B7174" s="3">
        <v>146876</v>
      </c>
      <c r="C7174" s="3"/>
      <c r="D7174" s="3" t="s">
        <v>4887</v>
      </c>
      <c r="E7174" s="3" t="s">
        <v>35</v>
      </c>
      <c r="F7174" s="3" t="s">
        <v>36</v>
      </c>
      <c r="G7174" s="3" t="s">
        <v>46</v>
      </c>
      <c r="H7174" s="3" t="s">
        <v>53</v>
      </c>
      <c r="I7174" s="3" t="s">
        <v>206</v>
      </c>
      <c r="J7174" s="3" t="s">
        <v>207</v>
      </c>
      <c r="K7174" s="3" t="s">
        <v>41</v>
      </c>
      <c r="L7174" s="3">
        <v>1298</v>
      </c>
      <c r="M7174" s="3" t="s">
        <v>42</v>
      </c>
      <c r="N7174" s="3" t="s">
        <v>42</v>
      </c>
      <c r="O7174" s="3">
        <v>0</v>
      </c>
      <c r="P7174" s="3"/>
      <c r="Q7174" s="3">
        <v>0</v>
      </c>
      <c r="R7174" s="3">
        <v>0</v>
      </c>
      <c r="S7174" s="3">
        <v>0</v>
      </c>
      <c r="T7174" s="3">
        <v>100000</v>
      </c>
      <c r="U7174" s="3">
        <v>0</v>
      </c>
      <c r="V7174" s="3"/>
      <c r="W7174" s="3" t="s">
        <v>43</v>
      </c>
      <c r="X7174" s="3" t="s">
        <v>167</v>
      </c>
      <c r="Y7174" s="2">
        <v>46022</v>
      </c>
      <c r="Z7174" s="3"/>
      <c r="AA7174" s="3"/>
      <c r="AB7174" s="3">
        <v>1298</v>
      </c>
      <c r="AC7174" s="3"/>
      <c r="AD7174" s="3"/>
      <c r="AE7174" s="3">
        <v>0</v>
      </c>
      <c r="AF7174" s="3">
        <v>0</v>
      </c>
      <c r="AG7174" s="3">
        <v>1</v>
      </c>
      <c r="AH7174" s="3"/>
      <c r="AI7174" s="3"/>
      <c r="AJ7174" s="3">
        <v>1</v>
      </c>
      <c r="AK7174" t="s">
        <v>4567</v>
      </c>
      <c r="AL7174">
        <v>12</v>
      </c>
      <c r="AM7174" t="s">
        <v>4566</v>
      </c>
    </row>
    <row r="7175" spans="1:39" ht="21.6" x14ac:dyDescent="0.3">
      <c r="A7175" s="2">
        <v>46020</v>
      </c>
      <c r="B7175" s="3">
        <v>146857</v>
      </c>
      <c r="C7175" s="3" t="s">
        <v>5489</v>
      </c>
      <c r="D7175" s="3" t="s">
        <v>667</v>
      </c>
      <c r="E7175" s="3" t="s">
        <v>35</v>
      </c>
      <c r="F7175" s="3" t="s">
        <v>52</v>
      </c>
      <c r="G7175" s="3" t="s">
        <v>70</v>
      </c>
      <c r="H7175" s="3" t="s">
        <v>46</v>
      </c>
      <c r="I7175" s="3" t="s">
        <v>668</v>
      </c>
      <c r="J7175" s="3" t="s">
        <v>669</v>
      </c>
      <c r="K7175" s="3" t="s">
        <v>41</v>
      </c>
      <c r="L7175" s="3">
        <v>1275</v>
      </c>
      <c r="M7175" s="3" t="s">
        <v>56</v>
      </c>
      <c r="N7175" s="3" t="s">
        <v>56</v>
      </c>
      <c r="O7175" s="3">
        <v>34.81</v>
      </c>
      <c r="P7175" s="3"/>
      <c r="Q7175" s="3">
        <v>3112916.97</v>
      </c>
      <c r="R7175" s="3">
        <v>34.81</v>
      </c>
      <c r="S7175" s="3">
        <v>0</v>
      </c>
      <c r="T7175" s="3">
        <v>0</v>
      </c>
      <c r="U7175" s="3">
        <v>0</v>
      </c>
      <c r="V7175" s="3"/>
      <c r="W7175" s="3" t="s">
        <v>57</v>
      </c>
      <c r="X7175" s="3" t="s">
        <v>167</v>
      </c>
      <c r="Y7175" s="2">
        <v>46022</v>
      </c>
      <c r="Z7175" s="3"/>
      <c r="AA7175" s="3"/>
      <c r="AB7175" s="3">
        <v>1275</v>
      </c>
      <c r="AC7175" s="3"/>
      <c r="AD7175" s="3"/>
      <c r="AE7175" s="3">
        <v>0</v>
      </c>
      <c r="AF7175" s="3">
        <v>0</v>
      </c>
      <c r="AG7175" s="3">
        <v>1</v>
      </c>
      <c r="AH7175" s="3"/>
      <c r="AI7175" s="3"/>
      <c r="AJ7175" s="3">
        <v>1</v>
      </c>
      <c r="AK7175" t="s">
        <v>4567</v>
      </c>
      <c r="AL7175">
        <v>12</v>
      </c>
      <c r="AM7175" t="s">
        <v>4566</v>
      </c>
    </row>
    <row r="7176" spans="1:39" ht="31.8" x14ac:dyDescent="0.3">
      <c r="A7176" s="2">
        <v>46020</v>
      </c>
      <c r="B7176" s="3">
        <v>146850</v>
      </c>
      <c r="C7176" s="3"/>
      <c r="D7176" s="3" t="s">
        <v>374</v>
      </c>
      <c r="E7176" s="3" t="s">
        <v>35</v>
      </c>
      <c r="F7176" s="3" t="s">
        <v>52</v>
      </c>
      <c r="G7176" s="3" t="s">
        <v>336</v>
      </c>
      <c r="H7176" s="3" t="s">
        <v>46</v>
      </c>
      <c r="I7176" s="3" t="s">
        <v>312</v>
      </c>
      <c r="J7176" s="3" t="s">
        <v>313</v>
      </c>
      <c r="K7176" s="3" t="s">
        <v>41</v>
      </c>
      <c r="L7176" s="3">
        <v>1320</v>
      </c>
      <c r="M7176" s="3" t="s">
        <v>42</v>
      </c>
      <c r="N7176" s="3" t="s">
        <v>42</v>
      </c>
      <c r="O7176" s="3">
        <v>33</v>
      </c>
      <c r="P7176" s="3"/>
      <c r="Q7176" s="3">
        <v>3093237.18</v>
      </c>
      <c r="R7176" s="3">
        <v>33</v>
      </c>
      <c r="S7176" s="3">
        <v>0</v>
      </c>
      <c r="T7176" s="3">
        <v>100000</v>
      </c>
      <c r="U7176" s="3">
        <v>0</v>
      </c>
      <c r="V7176" s="3"/>
      <c r="W7176" s="3" t="s">
        <v>57</v>
      </c>
      <c r="X7176" s="3" t="s">
        <v>167</v>
      </c>
      <c r="Y7176" s="2">
        <v>46022</v>
      </c>
      <c r="Z7176" s="3"/>
      <c r="AA7176" s="3"/>
      <c r="AB7176" s="3">
        <v>1320</v>
      </c>
      <c r="AC7176" s="3"/>
      <c r="AD7176" s="3"/>
      <c r="AE7176" s="3">
        <v>0</v>
      </c>
      <c r="AF7176" s="3">
        <v>0</v>
      </c>
      <c r="AG7176" s="3">
        <v>1</v>
      </c>
      <c r="AH7176" s="3"/>
      <c r="AI7176" s="3"/>
      <c r="AJ7176" s="3">
        <v>1</v>
      </c>
      <c r="AK7176" t="s">
        <v>4567</v>
      </c>
      <c r="AL7176">
        <v>12</v>
      </c>
      <c r="AM7176" t="s">
        <v>4566</v>
      </c>
    </row>
    <row r="7177" spans="1:39" ht="31.8" x14ac:dyDescent="0.3">
      <c r="A7177" s="2">
        <v>46020</v>
      </c>
      <c r="B7177" s="3">
        <v>146828</v>
      </c>
      <c r="C7177" s="3"/>
      <c r="D7177" s="3" t="s">
        <v>128</v>
      </c>
      <c r="E7177" s="3" t="s">
        <v>35</v>
      </c>
      <c r="F7177" s="3" t="s">
        <v>36</v>
      </c>
      <c r="G7177" s="3" t="s">
        <v>46</v>
      </c>
      <c r="H7177" s="3" t="s">
        <v>53</v>
      </c>
      <c r="I7177" s="3" t="s">
        <v>129</v>
      </c>
      <c r="J7177" s="3" t="s">
        <v>1049</v>
      </c>
      <c r="K7177" s="3" t="s">
        <v>41</v>
      </c>
      <c r="L7177" s="3">
        <v>1298</v>
      </c>
      <c r="M7177" s="3" t="s">
        <v>42</v>
      </c>
      <c r="N7177" s="3" t="s">
        <v>42</v>
      </c>
      <c r="O7177" s="3">
        <v>0</v>
      </c>
      <c r="P7177" s="3"/>
      <c r="Q7177" s="3">
        <v>0</v>
      </c>
      <c r="R7177" s="3">
        <v>0</v>
      </c>
      <c r="S7177" s="3">
        <v>0</v>
      </c>
      <c r="T7177" s="3">
        <v>0</v>
      </c>
      <c r="U7177" s="3">
        <v>0</v>
      </c>
      <c r="V7177" s="3"/>
      <c r="W7177" s="3" t="s">
        <v>43</v>
      </c>
      <c r="X7177" s="3" t="s">
        <v>167</v>
      </c>
      <c r="Y7177" s="2">
        <v>46021</v>
      </c>
      <c r="Z7177" s="3"/>
      <c r="AA7177" s="3"/>
      <c r="AB7177" s="3">
        <v>1298</v>
      </c>
      <c r="AC7177" s="3"/>
      <c r="AD7177" s="3"/>
      <c r="AE7177" s="3">
        <v>0</v>
      </c>
      <c r="AF7177" s="3">
        <v>0</v>
      </c>
      <c r="AG7177" s="3">
        <v>1</v>
      </c>
      <c r="AH7177" s="3"/>
      <c r="AI7177" s="3"/>
      <c r="AJ7177" s="3">
        <v>1</v>
      </c>
      <c r="AK7177" t="s">
        <v>4567</v>
      </c>
      <c r="AL7177">
        <v>12</v>
      </c>
      <c r="AM7177" t="s">
        <v>4566</v>
      </c>
    </row>
    <row r="7178" spans="1:39" ht="31.8" x14ac:dyDescent="0.3">
      <c r="A7178" s="2">
        <v>46020</v>
      </c>
      <c r="B7178" s="3">
        <v>146870</v>
      </c>
      <c r="C7178" s="3">
        <v>101352</v>
      </c>
      <c r="D7178" s="3" t="s">
        <v>670</v>
      </c>
      <c r="E7178" s="3" t="s">
        <v>35</v>
      </c>
      <c r="F7178" s="3" t="s">
        <v>52</v>
      </c>
      <c r="G7178" s="3" t="s">
        <v>53</v>
      </c>
      <c r="H7178" s="3" t="s">
        <v>46</v>
      </c>
      <c r="I7178" s="3" t="s">
        <v>672</v>
      </c>
      <c r="J7178" s="3" t="s">
        <v>673</v>
      </c>
      <c r="K7178" s="3" t="s">
        <v>41</v>
      </c>
      <c r="L7178" s="3">
        <v>1298</v>
      </c>
      <c r="M7178" s="3" t="s">
        <v>56</v>
      </c>
      <c r="N7178" s="3" t="s">
        <v>56</v>
      </c>
      <c r="O7178" s="3">
        <v>35</v>
      </c>
      <c r="P7178" s="3"/>
      <c r="Q7178" s="3">
        <v>3280706.1</v>
      </c>
      <c r="R7178" s="3">
        <v>35</v>
      </c>
      <c r="S7178" s="3">
        <v>0</v>
      </c>
      <c r="T7178" s="3">
        <v>0</v>
      </c>
      <c r="U7178" s="3">
        <v>0</v>
      </c>
      <c r="V7178" s="3"/>
      <c r="W7178" s="3" t="s">
        <v>57</v>
      </c>
      <c r="X7178" s="3" t="s">
        <v>167</v>
      </c>
      <c r="Y7178" s="2">
        <v>46022</v>
      </c>
      <c r="Z7178" s="3"/>
      <c r="AA7178" s="3"/>
      <c r="AB7178" s="3">
        <v>1298</v>
      </c>
      <c r="AC7178" s="3"/>
      <c r="AD7178" s="3"/>
      <c r="AE7178" s="3">
        <v>0</v>
      </c>
      <c r="AF7178" s="3">
        <v>0</v>
      </c>
      <c r="AG7178" s="3">
        <v>1</v>
      </c>
      <c r="AH7178" s="3"/>
      <c r="AI7178" s="3"/>
      <c r="AJ7178" s="3">
        <v>1</v>
      </c>
      <c r="AK7178" t="s">
        <v>4567</v>
      </c>
      <c r="AL7178">
        <v>12</v>
      </c>
      <c r="AM7178" t="s">
        <v>4566</v>
      </c>
    </row>
    <row r="7179" spans="1:39" ht="21.6" x14ac:dyDescent="0.3">
      <c r="A7179" s="2">
        <v>46020</v>
      </c>
      <c r="B7179" s="3">
        <v>146864</v>
      </c>
      <c r="C7179" s="3">
        <v>101345</v>
      </c>
      <c r="D7179" s="3" t="s">
        <v>886</v>
      </c>
      <c r="E7179" s="3" t="s">
        <v>35</v>
      </c>
      <c r="F7179" s="3" t="s">
        <v>52</v>
      </c>
      <c r="G7179" s="3" t="s">
        <v>53</v>
      </c>
      <c r="H7179" s="3" t="s">
        <v>46</v>
      </c>
      <c r="I7179" s="3" t="s">
        <v>710</v>
      </c>
      <c r="J7179" s="3" t="s">
        <v>2208</v>
      </c>
      <c r="K7179" s="3" t="s">
        <v>41</v>
      </c>
      <c r="L7179" s="3">
        <v>1298</v>
      </c>
      <c r="M7179" s="3" t="s">
        <v>56</v>
      </c>
      <c r="N7179" s="3" t="s">
        <v>56</v>
      </c>
      <c r="O7179" s="3">
        <v>33.17</v>
      </c>
      <c r="P7179" s="3"/>
      <c r="Q7179" s="3">
        <v>3109172.04</v>
      </c>
      <c r="R7179" s="3">
        <v>33.17</v>
      </c>
      <c r="S7179" s="3">
        <v>0</v>
      </c>
      <c r="T7179" s="3">
        <v>100000</v>
      </c>
      <c r="U7179" s="3">
        <v>0</v>
      </c>
      <c r="V7179" s="3"/>
      <c r="W7179" s="3" t="s">
        <v>57</v>
      </c>
      <c r="X7179" s="3" t="s">
        <v>167</v>
      </c>
      <c r="Y7179" s="2">
        <v>46022</v>
      </c>
      <c r="Z7179" s="3"/>
      <c r="AA7179" s="3"/>
      <c r="AB7179" s="3">
        <v>1298</v>
      </c>
      <c r="AC7179" s="3"/>
      <c r="AD7179" s="3"/>
      <c r="AE7179" s="3">
        <v>0</v>
      </c>
      <c r="AF7179" s="3">
        <v>0</v>
      </c>
      <c r="AG7179" s="3">
        <v>1</v>
      </c>
      <c r="AH7179" s="3"/>
      <c r="AI7179" s="3"/>
      <c r="AJ7179" s="3">
        <v>1</v>
      </c>
      <c r="AK7179" t="s">
        <v>4567</v>
      </c>
      <c r="AL7179">
        <v>12</v>
      </c>
      <c r="AM7179" t="s">
        <v>4566</v>
      </c>
    </row>
    <row r="7180" spans="1:39" ht="21.6" x14ac:dyDescent="0.3">
      <c r="A7180" s="2">
        <v>46020</v>
      </c>
      <c r="B7180" s="3">
        <v>146788</v>
      </c>
      <c r="C7180" s="3" t="s">
        <v>5490</v>
      </c>
      <c r="D7180" s="3" t="s">
        <v>1030</v>
      </c>
      <c r="E7180" s="3" t="s">
        <v>35</v>
      </c>
      <c r="F7180" s="3" t="s">
        <v>52</v>
      </c>
      <c r="G7180" s="3" t="s">
        <v>112</v>
      </c>
      <c r="H7180" s="3" t="s">
        <v>46</v>
      </c>
      <c r="I7180" s="3" t="s">
        <v>722</v>
      </c>
      <c r="J7180" s="3" t="s">
        <v>555</v>
      </c>
      <c r="K7180" s="3" t="s">
        <v>41</v>
      </c>
      <c r="L7180" s="3">
        <v>1310</v>
      </c>
      <c r="M7180" s="3" t="s">
        <v>56</v>
      </c>
      <c r="N7180" s="3" t="s">
        <v>56</v>
      </c>
      <c r="O7180" s="3">
        <v>33.729999999999997</v>
      </c>
      <c r="P7180" s="3"/>
      <c r="Q7180" s="3">
        <v>316166.33</v>
      </c>
      <c r="R7180" s="3">
        <v>33.729999999999997</v>
      </c>
      <c r="S7180" s="3">
        <v>0</v>
      </c>
      <c r="T7180" s="3">
        <v>100000</v>
      </c>
      <c r="U7180" s="3">
        <v>0</v>
      </c>
      <c r="V7180" s="3"/>
      <c r="W7180" s="3" t="s">
        <v>57</v>
      </c>
      <c r="X7180" s="3" t="s">
        <v>167</v>
      </c>
      <c r="Y7180" s="2">
        <v>46020</v>
      </c>
      <c r="Z7180" s="3"/>
      <c r="AA7180" s="3"/>
      <c r="AB7180" s="3">
        <v>1310</v>
      </c>
      <c r="AC7180" s="3"/>
      <c r="AD7180" s="3"/>
      <c r="AE7180" s="3">
        <v>0</v>
      </c>
      <c r="AF7180" s="3">
        <v>0</v>
      </c>
      <c r="AG7180" s="3">
        <v>1</v>
      </c>
      <c r="AH7180" s="3"/>
      <c r="AI7180" s="3"/>
      <c r="AJ7180" s="3">
        <v>1</v>
      </c>
      <c r="AK7180" t="s">
        <v>4567</v>
      </c>
      <c r="AL7180">
        <v>12</v>
      </c>
      <c r="AM7180" t="s">
        <v>4566</v>
      </c>
    </row>
    <row r="7181" spans="1:39" ht="21.6" x14ac:dyDescent="0.3">
      <c r="A7181" s="2">
        <v>46020</v>
      </c>
      <c r="B7181" s="3">
        <v>146871</v>
      </c>
      <c r="C7181" s="3"/>
      <c r="D7181" s="3" t="s">
        <v>519</v>
      </c>
      <c r="E7181" s="3" t="s">
        <v>35</v>
      </c>
      <c r="F7181" s="3" t="s">
        <v>36</v>
      </c>
      <c r="G7181" s="3" t="s">
        <v>46</v>
      </c>
      <c r="H7181" s="3" t="s">
        <v>112</v>
      </c>
      <c r="I7181" s="3" t="s">
        <v>520</v>
      </c>
      <c r="J7181" s="3" t="s">
        <v>521</v>
      </c>
      <c r="K7181" s="3" t="s">
        <v>41</v>
      </c>
      <c r="L7181" s="3">
        <v>1310</v>
      </c>
      <c r="M7181" s="3" t="s">
        <v>42</v>
      </c>
      <c r="N7181" s="3" t="s">
        <v>42</v>
      </c>
      <c r="O7181" s="3">
        <v>0</v>
      </c>
      <c r="P7181" s="3"/>
      <c r="Q7181" s="3">
        <v>0</v>
      </c>
      <c r="R7181" s="3">
        <v>0</v>
      </c>
      <c r="S7181" s="3">
        <v>0</v>
      </c>
      <c r="T7181" s="3">
        <v>0</v>
      </c>
      <c r="U7181" s="3">
        <v>0</v>
      </c>
      <c r="V7181" s="3"/>
      <c r="W7181" s="3" t="s">
        <v>43</v>
      </c>
      <c r="X7181" s="3" t="s">
        <v>167</v>
      </c>
      <c r="Y7181" s="2">
        <v>46022</v>
      </c>
      <c r="Z7181" s="3"/>
      <c r="AA7181" s="3"/>
      <c r="AB7181" s="3">
        <v>1310</v>
      </c>
      <c r="AC7181" s="3"/>
      <c r="AD7181" s="3"/>
      <c r="AE7181" s="3">
        <v>0</v>
      </c>
      <c r="AF7181" s="3">
        <v>0</v>
      </c>
      <c r="AG7181" s="3">
        <v>1</v>
      </c>
      <c r="AH7181" s="3"/>
      <c r="AI7181" s="3"/>
      <c r="AJ7181" s="3">
        <v>1</v>
      </c>
      <c r="AK7181" t="s">
        <v>4567</v>
      </c>
      <c r="AL7181">
        <v>12</v>
      </c>
      <c r="AM7181" t="s">
        <v>4566</v>
      </c>
    </row>
    <row r="7182" spans="1:39" ht="31.8" x14ac:dyDescent="0.3">
      <c r="A7182" s="2">
        <v>46020</v>
      </c>
      <c r="B7182" s="3">
        <v>146824</v>
      </c>
      <c r="C7182" s="3"/>
      <c r="D7182" s="3" t="s">
        <v>524</v>
      </c>
      <c r="E7182" s="3" t="s">
        <v>35</v>
      </c>
      <c r="F7182" s="3" t="s">
        <v>36</v>
      </c>
      <c r="G7182" s="3" t="s">
        <v>46</v>
      </c>
      <c r="H7182" s="3" t="s">
        <v>53</v>
      </c>
      <c r="I7182" s="3" t="s">
        <v>525</v>
      </c>
      <c r="J7182" s="3" t="s">
        <v>526</v>
      </c>
      <c r="K7182" s="3" t="s">
        <v>41</v>
      </c>
      <c r="L7182" s="3">
        <v>1298</v>
      </c>
      <c r="M7182" s="3" t="s">
        <v>42</v>
      </c>
      <c r="N7182" s="3" t="s">
        <v>42</v>
      </c>
      <c r="O7182" s="3">
        <v>0</v>
      </c>
      <c r="P7182" s="3"/>
      <c r="Q7182" s="3">
        <v>0</v>
      </c>
      <c r="R7182" s="3">
        <v>0</v>
      </c>
      <c r="S7182" s="3">
        <v>0</v>
      </c>
      <c r="T7182" s="3">
        <v>0</v>
      </c>
      <c r="U7182" s="3">
        <v>0</v>
      </c>
      <c r="V7182" s="3"/>
      <c r="W7182" s="3" t="s">
        <v>43</v>
      </c>
      <c r="X7182" s="3" t="s">
        <v>167</v>
      </c>
      <c r="Y7182" s="2">
        <v>46021</v>
      </c>
      <c r="Z7182" s="3"/>
      <c r="AA7182" s="3"/>
      <c r="AB7182" s="3">
        <v>1298</v>
      </c>
      <c r="AC7182" s="3"/>
      <c r="AD7182" s="3"/>
      <c r="AE7182" s="3">
        <v>0</v>
      </c>
      <c r="AF7182" s="3">
        <v>0</v>
      </c>
      <c r="AG7182" s="3">
        <v>1</v>
      </c>
      <c r="AH7182" s="3"/>
      <c r="AI7182" s="3"/>
      <c r="AJ7182" s="3">
        <v>1</v>
      </c>
      <c r="AK7182" t="s">
        <v>4567</v>
      </c>
      <c r="AL7182">
        <v>12</v>
      </c>
      <c r="AM7182" t="s">
        <v>4566</v>
      </c>
    </row>
    <row r="7183" spans="1:39" ht="31.8" x14ac:dyDescent="0.3">
      <c r="A7183" s="2">
        <v>46020</v>
      </c>
      <c r="B7183" s="3">
        <v>146868</v>
      </c>
      <c r="C7183" s="3">
        <v>101219</v>
      </c>
      <c r="D7183" s="3" t="s">
        <v>1061</v>
      </c>
      <c r="E7183" s="3" t="s">
        <v>35</v>
      </c>
      <c r="F7183" s="3" t="s">
        <v>52</v>
      </c>
      <c r="G7183" s="3" t="s">
        <v>53</v>
      </c>
      <c r="H7183" s="3" t="s">
        <v>46</v>
      </c>
      <c r="I7183" s="3" t="s">
        <v>390</v>
      </c>
      <c r="J7183" s="3" t="s">
        <v>391</v>
      </c>
      <c r="K7183" s="3" t="s">
        <v>41</v>
      </c>
      <c r="L7183" s="3">
        <v>1298</v>
      </c>
      <c r="M7183" s="3" t="s">
        <v>56</v>
      </c>
      <c r="N7183" s="3" t="s">
        <v>56</v>
      </c>
      <c r="O7183" s="3">
        <v>34.4</v>
      </c>
      <c r="P7183" s="3"/>
      <c r="Q7183" s="3">
        <v>3224465.42</v>
      </c>
      <c r="R7183" s="3">
        <v>34.4</v>
      </c>
      <c r="S7183" s="3">
        <v>0</v>
      </c>
      <c r="T7183" s="3">
        <v>100000</v>
      </c>
      <c r="U7183" s="3">
        <v>0</v>
      </c>
      <c r="V7183" s="3"/>
      <c r="W7183" s="3" t="s">
        <v>57</v>
      </c>
      <c r="X7183" s="3" t="s">
        <v>167</v>
      </c>
      <c r="Y7183" s="2">
        <v>46022</v>
      </c>
      <c r="Z7183" s="3"/>
      <c r="AA7183" s="3"/>
      <c r="AB7183" s="3">
        <v>1298</v>
      </c>
      <c r="AC7183" s="3"/>
      <c r="AD7183" s="3"/>
      <c r="AE7183" s="3">
        <v>0</v>
      </c>
      <c r="AF7183" s="3">
        <v>0</v>
      </c>
      <c r="AG7183" s="3">
        <v>1</v>
      </c>
      <c r="AH7183" s="3"/>
      <c r="AI7183" s="3"/>
      <c r="AJ7183" s="3">
        <v>1</v>
      </c>
      <c r="AK7183" t="s">
        <v>4567</v>
      </c>
      <c r="AL7183">
        <v>12</v>
      </c>
      <c r="AM7183" t="s">
        <v>4566</v>
      </c>
    </row>
    <row r="7184" spans="1:39" ht="21.6" x14ac:dyDescent="0.3">
      <c r="A7184" s="2">
        <v>46020</v>
      </c>
      <c r="B7184" s="3">
        <v>146867</v>
      </c>
      <c r="C7184" s="3">
        <v>101248</v>
      </c>
      <c r="D7184" s="3" t="s">
        <v>508</v>
      </c>
      <c r="E7184" s="3" t="s">
        <v>35</v>
      </c>
      <c r="F7184" s="3" t="s">
        <v>52</v>
      </c>
      <c r="G7184" s="3" t="s">
        <v>53</v>
      </c>
      <c r="H7184" s="3" t="s">
        <v>46</v>
      </c>
      <c r="I7184" s="3" t="s">
        <v>509</v>
      </c>
      <c r="J7184" s="3" t="s">
        <v>510</v>
      </c>
      <c r="K7184" s="3" t="s">
        <v>41</v>
      </c>
      <c r="L7184" s="3">
        <v>1298</v>
      </c>
      <c r="M7184" s="3" t="s">
        <v>56</v>
      </c>
      <c r="N7184" s="3" t="s">
        <v>56</v>
      </c>
      <c r="O7184" s="3">
        <v>35.9</v>
      </c>
      <c r="P7184" s="3"/>
      <c r="Q7184" s="3">
        <v>3365067.11</v>
      </c>
      <c r="R7184" s="3">
        <v>35.9</v>
      </c>
      <c r="S7184" s="3">
        <v>0</v>
      </c>
      <c r="T7184" s="3">
        <v>0</v>
      </c>
      <c r="U7184" s="3">
        <v>0</v>
      </c>
      <c r="V7184" s="3"/>
      <c r="W7184" s="3" t="s">
        <v>57</v>
      </c>
      <c r="X7184" s="3" t="s">
        <v>167</v>
      </c>
      <c r="Y7184" s="2">
        <v>46022</v>
      </c>
      <c r="Z7184" s="3"/>
      <c r="AA7184" s="3"/>
      <c r="AB7184" s="3">
        <v>1298</v>
      </c>
      <c r="AC7184" s="3"/>
      <c r="AD7184" s="3"/>
      <c r="AE7184" s="3">
        <v>0</v>
      </c>
      <c r="AF7184" s="3">
        <v>0</v>
      </c>
      <c r="AG7184" s="3">
        <v>1</v>
      </c>
      <c r="AH7184" s="3"/>
      <c r="AI7184" s="3"/>
      <c r="AJ7184" s="3">
        <v>1</v>
      </c>
      <c r="AK7184" t="s">
        <v>4567</v>
      </c>
      <c r="AL7184">
        <v>12</v>
      </c>
      <c r="AM7184" t="s">
        <v>4566</v>
      </c>
    </row>
    <row r="7185" spans="1:39" ht="31.8" x14ac:dyDescent="0.3">
      <c r="A7185" s="2">
        <v>46020</v>
      </c>
      <c r="B7185" s="3">
        <v>146822</v>
      </c>
      <c r="C7185" s="3"/>
      <c r="D7185" s="3" t="s">
        <v>410</v>
      </c>
      <c r="E7185" s="3" t="s">
        <v>35</v>
      </c>
      <c r="F7185" s="3" t="s">
        <v>36</v>
      </c>
      <c r="G7185" s="3" t="s">
        <v>46</v>
      </c>
      <c r="H7185" s="3" t="s">
        <v>273</v>
      </c>
      <c r="I7185" s="3" t="s">
        <v>411</v>
      </c>
      <c r="J7185" s="3" t="s">
        <v>412</v>
      </c>
      <c r="K7185" s="3" t="s">
        <v>41</v>
      </c>
      <c r="L7185" s="3">
        <v>1245</v>
      </c>
      <c r="M7185" s="3" t="s">
        <v>42</v>
      </c>
      <c r="N7185" s="3" t="s">
        <v>42</v>
      </c>
      <c r="O7185" s="3">
        <v>0</v>
      </c>
      <c r="P7185" s="3"/>
      <c r="Q7185" s="3">
        <v>0</v>
      </c>
      <c r="R7185" s="3">
        <v>0</v>
      </c>
      <c r="S7185" s="3">
        <v>0</v>
      </c>
      <c r="T7185" s="3">
        <v>100000</v>
      </c>
      <c r="U7185" s="3">
        <v>0</v>
      </c>
      <c r="V7185" s="3"/>
      <c r="W7185" s="3" t="s">
        <v>43</v>
      </c>
      <c r="X7185" s="3" t="s">
        <v>167</v>
      </c>
      <c r="Y7185" s="2">
        <v>46021</v>
      </c>
      <c r="Z7185" s="3"/>
      <c r="AA7185" s="3"/>
      <c r="AB7185" s="3">
        <v>1245</v>
      </c>
      <c r="AC7185" s="3"/>
      <c r="AD7185" s="3"/>
      <c r="AE7185" s="3">
        <v>0</v>
      </c>
      <c r="AF7185" s="3">
        <v>0</v>
      </c>
      <c r="AG7185" s="3">
        <v>1</v>
      </c>
      <c r="AH7185" s="3"/>
      <c r="AI7185" s="3"/>
      <c r="AJ7185" s="3">
        <v>1</v>
      </c>
      <c r="AK7185" t="s">
        <v>4567</v>
      </c>
      <c r="AL7185">
        <v>12</v>
      </c>
      <c r="AM7185" t="s">
        <v>4566</v>
      </c>
    </row>
    <row r="7186" spans="1:39" ht="31.8" x14ac:dyDescent="0.3">
      <c r="A7186" s="2">
        <v>46020</v>
      </c>
      <c r="B7186" s="3">
        <v>146823</v>
      </c>
      <c r="C7186" s="3"/>
      <c r="D7186" s="3" t="s">
        <v>1535</v>
      </c>
      <c r="E7186" s="3" t="s">
        <v>35</v>
      </c>
      <c r="F7186" s="3" t="s">
        <v>36</v>
      </c>
      <c r="G7186" s="3" t="s">
        <v>46</v>
      </c>
      <c r="H7186" s="3" t="s">
        <v>70</v>
      </c>
      <c r="I7186" s="3" t="s">
        <v>539</v>
      </c>
      <c r="J7186" s="3" t="s">
        <v>540</v>
      </c>
      <c r="K7186" s="3" t="s">
        <v>41</v>
      </c>
      <c r="L7186" s="3">
        <v>1275</v>
      </c>
      <c r="M7186" s="3" t="s">
        <v>42</v>
      </c>
      <c r="N7186" s="3" t="s">
        <v>42</v>
      </c>
      <c r="O7186" s="3">
        <v>0</v>
      </c>
      <c r="P7186" s="3"/>
      <c r="Q7186" s="3">
        <v>0</v>
      </c>
      <c r="R7186" s="3">
        <v>0</v>
      </c>
      <c r="S7186" s="3">
        <v>0</v>
      </c>
      <c r="T7186" s="3">
        <v>100000</v>
      </c>
      <c r="U7186" s="3">
        <v>0</v>
      </c>
      <c r="V7186" s="3"/>
      <c r="W7186" s="3" t="s">
        <v>43</v>
      </c>
      <c r="X7186" s="3" t="s">
        <v>167</v>
      </c>
      <c r="Y7186" s="2">
        <v>46021</v>
      </c>
      <c r="Z7186" s="3"/>
      <c r="AA7186" s="3"/>
      <c r="AB7186" s="3">
        <v>1275</v>
      </c>
      <c r="AC7186" s="3"/>
      <c r="AD7186" s="3"/>
      <c r="AE7186" s="3">
        <v>0</v>
      </c>
      <c r="AF7186" s="3">
        <v>0</v>
      </c>
      <c r="AG7186" s="3">
        <v>1</v>
      </c>
      <c r="AH7186" s="3"/>
      <c r="AI7186" s="3"/>
      <c r="AJ7186" s="3">
        <v>1</v>
      </c>
      <c r="AK7186" t="s">
        <v>4567</v>
      </c>
      <c r="AL7186">
        <v>12</v>
      </c>
      <c r="AM7186" t="s">
        <v>4566</v>
      </c>
    </row>
    <row r="7187" spans="1:39" ht="21.6" x14ac:dyDescent="0.3">
      <c r="A7187" s="2">
        <v>46020</v>
      </c>
      <c r="B7187" s="3">
        <v>146873</v>
      </c>
      <c r="C7187" s="3"/>
      <c r="D7187" s="3" t="s">
        <v>492</v>
      </c>
      <c r="E7187" s="3" t="s">
        <v>35</v>
      </c>
      <c r="F7187" s="3" t="s">
        <v>36</v>
      </c>
      <c r="G7187" s="3" t="s">
        <v>46</v>
      </c>
      <c r="H7187" s="3" t="s">
        <v>163</v>
      </c>
      <c r="I7187" s="3" t="s">
        <v>493</v>
      </c>
      <c r="J7187" s="3" t="s">
        <v>494</v>
      </c>
      <c r="K7187" s="3" t="s">
        <v>41</v>
      </c>
      <c r="L7187" s="3">
        <v>1190</v>
      </c>
      <c r="M7187" s="3" t="s">
        <v>42</v>
      </c>
      <c r="N7187" s="3" t="s">
        <v>42</v>
      </c>
      <c r="O7187" s="3">
        <v>0</v>
      </c>
      <c r="P7187" s="3"/>
      <c r="Q7187" s="3">
        <v>0</v>
      </c>
      <c r="R7187" s="3">
        <v>0</v>
      </c>
      <c r="S7187" s="3">
        <v>0</v>
      </c>
      <c r="T7187" s="3">
        <v>0</v>
      </c>
      <c r="U7187" s="3">
        <v>0</v>
      </c>
      <c r="V7187" s="3"/>
      <c r="W7187" s="3" t="s">
        <v>43</v>
      </c>
      <c r="X7187" s="3" t="s">
        <v>167</v>
      </c>
      <c r="Y7187" s="2">
        <v>46022</v>
      </c>
      <c r="Z7187" s="3"/>
      <c r="AA7187" s="3"/>
      <c r="AB7187" s="3">
        <v>1190</v>
      </c>
      <c r="AC7187" s="3"/>
      <c r="AD7187" s="3"/>
      <c r="AE7187" s="3">
        <v>0</v>
      </c>
      <c r="AF7187" s="3">
        <v>0</v>
      </c>
      <c r="AG7187" s="3">
        <v>1</v>
      </c>
      <c r="AH7187" s="3"/>
      <c r="AI7187" s="3"/>
      <c r="AJ7187" s="3">
        <v>1</v>
      </c>
      <c r="AK7187" t="s">
        <v>4567</v>
      </c>
      <c r="AL7187">
        <v>12</v>
      </c>
      <c r="AM7187" t="s">
        <v>4566</v>
      </c>
    </row>
    <row r="7188" spans="1:39" ht="21.6" x14ac:dyDescent="0.3">
      <c r="A7188" s="2">
        <v>46020</v>
      </c>
      <c r="B7188" s="3">
        <v>146726</v>
      </c>
      <c r="C7188" s="3">
        <v>101184</v>
      </c>
      <c r="D7188" s="3" t="s">
        <v>311</v>
      </c>
      <c r="E7188" s="3" t="s">
        <v>35</v>
      </c>
      <c r="F7188" s="3" t="s">
        <v>52</v>
      </c>
      <c r="G7188" s="3" t="s">
        <v>53</v>
      </c>
      <c r="H7188" s="3" t="s">
        <v>46</v>
      </c>
      <c r="I7188" s="3" t="s">
        <v>390</v>
      </c>
      <c r="J7188" s="3" t="s">
        <v>391</v>
      </c>
      <c r="K7188" s="3" t="s">
        <v>41</v>
      </c>
      <c r="L7188" s="3">
        <v>1298</v>
      </c>
      <c r="M7188" s="3" t="s">
        <v>56</v>
      </c>
      <c r="N7188" s="3" t="s">
        <v>56</v>
      </c>
      <c r="O7188" s="3">
        <v>34.049999999999997</v>
      </c>
      <c r="P7188" s="3"/>
      <c r="Q7188" s="3">
        <v>3191658.36</v>
      </c>
      <c r="R7188" s="3">
        <v>34.049999999999997</v>
      </c>
      <c r="S7188" s="3">
        <v>0</v>
      </c>
      <c r="T7188" s="3">
        <v>0</v>
      </c>
      <c r="U7188" s="3">
        <v>0</v>
      </c>
      <c r="V7188" s="3"/>
      <c r="W7188" s="3" t="s">
        <v>57</v>
      </c>
      <c r="X7188" s="3" t="s">
        <v>167</v>
      </c>
      <c r="Y7188" s="2">
        <v>46019</v>
      </c>
      <c r="Z7188" s="3"/>
      <c r="AA7188" s="3"/>
      <c r="AB7188" s="3">
        <v>1298</v>
      </c>
      <c r="AC7188" s="3"/>
      <c r="AD7188" s="3"/>
      <c r="AE7188" s="3">
        <v>0</v>
      </c>
      <c r="AF7188" s="3">
        <v>0</v>
      </c>
      <c r="AG7188" s="3">
        <v>1</v>
      </c>
      <c r="AH7188" s="3"/>
      <c r="AI7188" s="3"/>
      <c r="AJ7188" s="3">
        <v>1</v>
      </c>
      <c r="AK7188" t="s">
        <v>4567</v>
      </c>
      <c r="AL7188">
        <v>12</v>
      </c>
      <c r="AM7188" t="s">
        <v>4566</v>
      </c>
    </row>
    <row r="7189" spans="1:39" ht="31.8" x14ac:dyDescent="0.3">
      <c r="A7189" s="2">
        <v>46020</v>
      </c>
      <c r="B7189" s="3">
        <v>146860</v>
      </c>
      <c r="C7189" s="3">
        <v>101355</v>
      </c>
      <c r="D7189" s="3" t="s">
        <v>128</v>
      </c>
      <c r="E7189" s="3" t="s">
        <v>35</v>
      </c>
      <c r="F7189" s="3" t="s">
        <v>52</v>
      </c>
      <c r="G7189" s="3" t="s">
        <v>53</v>
      </c>
      <c r="H7189" s="3" t="s">
        <v>46</v>
      </c>
      <c r="I7189" s="3" t="s">
        <v>129</v>
      </c>
      <c r="J7189" s="3" t="s">
        <v>1049</v>
      </c>
      <c r="K7189" s="3" t="s">
        <v>41</v>
      </c>
      <c r="L7189" s="3">
        <v>1298</v>
      </c>
      <c r="M7189" s="3" t="s">
        <v>56</v>
      </c>
      <c r="N7189" s="3" t="s">
        <v>56</v>
      </c>
      <c r="O7189" s="3">
        <v>34</v>
      </c>
      <c r="P7189" s="3"/>
      <c r="Q7189" s="3">
        <v>3186971.64</v>
      </c>
      <c r="R7189" s="3">
        <v>34</v>
      </c>
      <c r="S7189" s="3">
        <v>0</v>
      </c>
      <c r="T7189" s="3">
        <v>0</v>
      </c>
      <c r="U7189" s="3">
        <v>0</v>
      </c>
      <c r="V7189" s="3"/>
      <c r="W7189" s="3" t="s">
        <v>57</v>
      </c>
      <c r="X7189" s="3" t="s">
        <v>167</v>
      </c>
      <c r="Y7189" s="2">
        <v>46022</v>
      </c>
      <c r="Z7189" s="3"/>
      <c r="AA7189" s="3"/>
      <c r="AB7189" s="3">
        <v>1298</v>
      </c>
      <c r="AC7189" s="3"/>
      <c r="AD7189" s="3"/>
      <c r="AE7189" s="3">
        <v>0</v>
      </c>
      <c r="AF7189" s="3">
        <v>0</v>
      </c>
      <c r="AG7189" s="3">
        <v>1</v>
      </c>
      <c r="AH7189" s="3"/>
      <c r="AI7189" s="3"/>
      <c r="AJ7189" s="3">
        <v>1</v>
      </c>
      <c r="AK7189" t="s">
        <v>4567</v>
      </c>
      <c r="AL7189">
        <v>12</v>
      </c>
      <c r="AM7189" t="s">
        <v>4566</v>
      </c>
    </row>
    <row r="7190" spans="1:39" ht="21.6" x14ac:dyDescent="0.3">
      <c r="A7190" s="2">
        <v>46020</v>
      </c>
      <c r="B7190" s="3">
        <v>146874</v>
      </c>
      <c r="C7190" s="3"/>
      <c r="D7190" s="3" t="s">
        <v>306</v>
      </c>
      <c r="E7190" s="3" t="s">
        <v>35</v>
      </c>
      <c r="F7190" s="3" t="s">
        <v>36</v>
      </c>
      <c r="G7190" s="3" t="s">
        <v>46</v>
      </c>
      <c r="H7190" s="3" t="s">
        <v>163</v>
      </c>
      <c r="I7190" s="3" t="s">
        <v>488</v>
      </c>
      <c r="J7190" s="3" t="s">
        <v>489</v>
      </c>
      <c r="K7190" s="3" t="s">
        <v>41</v>
      </c>
      <c r="L7190" s="3">
        <v>1190</v>
      </c>
      <c r="M7190" s="3" t="s">
        <v>42</v>
      </c>
      <c r="N7190" s="3" t="s">
        <v>42</v>
      </c>
      <c r="O7190" s="3">
        <v>0</v>
      </c>
      <c r="P7190" s="3"/>
      <c r="Q7190" s="3">
        <v>0</v>
      </c>
      <c r="R7190" s="3">
        <v>0</v>
      </c>
      <c r="S7190" s="3">
        <v>0</v>
      </c>
      <c r="T7190" s="3">
        <v>0</v>
      </c>
      <c r="U7190" s="3">
        <v>0</v>
      </c>
      <c r="V7190" s="3"/>
      <c r="W7190" s="3" t="s">
        <v>43</v>
      </c>
      <c r="X7190" s="3" t="s">
        <v>167</v>
      </c>
      <c r="Y7190" s="2">
        <v>46022</v>
      </c>
      <c r="Z7190" s="3"/>
      <c r="AA7190" s="3"/>
      <c r="AB7190" s="3">
        <v>1190</v>
      </c>
      <c r="AC7190" s="3"/>
      <c r="AD7190" s="3"/>
      <c r="AE7190" s="3">
        <v>0</v>
      </c>
      <c r="AF7190" s="3">
        <v>0</v>
      </c>
      <c r="AG7190" s="3">
        <v>1</v>
      </c>
      <c r="AH7190" s="3"/>
      <c r="AI7190" s="3"/>
      <c r="AJ7190" s="3">
        <v>1</v>
      </c>
      <c r="AK7190" t="s">
        <v>4567</v>
      </c>
      <c r="AL7190">
        <v>12</v>
      </c>
      <c r="AM7190" t="s">
        <v>4566</v>
      </c>
    </row>
    <row r="7191" spans="1:39" ht="21.6" x14ac:dyDescent="0.3">
      <c r="A7191" s="2">
        <v>46020</v>
      </c>
      <c r="B7191" s="3">
        <v>146848</v>
      </c>
      <c r="C7191" s="3" t="s">
        <v>5491</v>
      </c>
      <c r="D7191" s="3" t="s">
        <v>1067</v>
      </c>
      <c r="E7191" s="3" t="s">
        <v>35</v>
      </c>
      <c r="F7191" s="3" t="s">
        <v>52</v>
      </c>
      <c r="G7191" s="3" t="s">
        <v>354</v>
      </c>
      <c r="H7191" s="3" t="s">
        <v>46</v>
      </c>
      <c r="I7191" s="3" t="s">
        <v>308</v>
      </c>
      <c r="J7191" s="3" t="s">
        <v>309</v>
      </c>
      <c r="K7191" s="3" t="s">
        <v>41</v>
      </c>
      <c r="L7191" s="3">
        <v>1300</v>
      </c>
      <c r="M7191" s="3" t="s">
        <v>56</v>
      </c>
      <c r="N7191" s="3" t="s">
        <v>56</v>
      </c>
      <c r="O7191" s="3">
        <v>33.9</v>
      </c>
      <c r="P7191" s="3"/>
      <c r="Q7191" s="3">
        <v>3177598.19</v>
      </c>
      <c r="R7191" s="3">
        <v>33.9</v>
      </c>
      <c r="S7191" s="3">
        <v>0</v>
      </c>
      <c r="T7191" s="3">
        <v>0</v>
      </c>
      <c r="U7191" s="3">
        <v>0</v>
      </c>
      <c r="V7191" s="3"/>
      <c r="W7191" s="3" t="s">
        <v>57</v>
      </c>
      <c r="X7191" s="3" t="s">
        <v>167</v>
      </c>
      <c r="Y7191" s="2">
        <v>46022</v>
      </c>
      <c r="Z7191" s="3"/>
      <c r="AA7191" s="3"/>
      <c r="AB7191" s="3">
        <v>1300</v>
      </c>
      <c r="AC7191" s="3"/>
      <c r="AD7191" s="3"/>
      <c r="AE7191" s="3">
        <v>0</v>
      </c>
      <c r="AF7191" s="3">
        <v>0</v>
      </c>
      <c r="AG7191" s="3">
        <v>1</v>
      </c>
      <c r="AH7191" s="3"/>
      <c r="AI7191" s="3"/>
      <c r="AJ7191" s="3">
        <v>1</v>
      </c>
      <c r="AK7191" t="s">
        <v>4567</v>
      </c>
      <c r="AL7191">
        <v>12</v>
      </c>
      <c r="AM7191" t="s">
        <v>4566</v>
      </c>
    </row>
    <row r="7192" spans="1:39" ht="21.6" x14ac:dyDescent="0.3">
      <c r="A7192" s="2">
        <v>46020</v>
      </c>
      <c r="B7192" s="3">
        <v>146887</v>
      </c>
      <c r="C7192" s="3"/>
      <c r="D7192" s="3" t="s">
        <v>278</v>
      </c>
      <c r="E7192" s="3" t="s">
        <v>35</v>
      </c>
      <c r="F7192" s="3" t="s">
        <v>36</v>
      </c>
      <c r="G7192" s="3" t="s">
        <v>163</v>
      </c>
      <c r="H7192" s="3" t="s">
        <v>70</v>
      </c>
      <c r="I7192" s="3" t="s">
        <v>279</v>
      </c>
      <c r="J7192" s="3" t="s">
        <v>280</v>
      </c>
      <c r="K7192" s="3" t="s">
        <v>241</v>
      </c>
      <c r="L7192" s="3">
        <v>100</v>
      </c>
      <c r="M7192" s="3" t="s">
        <v>42</v>
      </c>
      <c r="N7192" s="3" t="s">
        <v>42</v>
      </c>
      <c r="O7192" s="3">
        <v>0</v>
      </c>
      <c r="P7192" s="3"/>
      <c r="Q7192" s="3">
        <v>0</v>
      </c>
      <c r="R7192" s="3">
        <v>0</v>
      </c>
      <c r="S7192" s="3">
        <v>0</v>
      </c>
      <c r="T7192" s="3">
        <v>0</v>
      </c>
      <c r="U7192" s="3">
        <v>0</v>
      </c>
      <c r="V7192" s="3"/>
      <c r="W7192" s="3" t="s">
        <v>43</v>
      </c>
      <c r="X7192" s="3" t="s">
        <v>44</v>
      </c>
      <c r="Y7192" s="2">
        <v>46022</v>
      </c>
      <c r="Z7192" s="3"/>
      <c r="AA7192" s="3"/>
      <c r="AB7192" s="3">
        <v>100</v>
      </c>
      <c r="AC7192" s="3"/>
      <c r="AD7192" s="3"/>
      <c r="AE7192" s="3">
        <v>0</v>
      </c>
      <c r="AF7192" s="3">
        <v>0</v>
      </c>
      <c r="AG7192" s="3">
        <v>1</v>
      </c>
      <c r="AH7192" s="3"/>
      <c r="AI7192" s="3"/>
      <c r="AJ7192" s="3">
        <v>1</v>
      </c>
      <c r="AK7192" t="s">
        <v>4567</v>
      </c>
      <c r="AL7192">
        <v>12</v>
      </c>
      <c r="AM7192" t="s">
        <v>4566</v>
      </c>
    </row>
    <row r="7193" spans="1:39" ht="31.8" x14ac:dyDescent="0.3">
      <c r="A7193" s="2">
        <v>46020</v>
      </c>
      <c r="B7193" s="3">
        <v>146851</v>
      </c>
      <c r="C7193" s="3" t="s">
        <v>5492</v>
      </c>
      <c r="D7193" s="3" t="s">
        <v>234</v>
      </c>
      <c r="E7193" s="3" t="s">
        <v>35</v>
      </c>
      <c r="F7193" s="3" t="s">
        <v>52</v>
      </c>
      <c r="G7193" s="3" t="s">
        <v>336</v>
      </c>
      <c r="H7193" s="3" t="s">
        <v>46</v>
      </c>
      <c r="I7193" s="3" t="s">
        <v>235</v>
      </c>
      <c r="J7193" s="3" t="s">
        <v>4390</v>
      </c>
      <c r="K7193" s="3" t="s">
        <v>41</v>
      </c>
      <c r="L7193" s="3">
        <v>1320</v>
      </c>
      <c r="M7193" s="3" t="s">
        <v>56</v>
      </c>
      <c r="N7193" s="3" t="s">
        <v>56</v>
      </c>
      <c r="O7193" s="3">
        <v>35.72</v>
      </c>
      <c r="P7193" s="3"/>
      <c r="Q7193" s="3">
        <v>3348194.91</v>
      </c>
      <c r="R7193" s="3">
        <v>35.72</v>
      </c>
      <c r="S7193" s="3">
        <v>0</v>
      </c>
      <c r="T7193" s="3">
        <v>0</v>
      </c>
      <c r="U7193" s="3">
        <v>0</v>
      </c>
      <c r="V7193" s="3"/>
      <c r="W7193" s="3" t="s">
        <v>57</v>
      </c>
      <c r="X7193" s="3" t="s">
        <v>167</v>
      </c>
      <c r="Y7193" s="2">
        <v>46022</v>
      </c>
      <c r="Z7193" s="3"/>
      <c r="AA7193" s="3"/>
      <c r="AB7193" s="3">
        <v>1320</v>
      </c>
      <c r="AC7193" s="3"/>
      <c r="AD7193" s="3"/>
      <c r="AE7193" s="3">
        <v>0</v>
      </c>
      <c r="AF7193" s="3">
        <v>0</v>
      </c>
      <c r="AG7193" s="3">
        <v>1</v>
      </c>
      <c r="AH7193" s="3"/>
      <c r="AI7193" s="3"/>
      <c r="AJ7193" s="3">
        <v>1</v>
      </c>
      <c r="AK7193" t="s">
        <v>4567</v>
      </c>
      <c r="AL7193">
        <v>12</v>
      </c>
      <c r="AM7193" t="s">
        <v>4566</v>
      </c>
    </row>
    <row r="7194" spans="1:39" ht="21.6" x14ac:dyDescent="0.3">
      <c r="A7194" s="2">
        <v>46020</v>
      </c>
      <c r="B7194" s="3">
        <v>146875</v>
      </c>
      <c r="C7194" s="3"/>
      <c r="D7194" s="3" t="s">
        <v>282</v>
      </c>
      <c r="E7194" s="3" t="s">
        <v>35</v>
      </c>
      <c r="F7194" s="3" t="s">
        <v>36</v>
      </c>
      <c r="G7194" s="3" t="s">
        <v>46</v>
      </c>
      <c r="H7194" s="3" t="s">
        <v>70</v>
      </c>
      <c r="I7194" s="3" t="s">
        <v>586</v>
      </c>
      <c r="J7194" s="3" t="s">
        <v>587</v>
      </c>
      <c r="K7194" s="3" t="s">
        <v>41</v>
      </c>
      <c r="L7194" s="3">
        <v>1275</v>
      </c>
      <c r="M7194" s="3" t="s">
        <v>42</v>
      </c>
      <c r="N7194" s="3" t="s">
        <v>42</v>
      </c>
      <c r="O7194" s="3">
        <v>0</v>
      </c>
      <c r="P7194" s="3"/>
      <c r="Q7194" s="3">
        <v>0</v>
      </c>
      <c r="R7194" s="3">
        <v>0</v>
      </c>
      <c r="S7194" s="3">
        <v>0</v>
      </c>
      <c r="T7194" s="3">
        <v>0</v>
      </c>
      <c r="U7194" s="3">
        <v>0</v>
      </c>
      <c r="V7194" s="3"/>
      <c r="W7194" s="3" t="s">
        <v>43</v>
      </c>
      <c r="X7194" s="3" t="s">
        <v>167</v>
      </c>
      <c r="Y7194" s="2">
        <v>46022</v>
      </c>
      <c r="Z7194" s="3"/>
      <c r="AA7194" s="3"/>
      <c r="AB7194" s="3">
        <v>1275</v>
      </c>
      <c r="AC7194" s="3"/>
      <c r="AD7194" s="3"/>
      <c r="AE7194" s="3">
        <v>0</v>
      </c>
      <c r="AF7194" s="3">
        <v>0</v>
      </c>
      <c r="AG7194" s="3">
        <v>1</v>
      </c>
      <c r="AH7194" s="3"/>
      <c r="AI7194" s="3"/>
      <c r="AJ7194" s="3">
        <v>1</v>
      </c>
      <c r="AK7194" t="s">
        <v>4567</v>
      </c>
      <c r="AL7194">
        <v>12</v>
      </c>
      <c r="AM7194" t="s">
        <v>4566</v>
      </c>
    </row>
    <row r="7195" spans="1:39" ht="31.8" x14ac:dyDescent="0.3">
      <c r="A7195" s="2">
        <v>46020</v>
      </c>
      <c r="B7195" s="3">
        <v>146796</v>
      </c>
      <c r="C7195" s="3"/>
      <c r="D7195" s="3" t="s">
        <v>374</v>
      </c>
      <c r="E7195" s="3" t="s">
        <v>35</v>
      </c>
      <c r="F7195" s="3" t="s">
        <v>36</v>
      </c>
      <c r="G7195" s="3" t="s">
        <v>38</v>
      </c>
      <c r="H7195" s="3" t="s">
        <v>336</v>
      </c>
      <c r="I7195" s="3" t="s">
        <v>312</v>
      </c>
      <c r="J7195" s="3" t="s">
        <v>313</v>
      </c>
      <c r="K7195" s="3" t="s">
        <v>41</v>
      </c>
      <c r="L7195" s="3">
        <v>85</v>
      </c>
      <c r="M7195" s="3" t="s">
        <v>42</v>
      </c>
      <c r="N7195" s="3" t="s">
        <v>42</v>
      </c>
      <c r="O7195" s="3">
        <v>0</v>
      </c>
      <c r="P7195" s="3"/>
      <c r="Q7195" s="3">
        <v>0</v>
      </c>
      <c r="R7195" s="3">
        <v>0</v>
      </c>
      <c r="S7195" s="3">
        <v>0</v>
      </c>
      <c r="T7195" s="3">
        <v>0</v>
      </c>
      <c r="U7195" s="3">
        <v>0</v>
      </c>
      <c r="V7195" s="3"/>
      <c r="W7195" s="3" t="s">
        <v>43</v>
      </c>
      <c r="X7195" s="3" t="s">
        <v>167</v>
      </c>
      <c r="Y7195" s="2">
        <v>46020</v>
      </c>
      <c r="Z7195" s="3"/>
      <c r="AA7195" s="3"/>
      <c r="AB7195" s="3">
        <v>85</v>
      </c>
      <c r="AC7195" s="3"/>
      <c r="AD7195" s="3"/>
      <c r="AE7195" s="3">
        <v>0</v>
      </c>
      <c r="AF7195" s="3">
        <v>0</v>
      </c>
      <c r="AG7195" s="3">
        <v>1</v>
      </c>
      <c r="AH7195" s="3"/>
      <c r="AI7195" s="3"/>
      <c r="AJ7195" s="3">
        <v>1</v>
      </c>
      <c r="AK7195" t="s">
        <v>4567</v>
      </c>
      <c r="AL7195">
        <v>12</v>
      </c>
      <c r="AM7195" t="s">
        <v>4566</v>
      </c>
    </row>
    <row r="7196" spans="1:39" ht="21.6" x14ac:dyDescent="0.3">
      <c r="A7196" s="2">
        <v>46020</v>
      </c>
      <c r="B7196" s="3">
        <v>146861</v>
      </c>
      <c r="C7196" s="3">
        <v>101235</v>
      </c>
      <c r="D7196" s="3" t="s">
        <v>230</v>
      </c>
      <c r="E7196" s="3" t="s">
        <v>35</v>
      </c>
      <c r="F7196" s="3" t="s">
        <v>52</v>
      </c>
      <c r="G7196" s="3" t="s">
        <v>53</v>
      </c>
      <c r="H7196" s="3" t="s">
        <v>46</v>
      </c>
      <c r="I7196" s="3" t="s">
        <v>231</v>
      </c>
      <c r="J7196" s="3" t="s">
        <v>767</v>
      </c>
      <c r="K7196" s="3" t="s">
        <v>41</v>
      </c>
      <c r="L7196" s="3">
        <v>1298</v>
      </c>
      <c r="M7196" s="3" t="s">
        <v>56</v>
      </c>
      <c r="N7196" s="3" t="s">
        <v>56</v>
      </c>
      <c r="O7196" s="3">
        <v>33.4</v>
      </c>
      <c r="P7196" s="3"/>
      <c r="Q7196" s="3">
        <v>3130730.96</v>
      </c>
      <c r="R7196" s="3">
        <v>33.4</v>
      </c>
      <c r="S7196" s="3">
        <v>0</v>
      </c>
      <c r="T7196" s="3">
        <v>0</v>
      </c>
      <c r="U7196" s="3">
        <v>0</v>
      </c>
      <c r="V7196" s="3"/>
      <c r="W7196" s="3" t="s">
        <v>57</v>
      </c>
      <c r="X7196" s="3" t="s">
        <v>167</v>
      </c>
      <c r="Y7196" s="2">
        <v>46022</v>
      </c>
      <c r="Z7196" s="3"/>
      <c r="AA7196" s="3"/>
      <c r="AB7196" s="3">
        <v>1298</v>
      </c>
      <c r="AC7196" s="3"/>
      <c r="AD7196" s="3"/>
      <c r="AE7196" s="3">
        <v>0</v>
      </c>
      <c r="AF7196" s="3">
        <v>0</v>
      </c>
      <c r="AG7196" s="3">
        <v>1</v>
      </c>
      <c r="AH7196" s="3"/>
      <c r="AI7196" s="3"/>
      <c r="AJ7196" s="3">
        <v>1</v>
      </c>
      <c r="AK7196" t="s">
        <v>4567</v>
      </c>
      <c r="AL7196">
        <v>12</v>
      </c>
      <c r="AM7196" t="s">
        <v>4566</v>
      </c>
    </row>
    <row r="7197" spans="1:39" ht="21.6" x14ac:dyDescent="0.3">
      <c r="A7197" s="2">
        <v>46020</v>
      </c>
      <c r="B7197" s="3">
        <v>146869</v>
      </c>
      <c r="C7197" s="3">
        <v>101353</v>
      </c>
      <c r="D7197" s="3" t="s">
        <v>329</v>
      </c>
      <c r="E7197" s="3" t="s">
        <v>35</v>
      </c>
      <c r="F7197" s="3" t="s">
        <v>52</v>
      </c>
      <c r="G7197" s="3" t="s">
        <v>53</v>
      </c>
      <c r="H7197" s="3" t="s">
        <v>46</v>
      </c>
      <c r="I7197" s="3" t="s">
        <v>337</v>
      </c>
      <c r="J7197" s="3" t="s">
        <v>338</v>
      </c>
      <c r="K7197" s="3" t="s">
        <v>41</v>
      </c>
      <c r="L7197" s="3">
        <v>1298</v>
      </c>
      <c r="M7197" s="3" t="s">
        <v>56</v>
      </c>
      <c r="N7197" s="3" t="s">
        <v>56</v>
      </c>
      <c r="O7197" s="3">
        <v>34.840000000000003</v>
      </c>
      <c r="P7197" s="3"/>
      <c r="Q7197" s="3">
        <v>3265708.59</v>
      </c>
      <c r="R7197" s="3">
        <v>34.840000000000003</v>
      </c>
      <c r="S7197" s="3">
        <v>0</v>
      </c>
      <c r="T7197" s="3">
        <v>0</v>
      </c>
      <c r="U7197" s="3">
        <v>0</v>
      </c>
      <c r="V7197" s="3"/>
      <c r="W7197" s="3" t="s">
        <v>57</v>
      </c>
      <c r="X7197" s="3" t="s">
        <v>167</v>
      </c>
      <c r="Y7197" s="2">
        <v>46022</v>
      </c>
      <c r="Z7197" s="3"/>
      <c r="AA7197" s="3"/>
      <c r="AB7197" s="3">
        <v>1298</v>
      </c>
      <c r="AC7197" s="3"/>
      <c r="AD7197" s="3"/>
      <c r="AE7197" s="3">
        <v>0</v>
      </c>
      <c r="AF7197" s="3">
        <v>0</v>
      </c>
      <c r="AG7197" s="3">
        <v>1</v>
      </c>
      <c r="AH7197" s="3"/>
      <c r="AI7197" s="3"/>
      <c r="AJ7197" s="3">
        <v>1</v>
      </c>
      <c r="AK7197" t="s">
        <v>4567</v>
      </c>
      <c r="AL7197">
        <v>12</v>
      </c>
      <c r="AM7197" t="s">
        <v>4566</v>
      </c>
    </row>
    <row r="7198" spans="1:39" ht="21.6" x14ac:dyDescent="0.3">
      <c r="A7198" s="2">
        <v>46020</v>
      </c>
      <c r="B7198" s="3">
        <v>146877</v>
      </c>
      <c r="C7198" s="3"/>
      <c r="D7198" s="3" t="s">
        <v>335</v>
      </c>
      <c r="E7198" s="3" t="s">
        <v>35</v>
      </c>
      <c r="F7198" s="3" t="s">
        <v>36</v>
      </c>
      <c r="G7198" s="3" t="s">
        <v>46</v>
      </c>
      <c r="H7198" s="3" t="s">
        <v>53</v>
      </c>
      <c r="I7198" s="3" t="s">
        <v>1580</v>
      </c>
      <c r="J7198" s="3" t="s">
        <v>1310</v>
      </c>
      <c r="K7198" s="3" t="s">
        <v>41</v>
      </c>
      <c r="L7198" s="3">
        <v>1298</v>
      </c>
      <c r="M7198" s="3" t="s">
        <v>42</v>
      </c>
      <c r="N7198" s="3" t="s">
        <v>42</v>
      </c>
      <c r="O7198" s="3">
        <v>0</v>
      </c>
      <c r="P7198" s="3"/>
      <c r="Q7198" s="3">
        <v>0</v>
      </c>
      <c r="R7198" s="3">
        <v>0</v>
      </c>
      <c r="S7198" s="3">
        <v>0</v>
      </c>
      <c r="T7198" s="3">
        <v>100000</v>
      </c>
      <c r="U7198" s="3">
        <v>0</v>
      </c>
      <c r="V7198" s="3"/>
      <c r="W7198" s="3" t="s">
        <v>43</v>
      </c>
      <c r="X7198" s="3" t="s">
        <v>167</v>
      </c>
      <c r="Y7198" s="2">
        <v>46022</v>
      </c>
      <c r="Z7198" s="3"/>
      <c r="AA7198" s="3"/>
      <c r="AB7198" s="3">
        <v>1298</v>
      </c>
      <c r="AC7198" s="3"/>
      <c r="AD7198" s="3"/>
      <c r="AE7198" s="3">
        <v>0</v>
      </c>
      <c r="AF7198" s="3">
        <v>0</v>
      </c>
      <c r="AG7198" s="3">
        <v>1</v>
      </c>
      <c r="AH7198" s="3"/>
      <c r="AI7198" s="3"/>
      <c r="AJ7198" s="3">
        <v>1</v>
      </c>
      <c r="AK7198" t="s">
        <v>4567</v>
      </c>
      <c r="AL7198">
        <v>12</v>
      </c>
      <c r="AM7198" t="s">
        <v>4566</v>
      </c>
    </row>
    <row r="7199" spans="1:39" ht="21.6" x14ac:dyDescent="0.3">
      <c r="A7199" s="2">
        <v>46020</v>
      </c>
      <c r="B7199" s="3">
        <v>146849</v>
      </c>
      <c r="C7199" s="3" t="s">
        <v>5493</v>
      </c>
      <c r="D7199" s="3" t="s">
        <v>417</v>
      </c>
      <c r="E7199" s="3" t="s">
        <v>35</v>
      </c>
      <c r="F7199" s="3" t="s">
        <v>52</v>
      </c>
      <c r="G7199" s="3" t="s">
        <v>354</v>
      </c>
      <c r="H7199" s="3" t="s">
        <v>46</v>
      </c>
      <c r="I7199" s="3" t="s">
        <v>418</v>
      </c>
      <c r="J7199" s="3" t="s">
        <v>419</v>
      </c>
      <c r="K7199" s="3" t="s">
        <v>41</v>
      </c>
      <c r="L7199" s="3">
        <v>1300</v>
      </c>
      <c r="M7199" s="3" t="s">
        <v>56</v>
      </c>
      <c r="N7199" s="3" t="s">
        <v>56</v>
      </c>
      <c r="O7199" s="3">
        <v>35.5</v>
      </c>
      <c r="P7199" s="3"/>
      <c r="Q7199" s="3">
        <v>3327573.33</v>
      </c>
      <c r="R7199" s="3">
        <v>35.5</v>
      </c>
      <c r="S7199" s="3">
        <v>0</v>
      </c>
      <c r="T7199" s="3">
        <v>0</v>
      </c>
      <c r="U7199" s="3">
        <v>0</v>
      </c>
      <c r="V7199" s="3"/>
      <c r="W7199" s="3" t="s">
        <v>57</v>
      </c>
      <c r="X7199" s="3" t="s">
        <v>167</v>
      </c>
      <c r="Y7199" s="2">
        <v>46022</v>
      </c>
      <c r="Z7199" s="3"/>
      <c r="AA7199" s="3"/>
      <c r="AB7199" s="3">
        <v>1300</v>
      </c>
      <c r="AC7199" s="3"/>
      <c r="AD7199" s="3"/>
      <c r="AE7199" s="3">
        <v>0</v>
      </c>
      <c r="AF7199" s="3">
        <v>0</v>
      </c>
      <c r="AG7199" s="3">
        <v>1</v>
      </c>
      <c r="AH7199" s="3"/>
      <c r="AI7199" s="3"/>
      <c r="AJ7199" s="3">
        <v>1</v>
      </c>
      <c r="AK7199" t="s">
        <v>4567</v>
      </c>
      <c r="AL7199">
        <v>12</v>
      </c>
      <c r="AM7199" t="s">
        <v>4566</v>
      </c>
    </row>
    <row r="7200" spans="1:39" ht="31.8" x14ac:dyDescent="0.3">
      <c r="A7200" s="2">
        <v>46020</v>
      </c>
      <c r="B7200" s="3">
        <v>146862</v>
      </c>
      <c r="C7200" s="3">
        <v>101232</v>
      </c>
      <c r="D7200" s="3" t="s">
        <v>684</v>
      </c>
      <c r="E7200" s="3" t="s">
        <v>35</v>
      </c>
      <c r="F7200" s="3" t="s">
        <v>52</v>
      </c>
      <c r="G7200" s="3" t="s">
        <v>53</v>
      </c>
      <c r="H7200" s="3" t="s">
        <v>46</v>
      </c>
      <c r="I7200" s="3" t="s">
        <v>685</v>
      </c>
      <c r="J7200" s="3" t="s">
        <v>686</v>
      </c>
      <c r="K7200" s="3" t="s">
        <v>196</v>
      </c>
      <c r="L7200" s="3">
        <v>1298</v>
      </c>
      <c r="M7200" s="3" t="s">
        <v>56</v>
      </c>
      <c r="N7200" s="3" t="s">
        <v>56</v>
      </c>
      <c r="O7200" s="3">
        <v>35.299999999999997</v>
      </c>
      <c r="P7200" s="3"/>
      <c r="Q7200" s="3">
        <v>3308826.44</v>
      </c>
      <c r="R7200" s="3">
        <v>35.299999999999997</v>
      </c>
      <c r="S7200" s="3">
        <v>0</v>
      </c>
      <c r="T7200" s="3">
        <v>0</v>
      </c>
      <c r="U7200" s="3">
        <v>0</v>
      </c>
      <c r="V7200" s="3"/>
      <c r="W7200" s="3" t="s">
        <v>57</v>
      </c>
      <c r="X7200" s="3" t="s">
        <v>167</v>
      </c>
      <c r="Y7200" s="2">
        <v>46022</v>
      </c>
      <c r="Z7200" s="3"/>
      <c r="AA7200" s="3"/>
      <c r="AB7200" s="3">
        <v>1298</v>
      </c>
      <c r="AC7200" s="3"/>
      <c r="AD7200" s="3"/>
      <c r="AE7200" s="3">
        <v>0</v>
      </c>
      <c r="AF7200" s="3">
        <v>0</v>
      </c>
      <c r="AG7200" s="3">
        <v>1</v>
      </c>
      <c r="AH7200" s="3"/>
      <c r="AI7200" s="3"/>
      <c r="AJ7200" s="3">
        <v>1</v>
      </c>
      <c r="AK7200" t="s">
        <v>4567</v>
      </c>
      <c r="AL7200">
        <v>12</v>
      </c>
      <c r="AM7200" t="s">
        <v>4566</v>
      </c>
    </row>
    <row r="7201" spans="1:39" ht="21.6" x14ac:dyDescent="0.3">
      <c r="A7201" s="2">
        <v>46020</v>
      </c>
      <c r="B7201" s="3">
        <v>146852</v>
      </c>
      <c r="C7201" s="3" t="s">
        <v>5494</v>
      </c>
      <c r="D7201" s="3" t="s">
        <v>284</v>
      </c>
      <c r="E7201" s="3" t="s">
        <v>35</v>
      </c>
      <c r="F7201" s="3" t="s">
        <v>52</v>
      </c>
      <c r="G7201" s="3" t="s">
        <v>70</v>
      </c>
      <c r="H7201" s="3" t="s">
        <v>46</v>
      </c>
      <c r="I7201" s="3" t="s">
        <v>285</v>
      </c>
      <c r="J7201" s="3" t="s">
        <v>286</v>
      </c>
      <c r="K7201" s="3" t="s">
        <v>41</v>
      </c>
      <c r="L7201" s="3">
        <v>1275</v>
      </c>
      <c r="M7201" s="3" t="s">
        <v>56</v>
      </c>
      <c r="N7201" s="3" t="s">
        <v>56</v>
      </c>
      <c r="O7201" s="3">
        <v>35.6</v>
      </c>
      <c r="P7201" s="3"/>
      <c r="Q7201" s="3">
        <v>3183563.46</v>
      </c>
      <c r="R7201" s="3">
        <v>35.6</v>
      </c>
      <c r="S7201" s="3">
        <v>0</v>
      </c>
      <c r="T7201" s="3">
        <v>100000</v>
      </c>
      <c r="U7201" s="3">
        <v>0</v>
      </c>
      <c r="V7201" s="3"/>
      <c r="W7201" s="3" t="s">
        <v>57</v>
      </c>
      <c r="X7201" s="3" t="s">
        <v>167</v>
      </c>
      <c r="Y7201" s="2">
        <v>46022</v>
      </c>
      <c r="Z7201" s="3"/>
      <c r="AA7201" s="3"/>
      <c r="AB7201" s="3">
        <v>1275</v>
      </c>
      <c r="AC7201" s="3"/>
      <c r="AD7201" s="3"/>
      <c r="AE7201" s="3">
        <v>0</v>
      </c>
      <c r="AF7201" s="3">
        <v>0</v>
      </c>
      <c r="AG7201" s="3">
        <v>1</v>
      </c>
      <c r="AH7201" s="3"/>
      <c r="AI7201" s="3"/>
      <c r="AJ7201" s="3">
        <v>1</v>
      </c>
      <c r="AK7201" t="s">
        <v>4567</v>
      </c>
      <c r="AL7201">
        <v>12</v>
      </c>
      <c r="AM7201" t="s">
        <v>4566</v>
      </c>
    </row>
    <row r="7202" spans="1:39" ht="21.6" x14ac:dyDescent="0.3">
      <c r="A7202" s="2">
        <v>46020</v>
      </c>
      <c r="B7202" s="3">
        <v>146782</v>
      </c>
      <c r="C7202" s="3"/>
      <c r="D7202" s="3" t="s">
        <v>580</v>
      </c>
      <c r="E7202" s="3" t="s">
        <v>35</v>
      </c>
      <c r="F7202" s="3" t="s">
        <v>36</v>
      </c>
      <c r="G7202" s="3" t="s">
        <v>46</v>
      </c>
      <c r="H7202" s="3" t="s">
        <v>38</v>
      </c>
      <c r="I7202" s="3" t="s">
        <v>319</v>
      </c>
      <c r="J7202" s="3" t="s">
        <v>320</v>
      </c>
      <c r="K7202" s="3" t="s">
        <v>41</v>
      </c>
      <c r="L7202" s="3">
        <v>1190</v>
      </c>
      <c r="M7202" s="3" t="s">
        <v>42</v>
      </c>
      <c r="N7202" s="3" t="s">
        <v>42</v>
      </c>
      <c r="O7202" s="3">
        <v>0</v>
      </c>
      <c r="P7202" s="3"/>
      <c r="Q7202" s="3">
        <v>0</v>
      </c>
      <c r="R7202" s="3">
        <v>0</v>
      </c>
      <c r="S7202" s="3">
        <v>0</v>
      </c>
      <c r="T7202" s="3">
        <v>0</v>
      </c>
      <c r="U7202" s="3">
        <v>0</v>
      </c>
      <c r="V7202" s="3"/>
      <c r="W7202" s="3" t="s">
        <v>43</v>
      </c>
      <c r="X7202" s="3" t="s">
        <v>167</v>
      </c>
      <c r="Y7202" s="2">
        <v>46020</v>
      </c>
      <c r="Z7202" s="3"/>
      <c r="AA7202" s="3"/>
      <c r="AB7202" s="3">
        <v>1190</v>
      </c>
      <c r="AC7202" s="3"/>
      <c r="AD7202" s="3"/>
      <c r="AE7202" s="3">
        <v>0</v>
      </c>
      <c r="AF7202" s="3">
        <v>0</v>
      </c>
      <c r="AG7202" s="3">
        <v>1</v>
      </c>
      <c r="AH7202" s="3"/>
      <c r="AI7202" s="3"/>
      <c r="AJ7202" s="3">
        <v>1</v>
      </c>
      <c r="AK7202" t="s">
        <v>4567</v>
      </c>
      <c r="AL7202">
        <v>12</v>
      </c>
      <c r="AM7202" t="s">
        <v>4566</v>
      </c>
    </row>
    <row r="7203" spans="1:39" ht="21.6" x14ac:dyDescent="0.3">
      <c r="A7203" s="2">
        <v>46020</v>
      </c>
      <c r="B7203" s="3">
        <v>146863</v>
      </c>
      <c r="C7203" s="3">
        <v>101301</v>
      </c>
      <c r="D7203" s="3" t="s">
        <v>497</v>
      </c>
      <c r="E7203" s="3" t="s">
        <v>35</v>
      </c>
      <c r="F7203" s="3" t="s">
        <v>52</v>
      </c>
      <c r="G7203" s="3" t="s">
        <v>53</v>
      </c>
      <c r="H7203" s="3" t="s">
        <v>46</v>
      </c>
      <c r="I7203" s="3" t="s">
        <v>213</v>
      </c>
      <c r="J7203" s="3" t="s">
        <v>214</v>
      </c>
      <c r="K7203" s="3" t="s">
        <v>41</v>
      </c>
      <c r="L7203" s="3">
        <v>1298</v>
      </c>
      <c r="M7203" s="3" t="s">
        <v>56</v>
      </c>
      <c r="N7203" s="3" t="s">
        <v>56</v>
      </c>
      <c r="O7203" s="3">
        <v>33.9</v>
      </c>
      <c r="P7203" s="3"/>
      <c r="Q7203" s="3">
        <v>3177598.19</v>
      </c>
      <c r="R7203" s="3">
        <v>33.9</v>
      </c>
      <c r="S7203" s="3">
        <v>0</v>
      </c>
      <c r="T7203" s="3">
        <v>0</v>
      </c>
      <c r="U7203" s="3">
        <v>0</v>
      </c>
      <c r="V7203" s="3"/>
      <c r="W7203" s="3" t="s">
        <v>57</v>
      </c>
      <c r="X7203" s="3" t="s">
        <v>167</v>
      </c>
      <c r="Y7203" s="2">
        <v>46022</v>
      </c>
      <c r="Z7203" s="3"/>
      <c r="AA7203" s="3"/>
      <c r="AB7203" s="3">
        <v>1298</v>
      </c>
      <c r="AC7203" s="3"/>
      <c r="AD7203" s="3"/>
      <c r="AE7203" s="3">
        <v>0</v>
      </c>
      <c r="AF7203" s="3">
        <v>0</v>
      </c>
      <c r="AG7203" s="3">
        <v>1</v>
      </c>
      <c r="AH7203" s="3"/>
      <c r="AI7203" s="3"/>
      <c r="AJ7203" s="3">
        <v>1</v>
      </c>
      <c r="AK7203" t="s">
        <v>4567</v>
      </c>
      <c r="AL7203">
        <v>12</v>
      </c>
      <c r="AM7203" t="s">
        <v>4566</v>
      </c>
    </row>
    <row r="7204" spans="1:39" ht="31.8" x14ac:dyDescent="0.3">
      <c r="A7204" s="2">
        <v>46020</v>
      </c>
      <c r="B7204" s="3">
        <v>146884</v>
      </c>
      <c r="C7204" s="3"/>
      <c r="D7204" s="3" t="s">
        <v>325</v>
      </c>
      <c r="E7204" s="3" t="s">
        <v>35</v>
      </c>
      <c r="F7204" s="3" t="s">
        <v>36</v>
      </c>
      <c r="G7204" s="3" t="s">
        <v>140</v>
      </c>
      <c r="H7204" s="3" t="s">
        <v>37</v>
      </c>
      <c r="I7204" s="3" t="s">
        <v>326</v>
      </c>
      <c r="J7204" s="3" t="s">
        <v>327</v>
      </c>
      <c r="K7204" s="3" t="s">
        <v>41</v>
      </c>
      <c r="L7204" s="3">
        <v>9</v>
      </c>
      <c r="M7204" s="3" t="s">
        <v>42</v>
      </c>
      <c r="N7204" s="3" t="s">
        <v>42</v>
      </c>
      <c r="O7204" s="3">
        <v>0</v>
      </c>
      <c r="P7204" s="3"/>
      <c r="Q7204" s="3">
        <v>0</v>
      </c>
      <c r="R7204" s="3">
        <v>0</v>
      </c>
      <c r="S7204" s="3">
        <v>0</v>
      </c>
      <c r="T7204" s="3">
        <v>0</v>
      </c>
      <c r="U7204" s="3">
        <v>0</v>
      </c>
      <c r="V7204" s="3"/>
      <c r="W7204" s="3" t="s">
        <v>43</v>
      </c>
      <c r="X7204" s="3" t="s">
        <v>44</v>
      </c>
      <c r="Y7204" s="2">
        <v>46022</v>
      </c>
      <c r="Z7204" s="3"/>
      <c r="AA7204" s="3"/>
      <c r="AB7204" s="3">
        <v>9</v>
      </c>
      <c r="AC7204" s="3"/>
      <c r="AD7204" s="3"/>
      <c r="AE7204" s="3">
        <v>0</v>
      </c>
      <c r="AF7204" s="3">
        <v>0</v>
      </c>
      <c r="AG7204" s="3">
        <v>1</v>
      </c>
      <c r="AH7204" s="3"/>
      <c r="AI7204" s="3"/>
      <c r="AJ7204" s="3">
        <v>1</v>
      </c>
      <c r="AK7204" t="s">
        <v>4567</v>
      </c>
      <c r="AL7204">
        <v>12</v>
      </c>
      <c r="AM7204" t="s">
        <v>4566</v>
      </c>
    </row>
    <row r="7205" spans="1:39" ht="21.6" x14ac:dyDescent="0.3">
      <c r="A7205" s="2">
        <v>46020</v>
      </c>
      <c r="B7205" s="3">
        <v>146776</v>
      </c>
      <c r="C7205" s="3" t="s">
        <v>5495</v>
      </c>
      <c r="D7205" s="3" t="s">
        <v>4948</v>
      </c>
      <c r="E7205" s="3" t="s">
        <v>3150</v>
      </c>
      <c r="F7205" s="3" t="s">
        <v>183</v>
      </c>
      <c r="G7205" s="3" t="s">
        <v>184</v>
      </c>
      <c r="H7205" s="3" t="s">
        <v>185</v>
      </c>
      <c r="I7205" s="3" t="s">
        <v>3151</v>
      </c>
      <c r="J7205" s="3" t="s">
        <v>4949</v>
      </c>
      <c r="K7205" s="3" t="s">
        <v>41</v>
      </c>
      <c r="L7205" s="3">
        <v>792</v>
      </c>
      <c r="M7205" s="3" t="s">
        <v>56</v>
      </c>
      <c r="N7205" s="3" t="s">
        <v>56</v>
      </c>
      <c r="O7205" s="3">
        <v>31.14</v>
      </c>
      <c r="P7205" s="3"/>
      <c r="Q7205" s="3">
        <v>1860210.18</v>
      </c>
      <c r="R7205" s="3">
        <v>31.14</v>
      </c>
      <c r="S7205" s="3">
        <v>1771256.74</v>
      </c>
      <c r="T7205" s="3">
        <v>0</v>
      </c>
      <c r="U7205" s="3">
        <v>0</v>
      </c>
      <c r="V7205" s="3"/>
      <c r="W7205" s="3" t="s">
        <v>57</v>
      </c>
      <c r="X7205" s="3" t="s">
        <v>4771</v>
      </c>
      <c r="Y7205" s="2">
        <v>46020</v>
      </c>
      <c r="Z7205" s="3"/>
      <c r="AA7205" s="3"/>
      <c r="AB7205" s="3">
        <v>792</v>
      </c>
      <c r="AC7205" s="3" t="s">
        <v>157</v>
      </c>
      <c r="AD7205" s="3"/>
      <c r="AE7205" s="3">
        <v>0</v>
      </c>
      <c r="AF7205" s="3">
        <v>0</v>
      </c>
      <c r="AG7205" s="3">
        <v>1</v>
      </c>
      <c r="AH7205" s="3"/>
      <c r="AI7205" s="3"/>
      <c r="AJ7205" s="3">
        <v>1</v>
      </c>
      <c r="AK7205" t="s">
        <v>4567</v>
      </c>
      <c r="AL7205">
        <v>12</v>
      </c>
      <c r="AM7205" t="s">
        <v>4566</v>
      </c>
    </row>
    <row r="7206" spans="1:39" ht="31.8" x14ac:dyDescent="0.3">
      <c r="A7206" s="2">
        <v>46020</v>
      </c>
      <c r="B7206" s="3">
        <v>146779</v>
      </c>
      <c r="C7206" s="3" t="s">
        <v>5496</v>
      </c>
      <c r="D7206" s="3" t="s">
        <v>4285</v>
      </c>
      <c r="E7206" s="3" t="s">
        <v>4286</v>
      </c>
      <c r="F7206" s="3" t="s">
        <v>183</v>
      </c>
      <c r="G7206" s="3" t="s">
        <v>184</v>
      </c>
      <c r="H7206" s="3" t="s">
        <v>185</v>
      </c>
      <c r="I7206" s="3" t="s">
        <v>4287</v>
      </c>
      <c r="J7206" s="3" t="s">
        <v>4288</v>
      </c>
      <c r="K7206" s="3" t="s">
        <v>41</v>
      </c>
      <c r="L7206" s="3">
        <v>792</v>
      </c>
      <c r="M7206" s="3" t="s">
        <v>56</v>
      </c>
      <c r="N7206" s="3" t="s">
        <v>56</v>
      </c>
      <c r="O7206" s="3">
        <v>29.54</v>
      </c>
      <c r="P7206" s="3"/>
      <c r="Q7206" s="3">
        <v>1764630.98</v>
      </c>
      <c r="R7206" s="3">
        <v>29.54</v>
      </c>
      <c r="S7206" s="3">
        <v>1680248.04</v>
      </c>
      <c r="T7206" s="3">
        <v>623004.94999999995</v>
      </c>
      <c r="U7206" s="3">
        <v>623004.94999999995</v>
      </c>
      <c r="V7206" s="3"/>
      <c r="W7206" s="3" t="s">
        <v>57</v>
      </c>
      <c r="X7206" s="3" t="s">
        <v>4771</v>
      </c>
      <c r="Y7206" s="2">
        <v>46020</v>
      </c>
      <c r="Z7206" s="3"/>
      <c r="AA7206" s="3"/>
      <c r="AB7206" s="3">
        <v>792</v>
      </c>
      <c r="AC7206" s="3" t="s">
        <v>157</v>
      </c>
      <c r="AD7206" s="3"/>
      <c r="AE7206" s="3">
        <v>0</v>
      </c>
      <c r="AF7206" s="3">
        <v>0</v>
      </c>
      <c r="AG7206" s="3">
        <v>1</v>
      </c>
      <c r="AH7206" s="3"/>
      <c r="AI7206" s="3"/>
      <c r="AJ7206" s="3">
        <v>1</v>
      </c>
      <c r="AK7206" t="s">
        <v>4567</v>
      </c>
      <c r="AL7206">
        <v>12</v>
      </c>
      <c r="AM7206" t="s">
        <v>4566</v>
      </c>
    </row>
    <row r="7207" spans="1:39" ht="42" x14ac:dyDescent="0.3">
      <c r="A7207" s="2">
        <v>46020</v>
      </c>
      <c r="B7207" s="3">
        <v>146770</v>
      </c>
      <c r="C7207" s="3" t="s">
        <v>5497</v>
      </c>
      <c r="D7207" s="3" t="s">
        <v>1064</v>
      </c>
      <c r="E7207" s="3" t="s">
        <v>584</v>
      </c>
      <c r="F7207" s="3" t="s">
        <v>61</v>
      </c>
      <c r="G7207" s="3" t="s">
        <v>47</v>
      </c>
      <c r="H7207" s="3" t="s">
        <v>62</v>
      </c>
      <c r="I7207" s="3" t="s">
        <v>1065</v>
      </c>
      <c r="J7207" s="3" t="s">
        <v>5498</v>
      </c>
      <c r="K7207" s="3" t="s">
        <v>41</v>
      </c>
      <c r="L7207" s="3">
        <v>395</v>
      </c>
      <c r="M7207" s="3" t="s">
        <v>56</v>
      </c>
      <c r="N7207" s="3" t="s">
        <v>56</v>
      </c>
      <c r="O7207" s="3">
        <v>29.96</v>
      </c>
      <c r="P7207" s="3"/>
      <c r="Q7207" s="3">
        <v>554260</v>
      </c>
      <c r="R7207" s="3">
        <v>29.96</v>
      </c>
      <c r="S7207" s="3">
        <v>563378.26</v>
      </c>
      <c r="T7207" s="3">
        <v>0</v>
      </c>
      <c r="U7207" s="3">
        <v>0</v>
      </c>
      <c r="V7207" s="3"/>
      <c r="W7207" s="3" t="s">
        <v>65</v>
      </c>
      <c r="X7207" s="3" t="s">
        <v>4771</v>
      </c>
      <c r="Y7207" s="2">
        <v>46020</v>
      </c>
      <c r="Z7207" s="3"/>
      <c r="AA7207" s="3"/>
      <c r="AB7207" s="3">
        <v>395</v>
      </c>
      <c r="AC7207" s="3" t="s">
        <v>67</v>
      </c>
      <c r="AD7207" s="3"/>
      <c r="AE7207" s="3">
        <v>0</v>
      </c>
      <c r="AF7207" s="3">
        <v>0</v>
      </c>
      <c r="AG7207" s="3">
        <v>1</v>
      </c>
      <c r="AH7207" s="3"/>
      <c r="AI7207" s="3"/>
      <c r="AJ7207" s="3">
        <v>1</v>
      </c>
      <c r="AK7207" t="s">
        <v>4567</v>
      </c>
      <c r="AL7207">
        <v>12</v>
      </c>
      <c r="AM7207" t="s">
        <v>4566</v>
      </c>
    </row>
    <row r="7208" spans="1:39" ht="21.6" x14ac:dyDescent="0.3">
      <c r="A7208" s="2">
        <v>46020</v>
      </c>
      <c r="B7208" s="3">
        <v>146778</v>
      </c>
      <c r="C7208" s="3" t="s">
        <v>5499</v>
      </c>
      <c r="D7208" s="3" t="s">
        <v>997</v>
      </c>
      <c r="E7208" s="3" t="s">
        <v>998</v>
      </c>
      <c r="F7208" s="3" t="s">
        <v>183</v>
      </c>
      <c r="G7208" s="3" t="s">
        <v>184</v>
      </c>
      <c r="H7208" s="3" t="s">
        <v>185</v>
      </c>
      <c r="I7208" s="3" t="s">
        <v>999</v>
      </c>
      <c r="J7208" s="3" t="s">
        <v>1000</v>
      </c>
      <c r="K7208" s="3" t="s">
        <v>41</v>
      </c>
      <c r="L7208" s="3">
        <v>792</v>
      </c>
      <c r="M7208" s="3" t="s">
        <v>56</v>
      </c>
      <c r="N7208" s="3" t="s">
        <v>56</v>
      </c>
      <c r="O7208" s="3">
        <v>37.020000000000003</v>
      </c>
      <c r="P7208" s="3"/>
      <c r="Q7208" s="3">
        <v>2211463.7400000002</v>
      </c>
      <c r="R7208" s="3">
        <v>37.020000000000003</v>
      </c>
      <c r="S7208" s="3">
        <v>2105713.7000000002</v>
      </c>
      <c r="T7208" s="3">
        <v>0</v>
      </c>
      <c r="U7208" s="3">
        <v>0</v>
      </c>
      <c r="V7208" s="3"/>
      <c r="W7208" s="3" t="s">
        <v>57</v>
      </c>
      <c r="X7208" s="3" t="s">
        <v>4771</v>
      </c>
      <c r="Y7208" s="2">
        <v>46020</v>
      </c>
      <c r="Z7208" s="3"/>
      <c r="AA7208" s="3"/>
      <c r="AB7208" s="3">
        <v>792</v>
      </c>
      <c r="AC7208" s="3" t="s">
        <v>157</v>
      </c>
      <c r="AD7208" s="3"/>
      <c r="AE7208" s="3">
        <v>0</v>
      </c>
      <c r="AF7208" s="3">
        <v>0</v>
      </c>
      <c r="AG7208" s="3">
        <v>1</v>
      </c>
      <c r="AH7208" s="3"/>
      <c r="AI7208" s="3"/>
      <c r="AJ7208" s="3">
        <v>1</v>
      </c>
      <c r="AK7208" t="s">
        <v>4567</v>
      </c>
      <c r="AL7208">
        <v>12</v>
      </c>
      <c r="AM7208" t="s">
        <v>4566</v>
      </c>
    </row>
    <row r="7209" spans="1:39" ht="21.6" x14ac:dyDescent="0.3">
      <c r="A7209" s="2">
        <v>46020</v>
      </c>
      <c r="B7209" s="3">
        <v>147017</v>
      </c>
      <c r="C7209" s="3" t="s">
        <v>5500</v>
      </c>
      <c r="D7209" s="3" t="s">
        <v>5041</v>
      </c>
      <c r="E7209" s="3" t="s">
        <v>3106</v>
      </c>
      <c r="F7209" s="3" t="s">
        <v>183</v>
      </c>
      <c r="G7209" s="3" t="s">
        <v>184</v>
      </c>
      <c r="H7209" s="3" t="s">
        <v>185</v>
      </c>
      <c r="I7209" s="3" t="s">
        <v>5038</v>
      </c>
      <c r="J7209" s="3" t="s">
        <v>5039</v>
      </c>
      <c r="K7209" s="3" t="s">
        <v>196</v>
      </c>
      <c r="L7209" s="3">
        <v>792</v>
      </c>
      <c r="M7209" s="3" t="s">
        <v>56</v>
      </c>
      <c r="N7209" s="3" t="s">
        <v>56</v>
      </c>
      <c r="O7209" s="3">
        <v>33.799999999999997</v>
      </c>
      <c r="P7209" s="3"/>
      <c r="Q7209" s="3">
        <v>2019110.6</v>
      </c>
      <c r="R7209" s="3">
        <v>33.799999999999997</v>
      </c>
      <c r="S7209" s="3">
        <v>1922558.7</v>
      </c>
      <c r="T7209" s="3">
        <v>0</v>
      </c>
      <c r="U7209" s="3">
        <v>0</v>
      </c>
      <c r="V7209" s="3"/>
      <c r="W7209" s="3" t="s">
        <v>57</v>
      </c>
      <c r="X7209" s="3" t="s">
        <v>677</v>
      </c>
      <c r="Y7209" s="2">
        <v>46027</v>
      </c>
      <c r="Z7209" s="3"/>
      <c r="AA7209" s="3"/>
      <c r="AB7209" s="3">
        <v>792</v>
      </c>
      <c r="AC7209" s="3" t="s">
        <v>157</v>
      </c>
      <c r="AD7209" s="3"/>
      <c r="AE7209" s="3">
        <v>0</v>
      </c>
      <c r="AF7209" s="3">
        <v>0</v>
      </c>
      <c r="AG7209" s="3">
        <v>1</v>
      </c>
      <c r="AH7209" s="3"/>
      <c r="AI7209" s="3"/>
      <c r="AJ7209" s="3">
        <v>1</v>
      </c>
      <c r="AK7209" t="s">
        <v>4567</v>
      </c>
      <c r="AL7209">
        <v>12</v>
      </c>
      <c r="AM7209" t="s">
        <v>4566</v>
      </c>
    </row>
    <row r="7210" spans="1:39" ht="21.6" x14ac:dyDescent="0.3">
      <c r="A7210" s="2">
        <v>46020</v>
      </c>
      <c r="B7210" s="3">
        <v>147018</v>
      </c>
      <c r="C7210" s="3" t="s">
        <v>5501</v>
      </c>
      <c r="D7210" s="3" t="s">
        <v>3105</v>
      </c>
      <c r="E7210" s="3" t="s">
        <v>3106</v>
      </c>
      <c r="F7210" s="3" t="s">
        <v>183</v>
      </c>
      <c r="G7210" s="3" t="s">
        <v>184</v>
      </c>
      <c r="H7210" s="3" t="s">
        <v>185</v>
      </c>
      <c r="I7210" s="3" t="s">
        <v>3107</v>
      </c>
      <c r="J7210" s="3"/>
      <c r="K7210" s="3" t="s">
        <v>41</v>
      </c>
      <c r="L7210" s="3">
        <v>792</v>
      </c>
      <c r="M7210" s="3" t="s">
        <v>56</v>
      </c>
      <c r="N7210" s="3" t="s">
        <v>56</v>
      </c>
      <c r="O7210" s="3">
        <v>34.200000000000003</v>
      </c>
      <c r="P7210" s="3"/>
      <c r="Q7210" s="3">
        <v>2043005.4</v>
      </c>
      <c r="R7210" s="3">
        <v>34.200000000000003</v>
      </c>
      <c r="S7210" s="3">
        <v>1945310.87</v>
      </c>
      <c r="T7210" s="3">
        <v>0</v>
      </c>
      <c r="U7210" s="3">
        <v>0</v>
      </c>
      <c r="V7210" s="3"/>
      <c r="W7210" s="3" t="s">
        <v>57</v>
      </c>
      <c r="X7210" s="3" t="s">
        <v>677</v>
      </c>
      <c r="Y7210" s="2">
        <v>46027</v>
      </c>
      <c r="Z7210" s="3"/>
      <c r="AA7210" s="3"/>
      <c r="AB7210" s="3">
        <v>792</v>
      </c>
      <c r="AC7210" s="3" t="s">
        <v>157</v>
      </c>
      <c r="AD7210" s="3"/>
      <c r="AE7210" s="3">
        <v>0</v>
      </c>
      <c r="AF7210" s="3">
        <v>0</v>
      </c>
      <c r="AG7210" s="3">
        <v>1</v>
      </c>
      <c r="AH7210" s="3"/>
      <c r="AI7210" s="3"/>
      <c r="AJ7210" s="3">
        <v>1</v>
      </c>
      <c r="AK7210" t="s">
        <v>4567</v>
      </c>
      <c r="AL7210">
        <v>12</v>
      </c>
      <c r="AM7210" t="s">
        <v>4566</v>
      </c>
    </row>
    <row r="7211" spans="1:39" ht="31.8" x14ac:dyDescent="0.3">
      <c r="A7211" s="2">
        <v>46020</v>
      </c>
      <c r="B7211" s="3">
        <v>146777</v>
      </c>
      <c r="C7211" s="3" t="s">
        <v>5502</v>
      </c>
      <c r="D7211" s="3" t="s">
        <v>3531</v>
      </c>
      <c r="E7211" s="3" t="s">
        <v>3532</v>
      </c>
      <c r="F7211" s="3" t="s">
        <v>183</v>
      </c>
      <c r="G7211" s="3" t="s">
        <v>184</v>
      </c>
      <c r="H7211" s="3" t="s">
        <v>185</v>
      </c>
      <c r="I7211" s="3" t="s">
        <v>3533</v>
      </c>
      <c r="J7211" s="3" t="s">
        <v>3534</v>
      </c>
      <c r="K7211" s="3" t="s">
        <v>41</v>
      </c>
      <c r="L7211" s="3">
        <v>792</v>
      </c>
      <c r="M7211" s="3" t="s">
        <v>56</v>
      </c>
      <c r="N7211" s="3" t="s">
        <v>56</v>
      </c>
      <c r="O7211" s="3">
        <v>30.48</v>
      </c>
      <c r="P7211" s="3"/>
      <c r="Q7211" s="3">
        <v>1820783.76</v>
      </c>
      <c r="R7211" s="3">
        <v>30.48</v>
      </c>
      <c r="S7211" s="3">
        <v>1733715.65</v>
      </c>
      <c r="T7211" s="3">
        <v>0</v>
      </c>
      <c r="U7211" s="3">
        <v>0</v>
      </c>
      <c r="V7211" s="3"/>
      <c r="W7211" s="3" t="s">
        <v>57</v>
      </c>
      <c r="X7211" s="3" t="s">
        <v>4771</v>
      </c>
      <c r="Y7211" s="2">
        <v>46020</v>
      </c>
      <c r="Z7211" s="3"/>
      <c r="AA7211" s="3"/>
      <c r="AB7211" s="3">
        <v>792</v>
      </c>
      <c r="AC7211" s="3" t="s">
        <v>157</v>
      </c>
      <c r="AD7211" s="3"/>
      <c r="AE7211" s="3">
        <v>0</v>
      </c>
      <c r="AF7211" s="3">
        <v>0</v>
      </c>
      <c r="AG7211" s="3">
        <v>1</v>
      </c>
      <c r="AH7211" s="3"/>
      <c r="AI7211" s="3"/>
      <c r="AJ7211" s="3">
        <v>1</v>
      </c>
      <c r="AK7211" t="s">
        <v>4567</v>
      </c>
      <c r="AL7211">
        <v>12</v>
      </c>
      <c r="AM7211" t="s">
        <v>4566</v>
      </c>
    </row>
    <row r="7212" spans="1:39" ht="42" x14ac:dyDescent="0.3">
      <c r="A7212" s="2">
        <v>46020</v>
      </c>
      <c r="B7212" s="3">
        <v>146773</v>
      </c>
      <c r="C7212" s="3" t="s">
        <v>5503</v>
      </c>
      <c r="D7212" s="3" t="s">
        <v>781</v>
      </c>
      <c r="E7212" s="3" t="s">
        <v>782</v>
      </c>
      <c r="F7212" s="3" t="s">
        <v>183</v>
      </c>
      <c r="G7212" s="3" t="s">
        <v>164</v>
      </c>
      <c r="H7212" s="3" t="s">
        <v>46</v>
      </c>
      <c r="I7212" s="3" t="s">
        <v>783</v>
      </c>
      <c r="J7212" s="3" t="s">
        <v>784</v>
      </c>
      <c r="K7212" s="3" t="s">
        <v>41</v>
      </c>
      <c r="L7212" s="3">
        <v>1270</v>
      </c>
      <c r="M7212" s="3" t="s">
        <v>42</v>
      </c>
      <c r="N7212" s="3" t="s">
        <v>42</v>
      </c>
      <c r="O7212" s="3">
        <v>33</v>
      </c>
      <c r="P7212" s="3"/>
      <c r="Q7212" s="3">
        <v>2805000</v>
      </c>
      <c r="R7212" s="3">
        <v>33</v>
      </c>
      <c r="S7212" s="3">
        <v>2815760.87</v>
      </c>
      <c r="T7212" s="3">
        <v>1033579.49</v>
      </c>
      <c r="U7212" s="3">
        <v>1033579.49</v>
      </c>
      <c r="V7212" s="3"/>
      <c r="W7212" s="3" t="s">
        <v>57</v>
      </c>
      <c r="X7212" s="3" t="s">
        <v>4771</v>
      </c>
      <c r="Y7212" s="2">
        <v>46020</v>
      </c>
      <c r="Z7212" s="3"/>
      <c r="AA7212" s="3"/>
      <c r="AB7212" s="3">
        <v>1292</v>
      </c>
      <c r="AC7212" s="3" t="s">
        <v>67</v>
      </c>
      <c r="AD7212" s="3"/>
      <c r="AE7212" s="3">
        <v>0</v>
      </c>
      <c r="AF7212" s="3">
        <v>0</v>
      </c>
      <c r="AG7212" s="3">
        <v>1</v>
      </c>
      <c r="AH7212" s="3"/>
      <c r="AI7212" s="3"/>
      <c r="AJ7212" s="3">
        <v>1</v>
      </c>
      <c r="AK7212" t="s">
        <v>4567</v>
      </c>
      <c r="AL7212">
        <v>12</v>
      </c>
      <c r="AM7212" t="s">
        <v>4566</v>
      </c>
    </row>
    <row r="7213" spans="1:39" ht="21.6" x14ac:dyDescent="0.3">
      <c r="A7213" s="2">
        <v>46020</v>
      </c>
      <c r="B7213" s="3">
        <v>146774</v>
      </c>
      <c r="C7213" s="3" t="s">
        <v>5504</v>
      </c>
      <c r="D7213" s="3" t="s">
        <v>5057</v>
      </c>
      <c r="E7213" s="3" t="s">
        <v>482</v>
      </c>
      <c r="F7213" s="3" t="s">
        <v>183</v>
      </c>
      <c r="G7213" s="3" t="s">
        <v>184</v>
      </c>
      <c r="H7213" s="3" t="s">
        <v>185</v>
      </c>
      <c r="I7213" s="3" t="s">
        <v>483</v>
      </c>
      <c r="J7213" s="3" t="s">
        <v>484</v>
      </c>
      <c r="K7213" s="3" t="s">
        <v>41</v>
      </c>
      <c r="L7213" s="3">
        <v>792</v>
      </c>
      <c r="M7213" s="3" t="s">
        <v>56</v>
      </c>
      <c r="N7213" s="3" t="s">
        <v>56</v>
      </c>
      <c r="O7213" s="3">
        <v>31.66</v>
      </c>
      <c r="P7213" s="3"/>
      <c r="Q7213" s="3">
        <v>1891273.42</v>
      </c>
      <c r="R7213" s="3">
        <v>31.66</v>
      </c>
      <c r="S7213" s="3">
        <v>1800834.57</v>
      </c>
      <c r="T7213" s="3">
        <v>897966.88</v>
      </c>
      <c r="U7213" s="3">
        <v>897966.88</v>
      </c>
      <c r="V7213" s="3"/>
      <c r="W7213" s="3" t="s">
        <v>57</v>
      </c>
      <c r="X7213" s="3" t="s">
        <v>4771</v>
      </c>
      <c r="Y7213" s="2">
        <v>46020</v>
      </c>
      <c r="Z7213" s="3"/>
      <c r="AA7213" s="3"/>
      <c r="AB7213" s="3">
        <v>792</v>
      </c>
      <c r="AC7213" s="3" t="s">
        <v>157</v>
      </c>
      <c r="AD7213" s="3"/>
      <c r="AE7213" s="3">
        <v>0</v>
      </c>
      <c r="AF7213" s="3">
        <v>0</v>
      </c>
      <c r="AG7213" s="3">
        <v>1</v>
      </c>
      <c r="AH7213" s="3"/>
      <c r="AI7213" s="3"/>
      <c r="AJ7213" s="3">
        <v>1</v>
      </c>
      <c r="AK7213" t="s">
        <v>4567</v>
      </c>
      <c r="AL7213">
        <v>12</v>
      </c>
      <c r="AM7213" t="s">
        <v>4566</v>
      </c>
    </row>
    <row r="7214" spans="1:39" ht="31.8" x14ac:dyDescent="0.3">
      <c r="A7214" s="2">
        <v>46020</v>
      </c>
      <c r="B7214" s="3">
        <v>146771</v>
      </c>
      <c r="C7214" s="3" t="s">
        <v>5505</v>
      </c>
      <c r="D7214" s="3" t="s">
        <v>2494</v>
      </c>
      <c r="E7214" s="3" t="s">
        <v>513</v>
      </c>
      <c r="F7214" s="3" t="s">
        <v>61</v>
      </c>
      <c r="G7214" s="3" t="s">
        <v>47</v>
      </c>
      <c r="H7214" s="3" t="s">
        <v>62</v>
      </c>
      <c r="I7214" s="3" t="s">
        <v>5506</v>
      </c>
      <c r="J7214" s="3" t="s">
        <v>2496</v>
      </c>
      <c r="K7214" s="3" t="s">
        <v>41</v>
      </c>
      <c r="L7214" s="3">
        <v>395</v>
      </c>
      <c r="M7214" s="3" t="s">
        <v>56</v>
      </c>
      <c r="N7214" s="3" t="s">
        <v>56</v>
      </c>
      <c r="O7214" s="3">
        <v>36.24</v>
      </c>
      <c r="P7214" s="3"/>
      <c r="Q7214" s="3">
        <v>670440</v>
      </c>
      <c r="R7214" s="3">
        <v>36.24</v>
      </c>
      <c r="S7214" s="3">
        <v>681469.57</v>
      </c>
      <c r="T7214" s="3">
        <v>0</v>
      </c>
      <c r="U7214" s="3">
        <v>0</v>
      </c>
      <c r="V7214" s="3"/>
      <c r="W7214" s="3" t="s">
        <v>65</v>
      </c>
      <c r="X7214" s="3" t="s">
        <v>4771</v>
      </c>
      <c r="Y7214" s="2">
        <v>46020</v>
      </c>
      <c r="Z7214" s="3"/>
      <c r="AA7214" s="3"/>
      <c r="AB7214" s="3">
        <v>395</v>
      </c>
      <c r="AC7214" s="3" t="s">
        <v>67</v>
      </c>
      <c r="AD7214" s="3"/>
      <c r="AE7214" s="3">
        <v>0</v>
      </c>
      <c r="AF7214" s="3">
        <v>0</v>
      </c>
      <c r="AG7214" s="3">
        <v>1</v>
      </c>
      <c r="AH7214" s="3"/>
      <c r="AI7214" s="3"/>
      <c r="AJ7214" s="3">
        <v>1</v>
      </c>
      <c r="AK7214" t="s">
        <v>4567</v>
      </c>
      <c r="AL7214">
        <v>12</v>
      </c>
      <c r="AM7214" t="s">
        <v>4566</v>
      </c>
    </row>
    <row r="7215" spans="1:39" ht="21.6" x14ac:dyDescent="0.3">
      <c r="A7215" s="2">
        <v>46020</v>
      </c>
      <c r="B7215" s="3">
        <v>146772</v>
      </c>
      <c r="C7215" s="3" t="s">
        <v>5507</v>
      </c>
      <c r="D7215" s="3" t="s">
        <v>2288</v>
      </c>
      <c r="E7215" s="3" t="s">
        <v>513</v>
      </c>
      <c r="F7215" s="3" t="s">
        <v>61</v>
      </c>
      <c r="G7215" s="3" t="s">
        <v>47</v>
      </c>
      <c r="H7215" s="3" t="s">
        <v>62</v>
      </c>
      <c r="I7215" s="3" t="s">
        <v>5508</v>
      </c>
      <c r="J7215" s="3" t="s">
        <v>5509</v>
      </c>
      <c r="K7215" s="3" t="s">
        <v>41</v>
      </c>
      <c r="L7215" s="3">
        <v>395</v>
      </c>
      <c r="M7215" s="3" t="s">
        <v>56</v>
      </c>
      <c r="N7215" s="3" t="s">
        <v>56</v>
      </c>
      <c r="O7215" s="3">
        <v>34.020000000000003</v>
      </c>
      <c r="P7215" s="3"/>
      <c r="Q7215" s="3">
        <v>629370</v>
      </c>
      <c r="R7215" s="3">
        <v>34.020000000000003</v>
      </c>
      <c r="S7215" s="3">
        <v>639723.91</v>
      </c>
      <c r="T7215" s="3">
        <v>0</v>
      </c>
      <c r="U7215" s="3">
        <v>0</v>
      </c>
      <c r="V7215" s="3"/>
      <c r="W7215" s="3" t="s">
        <v>65</v>
      </c>
      <c r="X7215" s="3" t="s">
        <v>4771</v>
      </c>
      <c r="Y7215" s="2">
        <v>46020</v>
      </c>
      <c r="Z7215" s="3"/>
      <c r="AA7215" s="3"/>
      <c r="AB7215" s="3">
        <v>395</v>
      </c>
      <c r="AC7215" s="3" t="s">
        <v>67</v>
      </c>
      <c r="AD7215" s="3"/>
      <c r="AE7215" s="3">
        <v>0</v>
      </c>
      <c r="AF7215" s="3">
        <v>0</v>
      </c>
      <c r="AG7215" s="3">
        <v>1</v>
      </c>
      <c r="AH7215" s="3"/>
      <c r="AI7215" s="3"/>
      <c r="AJ7215" s="3">
        <v>1</v>
      </c>
      <c r="AK7215" t="s">
        <v>4567</v>
      </c>
      <c r="AL7215">
        <v>12</v>
      </c>
      <c r="AM7215" t="s">
        <v>4566</v>
      </c>
    </row>
    <row r="7216" spans="1:39" ht="21.6" x14ac:dyDescent="0.3">
      <c r="A7216" s="2">
        <v>46020</v>
      </c>
      <c r="B7216" s="3">
        <v>146769</v>
      </c>
      <c r="C7216" s="3" t="s">
        <v>5510</v>
      </c>
      <c r="D7216" s="3" t="s">
        <v>1691</v>
      </c>
      <c r="E7216" s="3" t="s">
        <v>513</v>
      </c>
      <c r="F7216" s="3" t="s">
        <v>61</v>
      </c>
      <c r="G7216" s="3" t="s">
        <v>47</v>
      </c>
      <c r="H7216" s="3" t="s">
        <v>62</v>
      </c>
      <c r="I7216" s="3" t="s">
        <v>1692</v>
      </c>
      <c r="J7216" s="3" t="s">
        <v>5511</v>
      </c>
      <c r="K7216" s="3" t="s">
        <v>196</v>
      </c>
      <c r="L7216" s="3">
        <v>395</v>
      </c>
      <c r="M7216" s="3" t="s">
        <v>56</v>
      </c>
      <c r="N7216" s="3" t="s">
        <v>56</v>
      </c>
      <c r="O7216" s="3">
        <v>31.5</v>
      </c>
      <c r="P7216" s="3"/>
      <c r="Q7216" s="3">
        <v>582750</v>
      </c>
      <c r="R7216" s="3">
        <v>31.5</v>
      </c>
      <c r="S7216" s="3">
        <v>592336.96</v>
      </c>
      <c r="T7216" s="3">
        <v>0</v>
      </c>
      <c r="U7216" s="3">
        <v>0</v>
      </c>
      <c r="V7216" s="3"/>
      <c r="W7216" s="3" t="s">
        <v>65</v>
      </c>
      <c r="X7216" s="3" t="s">
        <v>4771</v>
      </c>
      <c r="Y7216" s="2">
        <v>46020</v>
      </c>
      <c r="Z7216" s="3"/>
      <c r="AA7216" s="3"/>
      <c r="AB7216" s="3">
        <v>395</v>
      </c>
      <c r="AC7216" s="3" t="s">
        <v>67</v>
      </c>
      <c r="AD7216" s="3"/>
      <c r="AE7216" s="3">
        <v>0</v>
      </c>
      <c r="AF7216" s="3">
        <v>0</v>
      </c>
      <c r="AG7216" s="3">
        <v>1</v>
      </c>
      <c r="AH7216" s="3"/>
      <c r="AI7216" s="3"/>
      <c r="AJ7216" s="3">
        <v>1</v>
      </c>
      <c r="AK7216" t="s">
        <v>4567</v>
      </c>
      <c r="AL7216">
        <v>12</v>
      </c>
      <c r="AM7216" t="s">
        <v>4566</v>
      </c>
    </row>
    <row r="7217" spans="1:39" ht="42" x14ac:dyDescent="0.3">
      <c r="A7217" s="2">
        <v>46021</v>
      </c>
      <c r="B7217" s="3">
        <v>146833</v>
      </c>
      <c r="C7217" s="3" t="s">
        <v>5512</v>
      </c>
      <c r="D7217" s="3" t="s">
        <v>3244</v>
      </c>
      <c r="E7217" s="3" t="s">
        <v>1479</v>
      </c>
      <c r="F7217" s="3" t="s">
        <v>183</v>
      </c>
      <c r="G7217" s="3" t="s">
        <v>164</v>
      </c>
      <c r="H7217" s="3" t="s">
        <v>779</v>
      </c>
      <c r="I7217" s="3" t="s">
        <v>5471</v>
      </c>
      <c r="J7217" s="3" t="s">
        <v>3246</v>
      </c>
      <c r="K7217" s="3" t="s">
        <v>41</v>
      </c>
      <c r="L7217" s="3">
        <v>1200</v>
      </c>
      <c r="M7217" s="3" t="s">
        <v>56</v>
      </c>
      <c r="N7217" s="3" t="s">
        <v>42</v>
      </c>
      <c r="O7217" s="3">
        <v>34.04</v>
      </c>
      <c r="P7217" s="3"/>
      <c r="Q7217" s="3">
        <v>2893400</v>
      </c>
      <c r="R7217" s="3">
        <v>34.04</v>
      </c>
      <c r="S7217" s="3">
        <v>2856400</v>
      </c>
      <c r="T7217" s="3">
        <v>0</v>
      </c>
      <c r="U7217" s="3">
        <v>0</v>
      </c>
      <c r="V7217" s="3"/>
      <c r="W7217" s="3" t="s">
        <v>57</v>
      </c>
      <c r="X7217" s="3" t="s">
        <v>4771</v>
      </c>
      <c r="Y7217" s="2">
        <v>46021</v>
      </c>
      <c r="Z7217" s="3"/>
      <c r="AA7217" s="3"/>
      <c r="AB7217" s="3">
        <v>0</v>
      </c>
      <c r="AC7217" s="3" t="s">
        <v>104</v>
      </c>
      <c r="AD7217" s="3"/>
      <c r="AE7217" s="3">
        <v>0</v>
      </c>
      <c r="AF7217" s="3">
        <v>0</v>
      </c>
      <c r="AG7217" s="3">
        <v>1</v>
      </c>
      <c r="AH7217" s="3"/>
      <c r="AI7217" s="3"/>
      <c r="AJ7217" s="3">
        <v>1</v>
      </c>
      <c r="AK7217" t="s">
        <v>4567</v>
      </c>
      <c r="AL7217">
        <v>12</v>
      </c>
      <c r="AM7217" t="s">
        <v>4566</v>
      </c>
    </row>
    <row r="7218" spans="1:39" ht="42" x14ac:dyDescent="0.3">
      <c r="A7218" s="2">
        <v>46021</v>
      </c>
      <c r="B7218" s="3">
        <v>146834</v>
      </c>
      <c r="C7218" s="3" t="s">
        <v>5513</v>
      </c>
      <c r="D7218" s="3" t="s">
        <v>1969</v>
      </c>
      <c r="E7218" s="3" t="s">
        <v>1479</v>
      </c>
      <c r="F7218" s="3" t="s">
        <v>183</v>
      </c>
      <c r="G7218" s="3" t="s">
        <v>164</v>
      </c>
      <c r="H7218" s="3" t="s">
        <v>779</v>
      </c>
      <c r="I7218" s="3" t="s">
        <v>1970</v>
      </c>
      <c r="J7218" s="3" t="s">
        <v>1971</v>
      </c>
      <c r="K7218" s="3" t="s">
        <v>41</v>
      </c>
      <c r="L7218" s="3">
        <v>1200</v>
      </c>
      <c r="M7218" s="3" t="s">
        <v>56</v>
      </c>
      <c r="N7218" s="3" t="s">
        <v>42</v>
      </c>
      <c r="O7218" s="3">
        <v>34.9</v>
      </c>
      <c r="P7218" s="3"/>
      <c r="Q7218" s="3">
        <v>2966500</v>
      </c>
      <c r="R7218" s="3">
        <v>34.9</v>
      </c>
      <c r="S7218" s="3">
        <v>2928565.22</v>
      </c>
      <c r="T7218" s="3">
        <v>0</v>
      </c>
      <c r="U7218" s="3">
        <v>0</v>
      </c>
      <c r="V7218" s="3"/>
      <c r="W7218" s="3" t="s">
        <v>57</v>
      </c>
      <c r="X7218" s="3" t="s">
        <v>4771</v>
      </c>
      <c r="Y7218" s="2">
        <v>46021</v>
      </c>
      <c r="Z7218" s="3"/>
      <c r="AA7218" s="3"/>
      <c r="AB7218" s="3">
        <v>0</v>
      </c>
      <c r="AC7218" s="3" t="s">
        <v>104</v>
      </c>
      <c r="AD7218" s="3"/>
      <c r="AE7218" s="3">
        <v>0</v>
      </c>
      <c r="AF7218" s="3">
        <v>0</v>
      </c>
      <c r="AG7218" s="3">
        <v>1</v>
      </c>
      <c r="AH7218" s="3"/>
      <c r="AI7218" s="3"/>
      <c r="AJ7218" s="3">
        <v>1</v>
      </c>
      <c r="AK7218" t="s">
        <v>4567</v>
      </c>
      <c r="AL7218">
        <v>12</v>
      </c>
      <c r="AM7218" t="s">
        <v>4566</v>
      </c>
    </row>
    <row r="7219" spans="1:39" ht="52.2" x14ac:dyDescent="0.3">
      <c r="A7219" s="2">
        <v>46021</v>
      </c>
      <c r="B7219" s="3">
        <v>146831</v>
      </c>
      <c r="C7219" s="3"/>
      <c r="D7219" s="3" t="s">
        <v>4400</v>
      </c>
      <c r="E7219" s="3" t="s">
        <v>4401</v>
      </c>
      <c r="F7219" s="3" t="s">
        <v>183</v>
      </c>
      <c r="G7219" s="3" t="s">
        <v>164</v>
      </c>
      <c r="H7219" s="3" t="s">
        <v>779</v>
      </c>
      <c r="I7219" s="3" t="s">
        <v>4402</v>
      </c>
      <c r="J7219" s="3" t="s">
        <v>4403</v>
      </c>
      <c r="K7219" s="3" t="s">
        <v>41</v>
      </c>
      <c r="L7219" s="3">
        <v>1200</v>
      </c>
      <c r="M7219" s="3" t="s">
        <v>42</v>
      </c>
      <c r="N7219" s="3" t="s">
        <v>42</v>
      </c>
      <c r="O7219" s="3">
        <v>33.332999999999998</v>
      </c>
      <c r="P7219" s="3"/>
      <c r="Q7219" s="3">
        <v>2833333.33</v>
      </c>
      <c r="R7219" s="3">
        <v>33.332999999999998</v>
      </c>
      <c r="S7219" s="3">
        <v>2797101.45</v>
      </c>
      <c r="T7219" s="3">
        <v>0</v>
      </c>
      <c r="U7219" s="3">
        <v>0</v>
      </c>
      <c r="V7219" s="3"/>
      <c r="W7219" s="3" t="s">
        <v>57</v>
      </c>
      <c r="X7219" s="3" t="s">
        <v>4771</v>
      </c>
      <c r="Y7219" s="2">
        <v>46021</v>
      </c>
      <c r="Z7219" s="3"/>
      <c r="AA7219" s="3"/>
      <c r="AB7219" s="3">
        <v>0</v>
      </c>
      <c r="AC7219" s="3" t="s">
        <v>104</v>
      </c>
      <c r="AD7219" s="3"/>
      <c r="AE7219" s="3">
        <v>0</v>
      </c>
      <c r="AF7219" s="3">
        <v>0</v>
      </c>
      <c r="AG7219" s="3">
        <v>1</v>
      </c>
      <c r="AH7219" s="3"/>
      <c r="AI7219" s="3"/>
      <c r="AJ7219" s="3">
        <v>1</v>
      </c>
      <c r="AK7219" t="s">
        <v>4567</v>
      </c>
      <c r="AL7219">
        <v>12</v>
      </c>
      <c r="AM7219" t="s">
        <v>4566</v>
      </c>
    </row>
    <row r="7220" spans="1:39" ht="21.6" x14ac:dyDescent="0.3">
      <c r="A7220" s="2">
        <v>46021</v>
      </c>
      <c r="B7220" s="3">
        <v>146837</v>
      </c>
      <c r="C7220" s="3"/>
      <c r="D7220" s="3" t="s">
        <v>470</v>
      </c>
      <c r="E7220" s="3" t="s">
        <v>470</v>
      </c>
      <c r="F7220" s="3" t="s">
        <v>183</v>
      </c>
      <c r="G7220" s="3" t="s">
        <v>164</v>
      </c>
      <c r="H7220" s="3" t="s">
        <v>779</v>
      </c>
      <c r="I7220" s="3" t="s">
        <v>473</v>
      </c>
      <c r="J7220" s="3" t="s">
        <v>474</v>
      </c>
      <c r="K7220" s="3" t="s">
        <v>196</v>
      </c>
      <c r="L7220" s="3">
        <v>1200</v>
      </c>
      <c r="M7220" s="3" t="s">
        <v>42</v>
      </c>
      <c r="N7220" s="3" t="s">
        <v>42</v>
      </c>
      <c r="O7220" s="3">
        <v>33.332999999999998</v>
      </c>
      <c r="P7220" s="3"/>
      <c r="Q7220" s="3">
        <v>2833333.33</v>
      </c>
      <c r="R7220" s="3">
        <v>33.332999999999998</v>
      </c>
      <c r="S7220" s="3">
        <v>2797101.45</v>
      </c>
      <c r="T7220" s="3">
        <v>0</v>
      </c>
      <c r="U7220" s="3">
        <v>0</v>
      </c>
      <c r="V7220" s="3"/>
      <c r="W7220" s="3" t="s">
        <v>57</v>
      </c>
      <c r="X7220" s="3" t="s">
        <v>4771</v>
      </c>
      <c r="Y7220" s="2">
        <v>46021</v>
      </c>
      <c r="Z7220" s="3"/>
      <c r="AA7220" s="3"/>
      <c r="AB7220" s="3">
        <v>0</v>
      </c>
      <c r="AC7220" s="3" t="s">
        <v>104</v>
      </c>
      <c r="AD7220" s="3"/>
      <c r="AE7220" s="3">
        <v>0</v>
      </c>
      <c r="AF7220" s="3">
        <v>0</v>
      </c>
      <c r="AG7220" s="3">
        <v>1</v>
      </c>
      <c r="AH7220" s="3"/>
      <c r="AI7220" s="3"/>
      <c r="AJ7220" s="3">
        <v>1</v>
      </c>
      <c r="AK7220" t="s">
        <v>4567</v>
      </c>
      <c r="AL7220">
        <v>12</v>
      </c>
      <c r="AM7220" t="s">
        <v>4566</v>
      </c>
    </row>
    <row r="7221" spans="1:39" ht="31.8" x14ac:dyDescent="0.3">
      <c r="A7221" s="2">
        <v>46021</v>
      </c>
      <c r="B7221" s="3">
        <v>146838</v>
      </c>
      <c r="C7221" s="3"/>
      <c r="D7221" s="3" t="s">
        <v>3364</v>
      </c>
      <c r="E7221" s="3" t="s">
        <v>3365</v>
      </c>
      <c r="F7221" s="3" t="s">
        <v>183</v>
      </c>
      <c r="G7221" s="3" t="s">
        <v>164</v>
      </c>
      <c r="H7221" s="3" t="s">
        <v>397</v>
      </c>
      <c r="I7221" s="3" t="s">
        <v>3366</v>
      </c>
      <c r="J7221" s="3" t="s">
        <v>3367</v>
      </c>
      <c r="K7221" s="3" t="s">
        <v>41</v>
      </c>
      <c r="L7221" s="3">
        <v>1200</v>
      </c>
      <c r="M7221" s="3" t="s">
        <v>42</v>
      </c>
      <c r="N7221" s="3" t="s">
        <v>42</v>
      </c>
      <c r="O7221" s="3">
        <v>33</v>
      </c>
      <c r="P7221" s="3"/>
      <c r="Q7221" s="3">
        <v>2805000</v>
      </c>
      <c r="R7221" s="3">
        <v>33</v>
      </c>
      <c r="S7221" s="3">
        <v>2797826.09</v>
      </c>
      <c r="T7221" s="3">
        <v>0</v>
      </c>
      <c r="U7221" s="3">
        <v>0</v>
      </c>
      <c r="V7221" s="3"/>
      <c r="W7221" s="3" t="s">
        <v>57</v>
      </c>
      <c r="X7221" s="3" t="s">
        <v>4771</v>
      </c>
      <c r="Y7221" s="2">
        <v>46021</v>
      </c>
      <c r="Z7221" s="3"/>
      <c r="AA7221" s="3"/>
      <c r="AB7221" s="3">
        <v>0</v>
      </c>
      <c r="AC7221" s="3" t="s">
        <v>254</v>
      </c>
      <c r="AD7221" s="3"/>
      <c r="AE7221" s="3">
        <v>0</v>
      </c>
      <c r="AF7221" s="3">
        <v>0</v>
      </c>
      <c r="AG7221" s="3">
        <v>1</v>
      </c>
      <c r="AH7221" s="3"/>
      <c r="AI7221" s="3"/>
      <c r="AJ7221" s="3">
        <v>1</v>
      </c>
      <c r="AK7221" t="s">
        <v>4567</v>
      </c>
      <c r="AL7221">
        <v>12</v>
      </c>
      <c r="AM7221" t="s">
        <v>4566</v>
      </c>
    </row>
    <row r="7222" spans="1:39" ht="21.6" x14ac:dyDescent="0.3">
      <c r="A7222" s="2">
        <v>46021</v>
      </c>
      <c r="B7222" s="3">
        <v>146897</v>
      </c>
      <c r="C7222" s="3"/>
      <c r="D7222" s="3" t="s">
        <v>4932</v>
      </c>
      <c r="E7222" s="3" t="s">
        <v>35</v>
      </c>
      <c r="F7222" s="3" t="s">
        <v>36</v>
      </c>
      <c r="G7222" s="3" t="s">
        <v>163</v>
      </c>
      <c r="H7222" s="3" t="s">
        <v>164</v>
      </c>
      <c r="I7222" s="3" t="s">
        <v>488</v>
      </c>
      <c r="J7222" s="3" t="s">
        <v>489</v>
      </c>
      <c r="K7222" s="3" t="s">
        <v>41</v>
      </c>
      <c r="L7222" s="3">
        <v>172</v>
      </c>
      <c r="M7222" s="3" t="s">
        <v>42</v>
      </c>
      <c r="N7222" s="3" t="s">
        <v>42</v>
      </c>
      <c r="O7222" s="3">
        <v>0</v>
      </c>
      <c r="P7222" s="3"/>
      <c r="Q7222" s="3">
        <v>0</v>
      </c>
      <c r="R7222" s="3">
        <v>0</v>
      </c>
      <c r="S7222" s="3">
        <v>0</v>
      </c>
      <c r="T7222" s="3">
        <v>0</v>
      </c>
      <c r="U7222" s="3">
        <v>0</v>
      </c>
      <c r="V7222" s="3"/>
      <c r="W7222" s="3" t="s">
        <v>43</v>
      </c>
      <c r="X7222" s="3" t="s">
        <v>44</v>
      </c>
      <c r="Y7222" s="2">
        <v>46022</v>
      </c>
      <c r="Z7222" s="3"/>
      <c r="AA7222" s="3"/>
      <c r="AB7222" s="3">
        <v>172</v>
      </c>
      <c r="AC7222" s="3"/>
      <c r="AD7222" s="3"/>
      <c r="AE7222" s="3">
        <v>0</v>
      </c>
      <c r="AF7222" s="3">
        <v>0</v>
      </c>
      <c r="AG7222" s="3">
        <v>1</v>
      </c>
      <c r="AH7222" s="3"/>
      <c r="AI7222" s="3"/>
      <c r="AJ7222" s="3">
        <v>1</v>
      </c>
      <c r="AK7222" t="s">
        <v>4567</v>
      </c>
      <c r="AL7222">
        <v>12</v>
      </c>
      <c r="AM7222" t="s">
        <v>4566</v>
      </c>
    </row>
    <row r="7223" spans="1:39" ht="21.6" x14ac:dyDescent="0.3">
      <c r="A7223" s="2">
        <v>46021</v>
      </c>
      <c r="B7223" s="3">
        <v>146912</v>
      </c>
      <c r="C7223" s="3">
        <v>101525</v>
      </c>
      <c r="D7223" s="3" t="s">
        <v>335</v>
      </c>
      <c r="E7223" s="3" t="s">
        <v>35</v>
      </c>
      <c r="F7223" s="3" t="s">
        <v>52</v>
      </c>
      <c r="G7223" s="3" t="s">
        <v>53</v>
      </c>
      <c r="H7223" s="3" t="s">
        <v>46</v>
      </c>
      <c r="I7223" s="3" t="s">
        <v>1580</v>
      </c>
      <c r="J7223" s="3" t="s">
        <v>1310</v>
      </c>
      <c r="K7223" s="3" t="s">
        <v>41</v>
      </c>
      <c r="L7223" s="3">
        <v>1298</v>
      </c>
      <c r="M7223" s="3" t="s">
        <v>56</v>
      </c>
      <c r="N7223" s="3" t="s">
        <v>56</v>
      </c>
      <c r="O7223" s="3">
        <v>35.29</v>
      </c>
      <c r="P7223" s="3"/>
      <c r="Q7223" s="3">
        <v>3307889.09</v>
      </c>
      <c r="R7223" s="3">
        <v>35.29</v>
      </c>
      <c r="S7223" s="3">
        <v>0</v>
      </c>
      <c r="T7223" s="3">
        <v>100000</v>
      </c>
      <c r="U7223" s="3">
        <v>0</v>
      </c>
      <c r="V7223" s="3"/>
      <c r="W7223" s="3" t="s">
        <v>57</v>
      </c>
      <c r="X7223" s="3" t="s">
        <v>44</v>
      </c>
      <c r="Y7223" s="2">
        <v>46022</v>
      </c>
      <c r="Z7223" s="3"/>
      <c r="AA7223" s="3"/>
      <c r="AB7223" s="3">
        <v>1298</v>
      </c>
      <c r="AC7223" s="3"/>
      <c r="AD7223" s="3"/>
      <c r="AE7223" s="3">
        <v>0</v>
      </c>
      <c r="AF7223" s="3">
        <v>0</v>
      </c>
      <c r="AG7223" s="3">
        <v>1</v>
      </c>
      <c r="AH7223" s="3"/>
      <c r="AI7223" s="3"/>
      <c r="AJ7223" s="3">
        <v>1</v>
      </c>
      <c r="AK7223" t="s">
        <v>4567</v>
      </c>
      <c r="AL7223">
        <v>12</v>
      </c>
      <c r="AM7223" t="s">
        <v>4566</v>
      </c>
    </row>
    <row r="7224" spans="1:39" ht="21.6" x14ac:dyDescent="0.3">
      <c r="A7224" s="2">
        <v>46021</v>
      </c>
      <c r="B7224" s="3">
        <v>146907</v>
      </c>
      <c r="C7224" s="3"/>
      <c r="D7224" s="3" t="s">
        <v>306</v>
      </c>
      <c r="E7224" s="3" t="s">
        <v>35</v>
      </c>
      <c r="F7224" s="3" t="s">
        <v>36</v>
      </c>
      <c r="G7224" s="3" t="s">
        <v>163</v>
      </c>
      <c r="H7224" s="3" t="s">
        <v>70</v>
      </c>
      <c r="I7224" s="3" t="s">
        <v>125</v>
      </c>
      <c r="J7224" s="3" t="s">
        <v>126</v>
      </c>
      <c r="K7224" s="3" t="s">
        <v>41</v>
      </c>
      <c r="L7224" s="3">
        <v>100</v>
      </c>
      <c r="M7224" s="3" t="s">
        <v>42</v>
      </c>
      <c r="N7224" s="3" t="s">
        <v>42</v>
      </c>
      <c r="O7224" s="3">
        <v>0</v>
      </c>
      <c r="P7224" s="3"/>
      <c r="Q7224" s="3">
        <v>0</v>
      </c>
      <c r="R7224" s="3">
        <v>0</v>
      </c>
      <c r="S7224" s="3">
        <v>0</v>
      </c>
      <c r="T7224" s="3">
        <v>100000</v>
      </c>
      <c r="U7224" s="3">
        <v>0</v>
      </c>
      <c r="V7224" s="3"/>
      <c r="W7224" s="3" t="s">
        <v>43</v>
      </c>
      <c r="X7224" s="3" t="s">
        <v>44</v>
      </c>
      <c r="Y7224" s="2">
        <v>46022</v>
      </c>
      <c r="Z7224" s="3"/>
      <c r="AA7224" s="3"/>
      <c r="AB7224" s="3">
        <v>100</v>
      </c>
      <c r="AC7224" s="3"/>
      <c r="AD7224" s="3"/>
      <c r="AE7224" s="3">
        <v>0</v>
      </c>
      <c r="AF7224" s="3">
        <v>0</v>
      </c>
      <c r="AG7224" s="3">
        <v>1</v>
      </c>
      <c r="AH7224" s="3"/>
      <c r="AI7224" s="3"/>
      <c r="AJ7224" s="3">
        <v>1</v>
      </c>
      <c r="AK7224" t="s">
        <v>4567</v>
      </c>
      <c r="AL7224">
        <v>12</v>
      </c>
      <c r="AM7224" t="s">
        <v>4566</v>
      </c>
    </row>
    <row r="7225" spans="1:39" ht="21.6" x14ac:dyDescent="0.3">
      <c r="A7225" s="2">
        <v>46021</v>
      </c>
      <c r="B7225" s="3">
        <v>146904</v>
      </c>
      <c r="C7225" s="3" t="s">
        <v>5514</v>
      </c>
      <c r="D7225" s="3" t="s">
        <v>169</v>
      </c>
      <c r="E7225" s="3" t="s">
        <v>35</v>
      </c>
      <c r="F7225" s="3" t="s">
        <v>52</v>
      </c>
      <c r="G7225" s="3" t="s">
        <v>273</v>
      </c>
      <c r="H7225" s="3" t="s">
        <v>46</v>
      </c>
      <c r="I7225" s="3" t="s">
        <v>170</v>
      </c>
      <c r="J7225" s="3" t="s">
        <v>171</v>
      </c>
      <c r="K7225" s="3" t="s">
        <v>41</v>
      </c>
      <c r="L7225" s="3">
        <v>1245</v>
      </c>
      <c r="M7225" s="3" t="s">
        <v>56</v>
      </c>
      <c r="N7225" s="3" t="s">
        <v>56</v>
      </c>
      <c r="O7225" s="3">
        <v>34.6</v>
      </c>
      <c r="P7225" s="3"/>
      <c r="Q7225" s="3">
        <v>3094137.52</v>
      </c>
      <c r="R7225" s="3">
        <v>34.6</v>
      </c>
      <c r="S7225" s="3">
        <v>0</v>
      </c>
      <c r="T7225" s="3">
        <v>0</v>
      </c>
      <c r="U7225" s="3">
        <v>0</v>
      </c>
      <c r="V7225" s="3"/>
      <c r="W7225" s="3" t="s">
        <v>57</v>
      </c>
      <c r="X7225" s="3" t="s">
        <v>44</v>
      </c>
      <c r="Y7225" s="2">
        <v>46022</v>
      </c>
      <c r="Z7225" s="3"/>
      <c r="AA7225" s="3"/>
      <c r="AB7225" s="3">
        <v>1245</v>
      </c>
      <c r="AC7225" s="3"/>
      <c r="AD7225" s="3"/>
      <c r="AE7225" s="3">
        <v>0</v>
      </c>
      <c r="AF7225" s="3">
        <v>0</v>
      </c>
      <c r="AG7225" s="3">
        <v>1</v>
      </c>
      <c r="AH7225" s="3"/>
      <c r="AI7225" s="3"/>
      <c r="AJ7225" s="3">
        <v>1</v>
      </c>
      <c r="AK7225" t="s">
        <v>4567</v>
      </c>
      <c r="AL7225">
        <v>12</v>
      </c>
      <c r="AM7225" t="s">
        <v>4566</v>
      </c>
    </row>
    <row r="7226" spans="1:39" ht="21.6" x14ac:dyDescent="0.3">
      <c r="A7226" s="2">
        <v>46021</v>
      </c>
      <c r="B7226" s="3">
        <v>146913</v>
      </c>
      <c r="C7226" s="3"/>
      <c r="D7226" s="3" t="s">
        <v>34</v>
      </c>
      <c r="E7226" s="3" t="s">
        <v>35</v>
      </c>
      <c r="F7226" s="3" t="s">
        <v>52</v>
      </c>
      <c r="G7226" s="3" t="s">
        <v>53</v>
      </c>
      <c r="H7226" s="3" t="s">
        <v>46</v>
      </c>
      <c r="I7226" s="3" t="s">
        <v>39</v>
      </c>
      <c r="J7226" s="3" t="s">
        <v>40</v>
      </c>
      <c r="K7226" s="3" t="s">
        <v>41</v>
      </c>
      <c r="L7226" s="3">
        <v>1298</v>
      </c>
      <c r="M7226" s="3" t="s">
        <v>42</v>
      </c>
      <c r="N7226" s="3" t="s">
        <v>42</v>
      </c>
      <c r="O7226" s="3">
        <v>33</v>
      </c>
      <c r="P7226" s="3"/>
      <c r="Q7226" s="3">
        <v>3093237.18</v>
      </c>
      <c r="R7226" s="3">
        <v>33</v>
      </c>
      <c r="S7226" s="3">
        <v>0</v>
      </c>
      <c r="T7226" s="3">
        <v>0</v>
      </c>
      <c r="U7226" s="3">
        <v>0</v>
      </c>
      <c r="V7226" s="3"/>
      <c r="W7226" s="3" t="s">
        <v>57</v>
      </c>
      <c r="X7226" s="3" t="s">
        <v>44</v>
      </c>
      <c r="Y7226" s="2">
        <v>46022</v>
      </c>
      <c r="Z7226" s="3"/>
      <c r="AA7226" s="3"/>
      <c r="AB7226" s="3">
        <v>1298</v>
      </c>
      <c r="AC7226" s="3"/>
      <c r="AD7226" s="3"/>
      <c r="AE7226" s="3">
        <v>0</v>
      </c>
      <c r="AF7226" s="3">
        <v>0</v>
      </c>
      <c r="AG7226" s="3">
        <v>1</v>
      </c>
      <c r="AH7226" s="3"/>
      <c r="AI7226" s="3"/>
      <c r="AJ7226" s="3">
        <v>1</v>
      </c>
      <c r="AK7226" t="s">
        <v>4567</v>
      </c>
      <c r="AL7226">
        <v>12</v>
      </c>
      <c r="AM7226" t="s">
        <v>4566</v>
      </c>
    </row>
    <row r="7227" spans="1:39" ht="21.6" x14ac:dyDescent="0.3">
      <c r="A7227" s="2">
        <v>46021</v>
      </c>
      <c r="B7227" s="3">
        <v>146900</v>
      </c>
      <c r="C7227" s="3" t="s">
        <v>5515</v>
      </c>
      <c r="D7227" s="3" t="s">
        <v>4911</v>
      </c>
      <c r="E7227" s="3" t="s">
        <v>35</v>
      </c>
      <c r="F7227" s="3" t="s">
        <v>52</v>
      </c>
      <c r="G7227" s="3" t="s">
        <v>112</v>
      </c>
      <c r="H7227" s="3" t="s">
        <v>46</v>
      </c>
      <c r="I7227" s="3" t="s">
        <v>964</v>
      </c>
      <c r="J7227" s="3" t="s">
        <v>719</v>
      </c>
      <c r="K7227" s="3" t="s">
        <v>41</v>
      </c>
      <c r="L7227" s="3">
        <v>1310</v>
      </c>
      <c r="M7227" s="3" t="s">
        <v>56</v>
      </c>
      <c r="N7227" s="3" t="s">
        <v>56</v>
      </c>
      <c r="O7227" s="3">
        <v>35</v>
      </c>
      <c r="P7227" s="3"/>
      <c r="Q7227" s="3">
        <v>328070.61</v>
      </c>
      <c r="R7227" s="3">
        <v>35</v>
      </c>
      <c r="S7227" s="3">
        <v>0</v>
      </c>
      <c r="T7227" s="3">
        <v>100000</v>
      </c>
      <c r="U7227" s="3">
        <v>0</v>
      </c>
      <c r="V7227" s="3"/>
      <c r="W7227" s="3" t="s">
        <v>57</v>
      </c>
      <c r="X7227" s="3" t="s">
        <v>44</v>
      </c>
      <c r="Y7227" s="2">
        <v>46022</v>
      </c>
      <c r="Z7227" s="3"/>
      <c r="AA7227" s="3"/>
      <c r="AB7227" s="3">
        <v>1310</v>
      </c>
      <c r="AC7227" s="3"/>
      <c r="AD7227" s="3"/>
      <c r="AE7227" s="3">
        <v>0</v>
      </c>
      <c r="AF7227" s="3">
        <v>0</v>
      </c>
      <c r="AG7227" s="3">
        <v>1</v>
      </c>
      <c r="AH7227" s="3"/>
      <c r="AI7227" s="3"/>
      <c r="AJ7227" s="3">
        <v>1</v>
      </c>
      <c r="AK7227" t="s">
        <v>4567</v>
      </c>
      <c r="AL7227">
        <v>12</v>
      </c>
      <c r="AM7227" t="s">
        <v>4566</v>
      </c>
    </row>
    <row r="7228" spans="1:39" ht="21.6" x14ac:dyDescent="0.3">
      <c r="A7228" s="2">
        <v>46021</v>
      </c>
      <c r="B7228" s="3">
        <v>146891</v>
      </c>
      <c r="C7228" s="3"/>
      <c r="D7228" s="3" t="s">
        <v>413</v>
      </c>
      <c r="E7228" s="3" t="s">
        <v>35</v>
      </c>
      <c r="F7228" s="3" t="s">
        <v>36</v>
      </c>
      <c r="G7228" s="3" t="s">
        <v>140</v>
      </c>
      <c r="H7228" s="3" t="s">
        <v>1174</v>
      </c>
      <c r="I7228" s="3" t="s">
        <v>414</v>
      </c>
      <c r="J7228" s="3" t="s">
        <v>415</v>
      </c>
      <c r="K7228" s="3" t="s">
        <v>41</v>
      </c>
      <c r="L7228" s="3">
        <v>41</v>
      </c>
      <c r="M7228" s="3" t="s">
        <v>42</v>
      </c>
      <c r="N7228" s="3" t="s">
        <v>42</v>
      </c>
      <c r="O7228" s="3">
        <v>0</v>
      </c>
      <c r="P7228" s="3"/>
      <c r="Q7228" s="3">
        <v>0</v>
      </c>
      <c r="R7228" s="3">
        <v>0</v>
      </c>
      <c r="S7228" s="3">
        <v>0</v>
      </c>
      <c r="T7228" s="3">
        <v>0</v>
      </c>
      <c r="U7228" s="3">
        <v>0</v>
      </c>
      <c r="V7228" s="3"/>
      <c r="W7228" s="3" t="s">
        <v>43</v>
      </c>
      <c r="X7228" s="3" t="s">
        <v>44</v>
      </c>
      <c r="Y7228" s="2">
        <v>46022</v>
      </c>
      <c r="Z7228" s="3"/>
      <c r="AA7228" s="3"/>
      <c r="AB7228" s="3">
        <v>41</v>
      </c>
      <c r="AC7228" s="3"/>
      <c r="AD7228" s="3"/>
      <c r="AE7228" s="3">
        <v>0</v>
      </c>
      <c r="AF7228" s="3">
        <v>0</v>
      </c>
      <c r="AG7228" s="3">
        <v>1</v>
      </c>
      <c r="AH7228" s="3"/>
      <c r="AI7228" s="3"/>
      <c r="AJ7228" s="3">
        <v>1</v>
      </c>
      <c r="AK7228" t="s">
        <v>4567</v>
      </c>
      <c r="AL7228">
        <v>12</v>
      </c>
      <c r="AM7228" t="s">
        <v>4566</v>
      </c>
    </row>
    <row r="7229" spans="1:39" ht="21.6" x14ac:dyDescent="0.3">
      <c r="A7229" s="2">
        <v>46021</v>
      </c>
      <c r="B7229" s="3">
        <v>146906</v>
      </c>
      <c r="C7229" s="3" t="s">
        <v>5516</v>
      </c>
      <c r="D7229" s="3" t="s">
        <v>492</v>
      </c>
      <c r="E7229" s="3" t="s">
        <v>35</v>
      </c>
      <c r="F7229" s="3" t="s">
        <v>52</v>
      </c>
      <c r="G7229" s="3" t="s">
        <v>70</v>
      </c>
      <c r="H7229" s="3" t="s">
        <v>46</v>
      </c>
      <c r="I7229" s="3" t="s">
        <v>493</v>
      </c>
      <c r="J7229" s="3" t="s">
        <v>494</v>
      </c>
      <c r="K7229" s="3" t="s">
        <v>41</v>
      </c>
      <c r="L7229" s="3">
        <v>1275</v>
      </c>
      <c r="M7229" s="3" t="s">
        <v>56</v>
      </c>
      <c r="N7229" s="3" t="s">
        <v>56</v>
      </c>
      <c r="O7229" s="3">
        <v>35.22</v>
      </c>
      <c r="P7229" s="3"/>
      <c r="Q7229" s="3">
        <v>3149581.61</v>
      </c>
      <c r="R7229" s="3">
        <v>35.22</v>
      </c>
      <c r="S7229" s="3">
        <v>0</v>
      </c>
      <c r="T7229" s="3">
        <v>0</v>
      </c>
      <c r="U7229" s="3">
        <v>0</v>
      </c>
      <c r="V7229" s="3"/>
      <c r="W7229" s="3" t="s">
        <v>57</v>
      </c>
      <c r="X7229" s="3" t="s">
        <v>44</v>
      </c>
      <c r="Y7229" s="2">
        <v>46022</v>
      </c>
      <c r="Z7229" s="3"/>
      <c r="AA7229" s="3"/>
      <c r="AB7229" s="3">
        <v>1275</v>
      </c>
      <c r="AC7229" s="3"/>
      <c r="AD7229" s="3"/>
      <c r="AE7229" s="3">
        <v>0</v>
      </c>
      <c r="AF7229" s="3">
        <v>0</v>
      </c>
      <c r="AG7229" s="3">
        <v>1</v>
      </c>
      <c r="AH7229" s="3"/>
      <c r="AI7229" s="3"/>
      <c r="AJ7229" s="3">
        <v>1</v>
      </c>
      <c r="AK7229" t="s">
        <v>4567</v>
      </c>
      <c r="AL7229">
        <v>12</v>
      </c>
      <c r="AM7229" t="s">
        <v>4566</v>
      </c>
    </row>
    <row r="7230" spans="1:39" ht="21.6" x14ac:dyDescent="0.3">
      <c r="A7230" s="2">
        <v>46021</v>
      </c>
      <c r="B7230" s="3">
        <v>146909</v>
      </c>
      <c r="C7230" s="3" t="s">
        <v>5517</v>
      </c>
      <c r="D7230" s="3" t="s">
        <v>282</v>
      </c>
      <c r="E7230" s="3" t="s">
        <v>35</v>
      </c>
      <c r="F7230" s="3" t="s">
        <v>52</v>
      </c>
      <c r="G7230" s="3" t="s">
        <v>70</v>
      </c>
      <c r="H7230" s="3" t="s">
        <v>46</v>
      </c>
      <c r="I7230" s="3" t="s">
        <v>586</v>
      </c>
      <c r="J7230" s="3" t="s">
        <v>587</v>
      </c>
      <c r="K7230" s="3" t="s">
        <v>41</v>
      </c>
      <c r="L7230" s="3">
        <v>1275</v>
      </c>
      <c r="M7230" s="3" t="s">
        <v>56</v>
      </c>
      <c r="N7230" s="3" t="s">
        <v>56</v>
      </c>
      <c r="O7230" s="3">
        <v>33.6</v>
      </c>
      <c r="P7230" s="3"/>
      <c r="Q7230" s="3">
        <v>3004711.58</v>
      </c>
      <c r="R7230" s="3">
        <v>33.6</v>
      </c>
      <c r="S7230" s="3">
        <v>0</v>
      </c>
      <c r="T7230" s="3">
        <v>0</v>
      </c>
      <c r="U7230" s="3">
        <v>0</v>
      </c>
      <c r="V7230" s="3"/>
      <c r="W7230" s="3" t="s">
        <v>57</v>
      </c>
      <c r="X7230" s="3" t="s">
        <v>44</v>
      </c>
      <c r="Y7230" s="2">
        <v>46022</v>
      </c>
      <c r="Z7230" s="3"/>
      <c r="AA7230" s="3"/>
      <c r="AB7230" s="3">
        <v>1275</v>
      </c>
      <c r="AC7230" s="3"/>
      <c r="AD7230" s="3"/>
      <c r="AE7230" s="3">
        <v>0</v>
      </c>
      <c r="AF7230" s="3">
        <v>0</v>
      </c>
      <c r="AG7230" s="3">
        <v>1</v>
      </c>
      <c r="AH7230" s="3"/>
      <c r="AI7230" s="3"/>
      <c r="AJ7230" s="3">
        <v>1</v>
      </c>
      <c r="AK7230" t="s">
        <v>4567</v>
      </c>
      <c r="AL7230">
        <v>12</v>
      </c>
      <c r="AM7230" t="s">
        <v>4566</v>
      </c>
    </row>
    <row r="7231" spans="1:39" ht="31.8" x14ac:dyDescent="0.3">
      <c r="A7231" s="2">
        <v>46021</v>
      </c>
      <c r="B7231" s="3">
        <v>146914</v>
      </c>
      <c r="C7231" s="3">
        <v>101372</v>
      </c>
      <c r="D7231" s="3" t="s">
        <v>524</v>
      </c>
      <c r="E7231" s="3" t="s">
        <v>35</v>
      </c>
      <c r="F7231" s="3" t="s">
        <v>52</v>
      </c>
      <c r="G7231" s="3" t="s">
        <v>53</v>
      </c>
      <c r="H7231" s="3" t="s">
        <v>46</v>
      </c>
      <c r="I7231" s="3" t="s">
        <v>525</v>
      </c>
      <c r="J7231" s="3" t="s">
        <v>526</v>
      </c>
      <c r="K7231" s="3" t="s">
        <v>41</v>
      </c>
      <c r="L7231" s="3">
        <v>1298</v>
      </c>
      <c r="M7231" s="3" t="s">
        <v>56</v>
      </c>
      <c r="N7231" s="3" t="s">
        <v>56</v>
      </c>
      <c r="O7231" s="3">
        <v>35.5</v>
      </c>
      <c r="P7231" s="3"/>
      <c r="Q7231" s="3">
        <v>3327573.33</v>
      </c>
      <c r="R7231" s="3">
        <v>35.5</v>
      </c>
      <c r="S7231" s="3">
        <v>0</v>
      </c>
      <c r="T7231" s="3">
        <v>100000</v>
      </c>
      <c r="U7231" s="3">
        <v>0</v>
      </c>
      <c r="V7231" s="3"/>
      <c r="W7231" s="3" t="s">
        <v>57</v>
      </c>
      <c r="X7231" s="3" t="s">
        <v>44</v>
      </c>
      <c r="Y7231" s="2">
        <v>46022</v>
      </c>
      <c r="Z7231" s="3"/>
      <c r="AA7231" s="3"/>
      <c r="AB7231" s="3">
        <v>1298</v>
      </c>
      <c r="AC7231" s="3"/>
      <c r="AD7231" s="3"/>
      <c r="AE7231" s="3">
        <v>0</v>
      </c>
      <c r="AF7231" s="3">
        <v>0</v>
      </c>
      <c r="AG7231" s="3">
        <v>1</v>
      </c>
      <c r="AH7231" s="3"/>
      <c r="AI7231" s="3"/>
      <c r="AJ7231" s="3">
        <v>1</v>
      </c>
      <c r="AK7231" t="s">
        <v>4567</v>
      </c>
      <c r="AL7231">
        <v>12</v>
      </c>
      <c r="AM7231" t="s">
        <v>4566</v>
      </c>
    </row>
    <row r="7232" spans="1:39" ht="21.6" x14ac:dyDescent="0.3">
      <c r="A7232" s="2">
        <v>46021</v>
      </c>
      <c r="B7232" s="3">
        <v>146905</v>
      </c>
      <c r="C7232" s="3"/>
      <c r="D7232" s="3" t="s">
        <v>492</v>
      </c>
      <c r="E7232" s="3" t="s">
        <v>35</v>
      </c>
      <c r="F7232" s="3" t="s">
        <v>36</v>
      </c>
      <c r="G7232" s="3" t="s">
        <v>163</v>
      </c>
      <c r="H7232" s="3" t="s">
        <v>70</v>
      </c>
      <c r="I7232" s="3" t="s">
        <v>493</v>
      </c>
      <c r="J7232" s="3" t="s">
        <v>494</v>
      </c>
      <c r="K7232" s="3" t="s">
        <v>41</v>
      </c>
      <c r="L7232" s="3">
        <v>100</v>
      </c>
      <c r="M7232" s="3" t="s">
        <v>42</v>
      </c>
      <c r="N7232" s="3" t="s">
        <v>42</v>
      </c>
      <c r="O7232" s="3">
        <v>0</v>
      </c>
      <c r="P7232" s="3"/>
      <c r="Q7232" s="3">
        <v>0</v>
      </c>
      <c r="R7232" s="3">
        <v>0</v>
      </c>
      <c r="S7232" s="3">
        <v>0</v>
      </c>
      <c r="T7232" s="3">
        <v>0</v>
      </c>
      <c r="U7232" s="3">
        <v>0</v>
      </c>
      <c r="V7232" s="3"/>
      <c r="W7232" s="3" t="s">
        <v>43</v>
      </c>
      <c r="X7232" s="3" t="s">
        <v>44</v>
      </c>
      <c r="Y7232" s="2">
        <v>46022</v>
      </c>
      <c r="Z7232" s="3"/>
      <c r="AA7232" s="3"/>
      <c r="AB7232" s="3">
        <v>100</v>
      </c>
      <c r="AC7232" s="3"/>
      <c r="AD7232" s="3"/>
      <c r="AE7232" s="3">
        <v>0</v>
      </c>
      <c r="AF7232" s="3">
        <v>0</v>
      </c>
      <c r="AG7232" s="3">
        <v>1</v>
      </c>
      <c r="AH7232" s="3"/>
      <c r="AI7232" s="3"/>
      <c r="AJ7232" s="3">
        <v>1</v>
      </c>
      <c r="AK7232" t="s">
        <v>4567</v>
      </c>
      <c r="AL7232">
        <v>12</v>
      </c>
      <c r="AM7232" t="s">
        <v>4566</v>
      </c>
    </row>
    <row r="7233" spans="1:39" ht="21.6" x14ac:dyDescent="0.3">
      <c r="A7233" s="2">
        <v>46021</v>
      </c>
      <c r="B7233" s="3">
        <v>146893</v>
      </c>
      <c r="C7233" s="3"/>
      <c r="D7233" s="3" t="s">
        <v>427</v>
      </c>
      <c r="E7233" s="3" t="s">
        <v>35</v>
      </c>
      <c r="F7233" s="3" t="s">
        <v>36</v>
      </c>
      <c r="G7233" s="3" t="s">
        <v>46</v>
      </c>
      <c r="H7233" s="3" t="s">
        <v>38</v>
      </c>
      <c r="I7233" s="3" t="s">
        <v>428</v>
      </c>
      <c r="J7233" s="3" t="s">
        <v>429</v>
      </c>
      <c r="K7233" s="3" t="s">
        <v>41</v>
      </c>
      <c r="L7233" s="3">
        <v>1190</v>
      </c>
      <c r="M7233" s="3" t="s">
        <v>42</v>
      </c>
      <c r="N7233" s="3" t="s">
        <v>42</v>
      </c>
      <c r="O7233" s="3">
        <v>0</v>
      </c>
      <c r="P7233" s="3"/>
      <c r="Q7233" s="3">
        <v>0</v>
      </c>
      <c r="R7233" s="3">
        <v>0</v>
      </c>
      <c r="S7233" s="3">
        <v>0</v>
      </c>
      <c r="T7233" s="3">
        <v>0</v>
      </c>
      <c r="U7233" s="3">
        <v>0</v>
      </c>
      <c r="V7233" s="3"/>
      <c r="W7233" s="3" t="s">
        <v>43</v>
      </c>
      <c r="X7233" s="3" t="s">
        <v>44</v>
      </c>
      <c r="Y7233" s="2">
        <v>46022</v>
      </c>
      <c r="Z7233" s="3"/>
      <c r="AA7233" s="3"/>
      <c r="AB7233" s="3">
        <v>1190</v>
      </c>
      <c r="AC7233" s="3"/>
      <c r="AD7233" s="3"/>
      <c r="AE7233" s="3">
        <v>0</v>
      </c>
      <c r="AF7233" s="3">
        <v>0</v>
      </c>
      <c r="AG7233" s="3">
        <v>1</v>
      </c>
      <c r="AH7233" s="3"/>
      <c r="AI7233" s="3"/>
      <c r="AJ7233" s="3">
        <v>1</v>
      </c>
      <c r="AK7233" t="s">
        <v>4567</v>
      </c>
      <c r="AL7233">
        <v>12</v>
      </c>
      <c r="AM7233" t="s">
        <v>4566</v>
      </c>
    </row>
    <row r="7234" spans="1:39" ht="21.6" x14ac:dyDescent="0.3">
      <c r="A7234" s="2">
        <v>46021</v>
      </c>
      <c r="B7234" s="3">
        <v>146911</v>
      </c>
      <c r="C7234" s="3">
        <v>101432</v>
      </c>
      <c r="D7234" s="3" t="s">
        <v>4887</v>
      </c>
      <c r="E7234" s="3" t="s">
        <v>35</v>
      </c>
      <c r="F7234" s="3" t="s">
        <v>52</v>
      </c>
      <c r="G7234" s="3" t="s">
        <v>53</v>
      </c>
      <c r="H7234" s="3" t="s">
        <v>46</v>
      </c>
      <c r="I7234" s="3" t="s">
        <v>206</v>
      </c>
      <c r="J7234" s="3" t="s">
        <v>207</v>
      </c>
      <c r="K7234" s="3" t="s">
        <v>41</v>
      </c>
      <c r="L7234" s="3">
        <v>1298</v>
      </c>
      <c r="M7234" s="3" t="s">
        <v>56</v>
      </c>
      <c r="N7234" s="3" t="s">
        <v>56</v>
      </c>
      <c r="O7234" s="3">
        <v>34.5</v>
      </c>
      <c r="P7234" s="3"/>
      <c r="Q7234" s="3">
        <v>3233838.87</v>
      </c>
      <c r="R7234" s="3">
        <v>34.5</v>
      </c>
      <c r="S7234" s="3">
        <v>0</v>
      </c>
      <c r="T7234" s="3">
        <v>0</v>
      </c>
      <c r="U7234" s="3">
        <v>0</v>
      </c>
      <c r="V7234" s="3"/>
      <c r="W7234" s="3" t="s">
        <v>57</v>
      </c>
      <c r="X7234" s="3" t="s">
        <v>44</v>
      </c>
      <c r="Y7234" s="2">
        <v>46022</v>
      </c>
      <c r="Z7234" s="3"/>
      <c r="AA7234" s="3"/>
      <c r="AB7234" s="3">
        <v>1298</v>
      </c>
      <c r="AC7234" s="3"/>
      <c r="AD7234" s="3"/>
      <c r="AE7234" s="3">
        <v>0</v>
      </c>
      <c r="AF7234" s="3">
        <v>0</v>
      </c>
      <c r="AG7234" s="3">
        <v>1</v>
      </c>
      <c r="AH7234" s="3"/>
      <c r="AI7234" s="3"/>
      <c r="AJ7234" s="3">
        <v>1</v>
      </c>
      <c r="AK7234" t="s">
        <v>4567</v>
      </c>
      <c r="AL7234">
        <v>12</v>
      </c>
      <c r="AM7234" t="s">
        <v>4566</v>
      </c>
    </row>
    <row r="7235" spans="1:39" ht="31.8" x14ac:dyDescent="0.3">
      <c r="A7235" s="2">
        <v>46021</v>
      </c>
      <c r="B7235" s="3">
        <v>146896</v>
      </c>
      <c r="C7235" s="3" t="s">
        <v>5518</v>
      </c>
      <c r="D7235" s="3" t="s">
        <v>4941</v>
      </c>
      <c r="E7235" s="3" t="s">
        <v>35</v>
      </c>
      <c r="F7235" s="3" t="s">
        <v>183</v>
      </c>
      <c r="G7235" s="3" t="s">
        <v>164</v>
      </c>
      <c r="H7235" s="3" t="s">
        <v>46</v>
      </c>
      <c r="I7235" s="3" t="s">
        <v>261</v>
      </c>
      <c r="J7235" s="3" t="s">
        <v>262</v>
      </c>
      <c r="K7235" s="3" t="s">
        <v>196</v>
      </c>
      <c r="L7235" s="3">
        <v>1292</v>
      </c>
      <c r="M7235" s="3" t="s">
        <v>56</v>
      </c>
      <c r="N7235" s="3" t="s">
        <v>56</v>
      </c>
      <c r="O7235" s="3">
        <v>32.36</v>
      </c>
      <c r="P7235" s="3"/>
      <c r="Q7235" s="3">
        <v>2750600</v>
      </c>
      <c r="R7235" s="3">
        <v>32.36</v>
      </c>
      <c r="S7235" s="3">
        <v>0</v>
      </c>
      <c r="T7235" s="3">
        <v>0</v>
      </c>
      <c r="U7235" s="3">
        <v>0</v>
      </c>
      <c r="V7235" s="3"/>
      <c r="W7235" s="3" t="s">
        <v>57</v>
      </c>
      <c r="X7235" s="3" t="s">
        <v>44</v>
      </c>
      <c r="Y7235" s="2">
        <v>46022</v>
      </c>
      <c r="Z7235" s="3"/>
      <c r="AA7235" s="3"/>
      <c r="AB7235" s="3">
        <v>1292</v>
      </c>
      <c r="AC7235" s="3"/>
      <c r="AD7235" s="3"/>
      <c r="AE7235" s="3">
        <v>0</v>
      </c>
      <c r="AF7235" s="3">
        <v>0</v>
      </c>
      <c r="AG7235" s="3">
        <v>1</v>
      </c>
      <c r="AH7235" s="3"/>
      <c r="AI7235" s="3"/>
      <c r="AJ7235" s="3">
        <v>1</v>
      </c>
      <c r="AK7235" t="s">
        <v>4567</v>
      </c>
      <c r="AL7235">
        <v>12</v>
      </c>
      <c r="AM7235" t="s">
        <v>4566</v>
      </c>
    </row>
    <row r="7236" spans="1:39" ht="31.8" x14ac:dyDescent="0.3">
      <c r="A7236" s="2">
        <v>46021</v>
      </c>
      <c r="B7236" s="3">
        <v>146902</v>
      </c>
      <c r="C7236" s="3" t="s">
        <v>5519</v>
      </c>
      <c r="D7236" s="3" t="s">
        <v>632</v>
      </c>
      <c r="E7236" s="3" t="s">
        <v>35</v>
      </c>
      <c r="F7236" s="3" t="s">
        <v>52</v>
      </c>
      <c r="G7236" s="3" t="s">
        <v>112</v>
      </c>
      <c r="H7236" s="3" t="s">
        <v>46</v>
      </c>
      <c r="I7236" s="3" t="s">
        <v>355</v>
      </c>
      <c r="J7236" s="3" t="s">
        <v>634</v>
      </c>
      <c r="K7236" s="3" t="s">
        <v>41</v>
      </c>
      <c r="L7236" s="3">
        <v>1310</v>
      </c>
      <c r="M7236" s="3" t="s">
        <v>56</v>
      </c>
      <c r="N7236" s="3" t="s">
        <v>56</v>
      </c>
      <c r="O7236" s="3">
        <v>23.8</v>
      </c>
      <c r="P7236" s="3"/>
      <c r="Q7236" s="3">
        <v>223088.01</v>
      </c>
      <c r="R7236" s="3">
        <v>23.8</v>
      </c>
      <c r="S7236" s="3">
        <v>0</v>
      </c>
      <c r="T7236" s="3">
        <v>0</v>
      </c>
      <c r="U7236" s="3">
        <v>0</v>
      </c>
      <c r="V7236" s="3"/>
      <c r="W7236" s="3" t="s">
        <v>57</v>
      </c>
      <c r="X7236" s="3" t="s">
        <v>44</v>
      </c>
      <c r="Y7236" s="2">
        <v>46022</v>
      </c>
      <c r="Z7236" s="3"/>
      <c r="AA7236" s="3"/>
      <c r="AB7236" s="3">
        <v>1310</v>
      </c>
      <c r="AC7236" s="3"/>
      <c r="AD7236" s="3"/>
      <c r="AE7236" s="3">
        <v>0</v>
      </c>
      <c r="AF7236" s="3">
        <v>0</v>
      </c>
      <c r="AG7236" s="3">
        <v>1</v>
      </c>
      <c r="AH7236" s="3"/>
      <c r="AI7236" s="3"/>
      <c r="AJ7236" s="3">
        <v>1</v>
      </c>
      <c r="AK7236" t="s">
        <v>4567</v>
      </c>
      <c r="AL7236">
        <v>12</v>
      </c>
      <c r="AM7236" t="s">
        <v>4566</v>
      </c>
    </row>
    <row r="7237" spans="1:39" ht="31.8" x14ac:dyDescent="0.3">
      <c r="A7237" s="2">
        <v>46021</v>
      </c>
      <c r="B7237" s="3">
        <v>146881</v>
      </c>
      <c r="C7237" s="3"/>
      <c r="D7237" s="3" t="s">
        <v>915</v>
      </c>
      <c r="E7237" s="3" t="s">
        <v>35</v>
      </c>
      <c r="F7237" s="3" t="s">
        <v>36</v>
      </c>
      <c r="G7237" s="3" t="s">
        <v>46</v>
      </c>
      <c r="H7237" s="3" t="s">
        <v>38</v>
      </c>
      <c r="I7237" s="3" t="s">
        <v>459</v>
      </c>
      <c r="J7237" s="3" t="s">
        <v>460</v>
      </c>
      <c r="K7237" s="3" t="s">
        <v>41</v>
      </c>
      <c r="L7237" s="3">
        <v>1190</v>
      </c>
      <c r="M7237" s="3" t="s">
        <v>42</v>
      </c>
      <c r="N7237" s="3" t="s">
        <v>42</v>
      </c>
      <c r="O7237" s="3">
        <v>0</v>
      </c>
      <c r="P7237" s="3"/>
      <c r="Q7237" s="3">
        <v>0</v>
      </c>
      <c r="R7237" s="3">
        <v>0</v>
      </c>
      <c r="S7237" s="3">
        <v>0</v>
      </c>
      <c r="T7237" s="3">
        <v>0</v>
      </c>
      <c r="U7237" s="3">
        <v>0</v>
      </c>
      <c r="V7237" s="3"/>
      <c r="W7237" s="3" t="s">
        <v>43</v>
      </c>
      <c r="X7237" s="3" t="s">
        <v>167</v>
      </c>
      <c r="Y7237" s="2">
        <v>46022</v>
      </c>
      <c r="Z7237" s="3"/>
      <c r="AA7237" s="3"/>
      <c r="AB7237" s="3">
        <v>1190</v>
      </c>
      <c r="AC7237" s="3"/>
      <c r="AD7237" s="3"/>
      <c r="AE7237" s="3">
        <v>0</v>
      </c>
      <c r="AF7237" s="3">
        <v>0</v>
      </c>
      <c r="AG7237" s="3">
        <v>1</v>
      </c>
      <c r="AH7237" s="3"/>
      <c r="AI7237" s="3"/>
      <c r="AJ7237" s="3">
        <v>1</v>
      </c>
      <c r="AK7237" t="s">
        <v>4567</v>
      </c>
      <c r="AL7237">
        <v>12</v>
      </c>
      <c r="AM7237" t="s">
        <v>4566</v>
      </c>
    </row>
    <row r="7238" spans="1:39" ht="21.6" x14ac:dyDescent="0.3">
      <c r="A7238" s="2">
        <v>46021</v>
      </c>
      <c r="B7238" s="3">
        <v>146915</v>
      </c>
      <c r="C7238" s="3">
        <v>101422</v>
      </c>
      <c r="D7238" s="3" t="s">
        <v>468</v>
      </c>
      <c r="E7238" s="3" t="s">
        <v>35</v>
      </c>
      <c r="F7238" s="3" t="s">
        <v>52</v>
      </c>
      <c r="G7238" s="3" t="s">
        <v>53</v>
      </c>
      <c r="H7238" s="3" t="s">
        <v>46</v>
      </c>
      <c r="I7238" s="3" t="s">
        <v>469</v>
      </c>
      <c r="J7238" s="3" t="s">
        <v>434</v>
      </c>
      <c r="K7238" s="3" t="s">
        <v>41</v>
      </c>
      <c r="L7238" s="3">
        <v>1298</v>
      </c>
      <c r="M7238" s="3" t="s">
        <v>56</v>
      </c>
      <c r="N7238" s="3" t="s">
        <v>56</v>
      </c>
      <c r="O7238" s="3">
        <v>34.04</v>
      </c>
      <c r="P7238" s="3"/>
      <c r="Q7238" s="3">
        <v>3190721.02</v>
      </c>
      <c r="R7238" s="3">
        <v>34.04</v>
      </c>
      <c r="S7238" s="3">
        <v>0</v>
      </c>
      <c r="T7238" s="3">
        <v>100000</v>
      </c>
      <c r="U7238" s="3">
        <v>0</v>
      </c>
      <c r="V7238" s="3"/>
      <c r="W7238" s="3" t="s">
        <v>57</v>
      </c>
      <c r="X7238" s="3" t="s">
        <v>44</v>
      </c>
      <c r="Y7238" s="2">
        <v>46022</v>
      </c>
      <c r="Z7238" s="3"/>
      <c r="AA7238" s="3"/>
      <c r="AB7238" s="3">
        <v>1298</v>
      </c>
      <c r="AC7238" s="3"/>
      <c r="AD7238" s="3"/>
      <c r="AE7238" s="3">
        <v>0</v>
      </c>
      <c r="AF7238" s="3">
        <v>0</v>
      </c>
      <c r="AG7238" s="3">
        <v>1</v>
      </c>
      <c r="AH7238" s="3"/>
      <c r="AI7238" s="3"/>
      <c r="AJ7238" s="3">
        <v>1</v>
      </c>
      <c r="AK7238" t="s">
        <v>4567</v>
      </c>
      <c r="AL7238">
        <v>12</v>
      </c>
      <c r="AM7238" t="s">
        <v>4566</v>
      </c>
    </row>
    <row r="7239" spans="1:39" ht="21.6" x14ac:dyDescent="0.3">
      <c r="A7239" s="2">
        <v>46021</v>
      </c>
      <c r="B7239" s="3">
        <v>146901</v>
      </c>
      <c r="C7239" s="3" t="s">
        <v>5520</v>
      </c>
      <c r="D7239" s="3" t="s">
        <v>553</v>
      </c>
      <c r="E7239" s="3" t="s">
        <v>35</v>
      </c>
      <c r="F7239" s="3" t="s">
        <v>52</v>
      </c>
      <c r="G7239" s="3" t="s">
        <v>112</v>
      </c>
      <c r="H7239" s="3" t="s">
        <v>46</v>
      </c>
      <c r="I7239" s="3" t="s">
        <v>715</v>
      </c>
      <c r="J7239" s="3" t="s">
        <v>600</v>
      </c>
      <c r="K7239" s="3" t="s">
        <v>41</v>
      </c>
      <c r="L7239" s="3">
        <v>1310</v>
      </c>
      <c r="M7239" s="3" t="s">
        <v>56</v>
      </c>
      <c r="N7239" s="3" t="s">
        <v>56</v>
      </c>
      <c r="O7239" s="3">
        <v>32.61</v>
      </c>
      <c r="P7239" s="3"/>
      <c r="Q7239" s="3">
        <v>305668.07</v>
      </c>
      <c r="R7239" s="3">
        <v>32.61</v>
      </c>
      <c r="S7239" s="3">
        <v>0</v>
      </c>
      <c r="T7239" s="3">
        <v>0</v>
      </c>
      <c r="U7239" s="3">
        <v>0</v>
      </c>
      <c r="V7239" s="3"/>
      <c r="W7239" s="3" t="s">
        <v>57</v>
      </c>
      <c r="X7239" s="3" t="s">
        <v>44</v>
      </c>
      <c r="Y7239" s="2">
        <v>46022</v>
      </c>
      <c r="Z7239" s="3"/>
      <c r="AA7239" s="3"/>
      <c r="AB7239" s="3">
        <v>1310</v>
      </c>
      <c r="AC7239" s="3"/>
      <c r="AD7239" s="3"/>
      <c r="AE7239" s="3">
        <v>0</v>
      </c>
      <c r="AF7239" s="3">
        <v>0</v>
      </c>
      <c r="AG7239" s="3">
        <v>1</v>
      </c>
      <c r="AH7239" s="3"/>
      <c r="AI7239" s="3"/>
      <c r="AJ7239" s="3">
        <v>1</v>
      </c>
      <c r="AK7239" t="s">
        <v>4567</v>
      </c>
      <c r="AL7239">
        <v>12</v>
      </c>
      <c r="AM7239" t="s">
        <v>4566</v>
      </c>
    </row>
    <row r="7240" spans="1:39" ht="31.8" x14ac:dyDescent="0.3">
      <c r="A7240" s="2">
        <v>46021</v>
      </c>
      <c r="B7240" s="3">
        <v>146916</v>
      </c>
      <c r="C7240" s="3">
        <v>101421</v>
      </c>
      <c r="D7240" s="3" t="s">
        <v>158</v>
      </c>
      <c r="E7240" s="3" t="s">
        <v>35</v>
      </c>
      <c r="F7240" s="3" t="s">
        <v>52</v>
      </c>
      <c r="G7240" s="3" t="s">
        <v>53</v>
      </c>
      <c r="H7240" s="3" t="s">
        <v>46</v>
      </c>
      <c r="I7240" s="3" t="s">
        <v>159</v>
      </c>
      <c r="J7240" s="3" t="s">
        <v>160</v>
      </c>
      <c r="K7240" s="3" t="s">
        <v>41</v>
      </c>
      <c r="L7240" s="3">
        <v>1298</v>
      </c>
      <c r="M7240" s="3" t="s">
        <v>56</v>
      </c>
      <c r="N7240" s="3" t="s">
        <v>56</v>
      </c>
      <c r="O7240" s="3">
        <v>35.86</v>
      </c>
      <c r="P7240" s="3"/>
      <c r="Q7240" s="3">
        <v>3361317.74</v>
      </c>
      <c r="R7240" s="3">
        <v>35.86</v>
      </c>
      <c r="S7240" s="3">
        <v>0</v>
      </c>
      <c r="T7240" s="3">
        <v>0</v>
      </c>
      <c r="U7240" s="3">
        <v>0</v>
      </c>
      <c r="V7240" s="3"/>
      <c r="W7240" s="3" t="s">
        <v>57</v>
      </c>
      <c r="X7240" s="3" t="s">
        <v>44</v>
      </c>
      <c r="Y7240" s="2">
        <v>46022</v>
      </c>
      <c r="Z7240" s="3"/>
      <c r="AA7240" s="3"/>
      <c r="AB7240" s="3">
        <v>1298</v>
      </c>
      <c r="AC7240" s="3"/>
      <c r="AD7240" s="3"/>
      <c r="AE7240" s="3">
        <v>0</v>
      </c>
      <c r="AF7240" s="3">
        <v>0</v>
      </c>
      <c r="AG7240" s="3">
        <v>1</v>
      </c>
      <c r="AH7240" s="3"/>
      <c r="AI7240" s="3"/>
      <c r="AJ7240" s="3">
        <v>1</v>
      </c>
      <c r="AK7240" t="s">
        <v>4567</v>
      </c>
      <c r="AL7240">
        <v>12</v>
      </c>
      <c r="AM7240" t="s">
        <v>4566</v>
      </c>
    </row>
    <row r="7241" spans="1:39" ht="21.6" x14ac:dyDescent="0.3">
      <c r="A7241" s="2">
        <v>46021</v>
      </c>
      <c r="B7241" s="3">
        <v>146892</v>
      </c>
      <c r="C7241" s="3"/>
      <c r="D7241" s="3" t="s">
        <v>413</v>
      </c>
      <c r="E7241" s="3" t="s">
        <v>35</v>
      </c>
      <c r="F7241" s="3" t="s">
        <v>36</v>
      </c>
      <c r="G7241" s="3" t="s">
        <v>1174</v>
      </c>
      <c r="H7241" s="3" t="s">
        <v>38</v>
      </c>
      <c r="I7241" s="3" t="s">
        <v>414</v>
      </c>
      <c r="J7241" s="3" t="s">
        <v>415</v>
      </c>
      <c r="K7241" s="3" t="s">
        <v>41</v>
      </c>
      <c r="L7241" s="3">
        <v>33</v>
      </c>
      <c r="M7241" s="3" t="s">
        <v>42</v>
      </c>
      <c r="N7241" s="3" t="s">
        <v>42</v>
      </c>
      <c r="O7241" s="3">
        <v>0</v>
      </c>
      <c r="P7241" s="3"/>
      <c r="Q7241" s="3">
        <v>0</v>
      </c>
      <c r="R7241" s="3">
        <v>0</v>
      </c>
      <c r="S7241" s="3">
        <v>0</v>
      </c>
      <c r="T7241" s="3">
        <v>0</v>
      </c>
      <c r="U7241" s="3">
        <v>0</v>
      </c>
      <c r="V7241" s="3"/>
      <c r="W7241" s="3" t="s">
        <v>43</v>
      </c>
      <c r="X7241" s="3" t="s">
        <v>44</v>
      </c>
      <c r="Y7241" s="2">
        <v>46022</v>
      </c>
      <c r="Z7241" s="3"/>
      <c r="AA7241" s="3"/>
      <c r="AB7241" s="3">
        <v>33</v>
      </c>
      <c r="AC7241" s="3"/>
      <c r="AD7241" s="3"/>
      <c r="AE7241" s="3">
        <v>0</v>
      </c>
      <c r="AF7241" s="3">
        <v>0</v>
      </c>
      <c r="AG7241" s="3">
        <v>1</v>
      </c>
      <c r="AH7241" s="3"/>
      <c r="AI7241" s="3"/>
      <c r="AJ7241" s="3">
        <v>1</v>
      </c>
      <c r="AK7241" t="s">
        <v>4567</v>
      </c>
      <c r="AL7241">
        <v>12</v>
      </c>
      <c r="AM7241" t="s">
        <v>4566</v>
      </c>
    </row>
    <row r="7242" spans="1:39" ht="31.8" x14ac:dyDescent="0.3">
      <c r="A7242" s="2">
        <v>46021</v>
      </c>
      <c r="B7242" s="3">
        <v>146882</v>
      </c>
      <c r="C7242" s="3"/>
      <c r="D7242" s="3" t="s">
        <v>451</v>
      </c>
      <c r="E7242" s="3" t="s">
        <v>35</v>
      </c>
      <c r="F7242" s="3" t="s">
        <v>36</v>
      </c>
      <c r="G7242" s="3" t="s">
        <v>46</v>
      </c>
      <c r="H7242" s="3" t="s">
        <v>38</v>
      </c>
      <c r="I7242" s="3" t="s">
        <v>453</v>
      </c>
      <c r="J7242" s="3" t="s">
        <v>454</v>
      </c>
      <c r="K7242" s="3" t="s">
        <v>455</v>
      </c>
      <c r="L7242" s="3">
        <v>1190</v>
      </c>
      <c r="M7242" s="3" t="s">
        <v>42</v>
      </c>
      <c r="N7242" s="3" t="s">
        <v>42</v>
      </c>
      <c r="O7242" s="3">
        <v>0</v>
      </c>
      <c r="P7242" s="3"/>
      <c r="Q7242" s="3">
        <v>0</v>
      </c>
      <c r="R7242" s="3">
        <v>0</v>
      </c>
      <c r="S7242" s="3">
        <v>0</v>
      </c>
      <c r="T7242" s="3">
        <v>0</v>
      </c>
      <c r="U7242" s="3">
        <v>0</v>
      </c>
      <c r="V7242" s="3"/>
      <c r="W7242" s="3" t="s">
        <v>43</v>
      </c>
      <c r="X7242" s="3" t="s">
        <v>167</v>
      </c>
      <c r="Y7242" s="2">
        <v>46022</v>
      </c>
      <c r="Z7242" s="3"/>
      <c r="AA7242" s="3"/>
      <c r="AB7242" s="3">
        <v>1190</v>
      </c>
      <c r="AC7242" s="3"/>
      <c r="AD7242" s="3"/>
      <c r="AE7242" s="3">
        <v>0</v>
      </c>
      <c r="AF7242" s="3">
        <v>0</v>
      </c>
      <c r="AG7242" s="3">
        <v>1</v>
      </c>
      <c r="AH7242" s="3"/>
      <c r="AI7242" s="3"/>
      <c r="AJ7242" s="3">
        <v>1</v>
      </c>
      <c r="AK7242" t="s">
        <v>4567</v>
      </c>
      <c r="AL7242">
        <v>12</v>
      </c>
      <c r="AM7242" t="s">
        <v>4566</v>
      </c>
    </row>
    <row r="7243" spans="1:39" ht="21.6" x14ac:dyDescent="0.3">
      <c r="A7243" s="2">
        <v>46021</v>
      </c>
      <c r="B7243" s="3">
        <v>146879</v>
      </c>
      <c r="C7243" s="3"/>
      <c r="D7243" s="3" t="s">
        <v>721</v>
      </c>
      <c r="E7243" s="3" t="s">
        <v>35</v>
      </c>
      <c r="F7243" s="3" t="s">
        <v>36</v>
      </c>
      <c r="G7243" s="3" t="s">
        <v>46</v>
      </c>
      <c r="H7243" s="3" t="s">
        <v>38</v>
      </c>
      <c r="I7243" s="3" t="s">
        <v>436</v>
      </c>
      <c r="J7243" s="3" t="s">
        <v>437</v>
      </c>
      <c r="K7243" s="3" t="s">
        <v>41</v>
      </c>
      <c r="L7243" s="3">
        <v>1190</v>
      </c>
      <c r="M7243" s="3" t="s">
        <v>42</v>
      </c>
      <c r="N7243" s="3" t="s">
        <v>42</v>
      </c>
      <c r="O7243" s="3">
        <v>0</v>
      </c>
      <c r="P7243" s="3"/>
      <c r="Q7243" s="3">
        <v>0</v>
      </c>
      <c r="R7243" s="3">
        <v>0</v>
      </c>
      <c r="S7243" s="3">
        <v>0</v>
      </c>
      <c r="T7243" s="3">
        <v>0</v>
      </c>
      <c r="U7243" s="3">
        <v>0</v>
      </c>
      <c r="V7243" s="3"/>
      <c r="W7243" s="3" t="s">
        <v>43</v>
      </c>
      <c r="X7243" s="3" t="s">
        <v>167</v>
      </c>
      <c r="Y7243" s="2">
        <v>46022</v>
      </c>
      <c r="Z7243" s="3"/>
      <c r="AA7243" s="3"/>
      <c r="AB7243" s="3">
        <v>1190</v>
      </c>
      <c r="AC7243" s="3"/>
      <c r="AD7243" s="3"/>
      <c r="AE7243" s="3">
        <v>0</v>
      </c>
      <c r="AF7243" s="3">
        <v>0</v>
      </c>
      <c r="AG7243" s="3">
        <v>1</v>
      </c>
      <c r="AH7243" s="3"/>
      <c r="AI7243" s="3"/>
      <c r="AJ7243" s="3">
        <v>1</v>
      </c>
      <c r="AK7243" t="s">
        <v>4567</v>
      </c>
      <c r="AL7243">
        <v>12</v>
      </c>
      <c r="AM7243" t="s">
        <v>4566</v>
      </c>
    </row>
    <row r="7244" spans="1:39" ht="21.6" x14ac:dyDescent="0.3">
      <c r="A7244" s="2">
        <v>46021</v>
      </c>
      <c r="B7244" s="3">
        <v>146895</v>
      </c>
      <c r="C7244" s="3" t="s">
        <v>5521</v>
      </c>
      <c r="D7244" s="3" t="s">
        <v>4942</v>
      </c>
      <c r="E7244" s="3" t="s">
        <v>35</v>
      </c>
      <c r="F7244" s="3" t="s">
        <v>183</v>
      </c>
      <c r="G7244" s="3" t="s">
        <v>164</v>
      </c>
      <c r="H7244" s="3" t="s">
        <v>46</v>
      </c>
      <c r="I7244" s="3" t="s">
        <v>856</v>
      </c>
      <c r="J7244" s="3" t="s">
        <v>857</v>
      </c>
      <c r="K7244" s="3" t="s">
        <v>41</v>
      </c>
      <c r="L7244" s="3">
        <v>1292</v>
      </c>
      <c r="M7244" s="3" t="s">
        <v>56</v>
      </c>
      <c r="N7244" s="3" t="s">
        <v>56</v>
      </c>
      <c r="O7244" s="3">
        <v>35.68</v>
      </c>
      <c r="P7244" s="3"/>
      <c r="Q7244" s="3">
        <v>3032800</v>
      </c>
      <c r="R7244" s="3">
        <v>35.68</v>
      </c>
      <c r="S7244" s="3">
        <v>0</v>
      </c>
      <c r="T7244" s="3">
        <v>0</v>
      </c>
      <c r="U7244" s="3">
        <v>0</v>
      </c>
      <c r="V7244" s="3"/>
      <c r="W7244" s="3" t="s">
        <v>57</v>
      </c>
      <c r="X7244" s="3" t="s">
        <v>44</v>
      </c>
      <c r="Y7244" s="2">
        <v>46022</v>
      </c>
      <c r="Z7244" s="3"/>
      <c r="AA7244" s="3"/>
      <c r="AB7244" s="3">
        <v>1292</v>
      </c>
      <c r="AC7244" s="3"/>
      <c r="AD7244" s="3"/>
      <c r="AE7244" s="3">
        <v>0</v>
      </c>
      <c r="AF7244" s="3">
        <v>0</v>
      </c>
      <c r="AG7244" s="3">
        <v>1</v>
      </c>
      <c r="AH7244" s="3"/>
      <c r="AI7244" s="3"/>
      <c r="AJ7244" s="3">
        <v>1</v>
      </c>
      <c r="AK7244" t="s">
        <v>4567</v>
      </c>
      <c r="AL7244">
        <v>12</v>
      </c>
      <c r="AM7244" t="s">
        <v>4566</v>
      </c>
    </row>
    <row r="7245" spans="1:39" ht="21.6" x14ac:dyDescent="0.3">
      <c r="A7245" s="2">
        <v>46021</v>
      </c>
      <c r="B7245" s="3">
        <v>146835</v>
      </c>
      <c r="C7245" s="3" t="s">
        <v>5522</v>
      </c>
      <c r="D7245" s="3" t="s">
        <v>4355</v>
      </c>
      <c r="E7245" s="3" t="s">
        <v>264</v>
      </c>
      <c r="F7245" s="3" t="s">
        <v>183</v>
      </c>
      <c r="G7245" s="3" t="s">
        <v>164</v>
      </c>
      <c r="H7245" s="3" t="s">
        <v>779</v>
      </c>
      <c r="I7245" s="3" t="s">
        <v>265</v>
      </c>
      <c r="J7245" s="3" t="s">
        <v>2027</v>
      </c>
      <c r="K7245" s="3" t="s">
        <v>41</v>
      </c>
      <c r="L7245" s="3">
        <v>1200</v>
      </c>
      <c r="M7245" s="3" t="s">
        <v>42</v>
      </c>
      <c r="N7245" s="3" t="s">
        <v>42</v>
      </c>
      <c r="O7245" s="3">
        <v>33.332999999999998</v>
      </c>
      <c r="P7245" s="3"/>
      <c r="Q7245" s="3">
        <v>2833305</v>
      </c>
      <c r="R7245" s="3">
        <v>33.332999999999998</v>
      </c>
      <c r="S7245" s="3">
        <v>2797073.48</v>
      </c>
      <c r="T7245" s="3">
        <v>721863.34</v>
      </c>
      <c r="U7245" s="3">
        <v>721863.34</v>
      </c>
      <c r="V7245" s="3"/>
      <c r="W7245" s="3" t="s">
        <v>57</v>
      </c>
      <c r="X7245" s="3" t="s">
        <v>4771</v>
      </c>
      <c r="Y7245" s="2">
        <v>46021</v>
      </c>
      <c r="Z7245" s="3"/>
      <c r="AA7245" s="3"/>
      <c r="AB7245" s="3">
        <v>0</v>
      </c>
      <c r="AC7245" s="3" t="s">
        <v>104</v>
      </c>
      <c r="AD7245" s="3"/>
      <c r="AE7245" s="3">
        <v>0</v>
      </c>
      <c r="AF7245" s="3">
        <v>0</v>
      </c>
      <c r="AG7245" s="3">
        <v>1</v>
      </c>
      <c r="AH7245" s="3"/>
      <c r="AI7245" s="3"/>
      <c r="AJ7245" s="3">
        <v>1</v>
      </c>
      <c r="AK7245" t="s">
        <v>4567</v>
      </c>
      <c r="AL7245">
        <v>12</v>
      </c>
      <c r="AM7245" t="s">
        <v>4566</v>
      </c>
    </row>
    <row r="7246" spans="1:39" ht="42" x14ac:dyDescent="0.3">
      <c r="A7246" s="2">
        <v>46021</v>
      </c>
      <c r="B7246" s="3">
        <v>146843</v>
      </c>
      <c r="C7246" s="3" t="s">
        <v>5523</v>
      </c>
      <c r="D7246" s="3" t="s">
        <v>5524</v>
      </c>
      <c r="E7246" s="3" t="s">
        <v>584</v>
      </c>
      <c r="F7246" s="3" t="s">
        <v>139</v>
      </c>
      <c r="G7246" s="3" t="s">
        <v>47</v>
      </c>
      <c r="H7246" s="3" t="s">
        <v>227</v>
      </c>
      <c r="I7246" s="3" t="s">
        <v>1659</v>
      </c>
      <c r="J7246" s="3" t="s">
        <v>604</v>
      </c>
      <c r="K7246" s="3" t="s">
        <v>41</v>
      </c>
      <c r="L7246" s="3">
        <v>434</v>
      </c>
      <c r="M7246" s="3" t="s">
        <v>56</v>
      </c>
      <c r="N7246" s="3" t="s">
        <v>56</v>
      </c>
      <c r="O7246" s="3">
        <v>28.16</v>
      </c>
      <c r="P7246" s="3"/>
      <c r="Q7246" s="3">
        <v>563200</v>
      </c>
      <c r="R7246" s="3">
        <v>28.16</v>
      </c>
      <c r="S7246" s="3">
        <v>520347.83</v>
      </c>
      <c r="T7246" s="3">
        <v>0</v>
      </c>
      <c r="U7246" s="3">
        <v>0</v>
      </c>
      <c r="V7246" s="3"/>
      <c r="W7246" s="3" t="s">
        <v>65</v>
      </c>
      <c r="X7246" s="3" t="s">
        <v>4771</v>
      </c>
      <c r="Y7246" s="2">
        <v>46021</v>
      </c>
      <c r="Z7246" s="3"/>
      <c r="AA7246" s="3"/>
      <c r="AB7246" s="3">
        <v>434</v>
      </c>
      <c r="AC7246" s="3" t="s">
        <v>67</v>
      </c>
      <c r="AD7246" s="3"/>
      <c r="AE7246" s="3">
        <v>0</v>
      </c>
      <c r="AF7246" s="3">
        <v>0</v>
      </c>
      <c r="AG7246" s="3">
        <v>1</v>
      </c>
      <c r="AH7246" s="3"/>
      <c r="AI7246" s="3"/>
      <c r="AJ7246" s="3">
        <v>1</v>
      </c>
      <c r="AK7246" t="s">
        <v>4567</v>
      </c>
      <c r="AL7246">
        <v>12</v>
      </c>
      <c r="AM7246" t="s">
        <v>4566</v>
      </c>
    </row>
    <row r="7247" spans="1:39" ht="42" x14ac:dyDescent="0.3">
      <c r="A7247" s="2">
        <v>46021</v>
      </c>
      <c r="B7247" s="3">
        <v>146840</v>
      </c>
      <c r="C7247" s="3" t="s">
        <v>5525</v>
      </c>
      <c r="D7247" s="3" t="s">
        <v>583</v>
      </c>
      <c r="E7247" s="3" t="s">
        <v>584</v>
      </c>
      <c r="F7247" s="3" t="s">
        <v>61</v>
      </c>
      <c r="G7247" s="3" t="s">
        <v>47</v>
      </c>
      <c r="H7247" s="3" t="s">
        <v>62</v>
      </c>
      <c r="I7247" s="3" t="s">
        <v>585</v>
      </c>
      <c r="J7247" s="3" t="s">
        <v>5526</v>
      </c>
      <c r="K7247" s="3" t="s">
        <v>41</v>
      </c>
      <c r="L7247" s="3">
        <v>395</v>
      </c>
      <c r="M7247" s="3" t="s">
        <v>56</v>
      </c>
      <c r="N7247" s="3" t="s">
        <v>56</v>
      </c>
      <c r="O7247" s="3">
        <v>28.14</v>
      </c>
      <c r="P7247" s="3"/>
      <c r="Q7247" s="3">
        <v>520590</v>
      </c>
      <c r="R7247" s="3">
        <v>28.14</v>
      </c>
      <c r="S7247" s="3">
        <v>529154.35</v>
      </c>
      <c r="T7247" s="3">
        <v>0</v>
      </c>
      <c r="U7247" s="3">
        <v>0</v>
      </c>
      <c r="V7247" s="3"/>
      <c r="W7247" s="3" t="s">
        <v>65</v>
      </c>
      <c r="X7247" s="3" t="s">
        <v>4771</v>
      </c>
      <c r="Y7247" s="2">
        <v>46021</v>
      </c>
      <c r="Z7247" s="3"/>
      <c r="AA7247" s="3"/>
      <c r="AB7247" s="3">
        <v>395</v>
      </c>
      <c r="AC7247" s="3" t="s">
        <v>67</v>
      </c>
      <c r="AD7247" s="3"/>
      <c r="AE7247" s="3">
        <v>0</v>
      </c>
      <c r="AF7247" s="3">
        <v>0</v>
      </c>
      <c r="AG7247" s="3">
        <v>1</v>
      </c>
      <c r="AH7247" s="3"/>
      <c r="AI7247" s="3"/>
      <c r="AJ7247" s="3">
        <v>1</v>
      </c>
      <c r="AK7247" t="s">
        <v>4567</v>
      </c>
      <c r="AL7247">
        <v>12</v>
      </c>
      <c r="AM7247" t="s">
        <v>4566</v>
      </c>
    </row>
    <row r="7248" spans="1:39" ht="42" x14ac:dyDescent="0.3">
      <c r="A7248" s="2">
        <v>46021</v>
      </c>
      <c r="B7248" s="3">
        <v>146842</v>
      </c>
      <c r="C7248" s="3" t="s">
        <v>5527</v>
      </c>
      <c r="D7248" s="3" t="s">
        <v>1933</v>
      </c>
      <c r="E7248" s="3" t="s">
        <v>584</v>
      </c>
      <c r="F7248" s="3" t="s">
        <v>61</v>
      </c>
      <c r="G7248" s="3" t="s">
        <v>47</v>
      </c>
      <c r="H7248" s="3" t="s">
        <v>62</v>
      </c>
      <c r="I7248" s="3" t="s">
        <v>1934</v>
      </c>
      <c r="J7248" s="3" t="s">
        <v>5528</v>
      </c>
      <c r="K7248" s="3" t="s">
        <v>41</v>
      </c>
      <c r="L7248" s="3">
        <v>395</v>
      </c>
      <c r="M7248" s="3" t="s">
        <v>56</v>
      </c>
      <c r="N7248" s="3" t="s">
        <v>56</v>
      </c>
      <c r="O7248" s="3">
        <v>32.46</v>
      </c>
      <c r="P7248" s="3"/>
      <c r="Q7248" s="3">
        <v>600510</v>
      </c>
      <c r="R7248" s="3">
        <v>32.46</v>
      </c>
      <c r="S7248" s="3">
        <v>610389.13</v>
      </c>
      <c r="T7248" s="3">
        <v>0</v>
      </c>
      <c r="U7248" s="3">
        <v>0</v>
      </c>
      <c r="V7248" s="3"/>
      <c r="W7248" s="3" t="s">
        <v>65</v>
      </c>
      <c r="X7248" s="3" t="s">
        <v>4771</v>
      </c>
      <c r="Y7248" s="2">
        <v>46021</v>
      </c>
      <c r="Z7248" s="3"/>
      <c r="AA7248" s="3"/>
      <c r="AB7248" s="3">
        <v>395</v>
      </c>
      <c r="AC7248" s="3"/>
      <c r="AD7248" s="3"/>
      <c r="AE7248" s="3">
        <v>0</v>
      </c>
      <c r="AF7248" s="3">
        <v>0</v>
      </c>
      <c r="AG7248" s="3">
        <v>1</v>
      </c>
      <c r="AH7248" s="3"/>
      <c r="AI7248" s="3"/>
      <c r="AJ7248" s="3">
        <v>1</v>
      </c>
      <c r="AK7248" t="s">
        <v>4567</v>
      </c>
      <c r="AL7248">
        <v>12</v>
      </c>
      <c r="AM7248" t="s">
        <v>4566</v>
      </c>
    </row>
    <row r="7249" spans="1:39" ht="42" x14ac:dyDescent="0.3">
      <c r="A7249" s="2">
        <v>46021</v>
      </c>
      <c r="B7249" s="3">
        <v>146841</v>
      </c>
      <c r="C7249" s="3" t="s">
        <v>5529</v>
      </c>
      <c r="D7249" s="3" t="s">
        <v>4195</v>
      </c>
      <c r="E7249" s="3" t="s">
        <v>584</v>
      </c>
      <c r="F7249" s="3" t="s">
        <v>61</v>
      </c>
      <c r="G7249" s="3" t="s">
        <v>47</v>
      </c>
      <c r="H7249" s="3" t="s">
        <v>62</v>
      </c>
      <c r="I7249" s="3" t="s">
        <v>4196</v>
      </c>
      <c r="J7249" s="3" t="s">
        <v>419</v>
      </c>
      <c r="K7249" s="3" t="s">
        <v>41</v>
      </c>
      <c r="L7249" s="3">
        <v>395</v>
      </c>
      <c r="M7249" s="3" t="s">
        <v>56</v>
      </c>
      <c r="N7249" s="3" t="s">
        <v>56</v>
      </c>
      <c r="O7249" s="3">
        <v>29.86</v>
      </c>
      <c r="P7249" s="3"/>
      <c r="Q7249" s="3">
        <v>552410</v>
      </c>
      <c r="R7249" s="3">
        <v>29.86</v>
      </c>
      <c r="S7249" s="3">
        <v>561497.82999999996</v>
      </c>
      <c r="T7249" s="3">
        <v>0</v>
      </c>
      <c r="U7249" s="3">
        <v>0</v>
      </c>
      <c r="V7249" s="3"/>
      <c r="W7249" s="3" t="s">
        <v>65</v>
      </c>
      <c r="X7249" s="3" t="s">
        <v>4771</v>
      </c>
      <c r="Y7249" s="2">
        <v>46021</v>
      </c>
      <c r="Z7249" s="3"/>
      <c r="AA7249" s="3"/>
      <c r="AB7249" s="3">
        <v>395</v>
      </c>
      <c r="AC7249" s="3" t="s">
        <v>67</v>
      </c>
      <c r="AD7249" s="3"/>
      <c r="AE7249" s="3">
        <v>0</v>
      </c>
      <c r="AF7249" s="3">
        <v>0</v>
      </c>
      <c r="AG7249" s="3">
        <v>1</v>
      </c>
      <c r="AH7249" s="3"/>
      <c r="AI7249" s="3"/>
      <c r="AJ7249" s="3">
        <v>1</v>
      </c>
      <c r="AK7249" t="s">
        <v>4567</v>
      </c>
      <c r="AL7249">
        <v>12</v>
      </c>
      <c r="AM7249" t="s">
        <v>4566</v>
      </c>
    </row>
    <row r="7250" spans="1:39" ht="21.6" x14ac:dyDescent="0.3">
      <c r="A7250" s="2">
        <v>46021</v>
      </c>
      <c r="B7250" s="3">
        <v>146836</v>
      </c>
      <c r="C7250" s="3"/>
      <c r="D7250" s="3" t="s">
        <v>4432</v>
      </c>
      <c r="E7250" s="3" t="s">
        <v>4433</v>
      </c>
      <c r="F7250" s="3" t="s">
        <v>183</v>
      </c>
      <c r="G7250" s="3" t="s">
        <v>164</v>
      </c>
      <c r="H7250" s="3" t="s">
        <v>779</v>
      </c>
      <c r="I7250" s="3" t="s">
        <v>5530</v>
      </c>
      <c r="J7250" s="3" t="s">
        <v>5007</v>
      </c>
      <c r="K7250" s="3" t="s">
        <v>41</v>
      </c>
      <c r="L7250" s="3">
        <v>1200</v>
      </c>
      <c r="M7250" s="3" t="s">
        <v>42</v>
      </c>
      <c r="N7250" s="3" t="s">
        <v>42</v>
      </c>
      <c r="O7250" s="3">
        <v>33.332999999999998</v>
      </c>
      <c r="P7250" s="3"/>
      <c r="Q7250" s="3">
        <v>2833333.33</v>
      </c>
      <c r="R7250" s="3">
        <v>33.332999999999998</v>
      </c>
      <c r="S7250" s="3">
        <v>2797101.45</v>
      </c>
      <c r="T7250" s="3">
        <v>0</v>
      </c>
      <c r="U7250" s="3">
        <v>0</v>
      </c>
      <c r="V7250" s="3"/>
      <c r="W7250" s="3" t="s">
        <v>57</v>
      </c>
      <c r="X7250" s="3" t="s">
        <v>4771</v>
      </c>
      <c r="Y7250" s="2">
        <v>46021</v>
      </c>
      <c r="Z7250" s="3"/>
      <c r="AA7250" s="3"/>
      <c r="AB7250" s="3">
        <v>0</v>
      </c>
      <c r="AC7250" s="3" t="s">
        <v>104</v>
      </c>
      <c r="AD7250" s="3"/>
      <c r="AE7250" s="3">
        <v>0</v>
      </c>
      <c r="AF7250" s="3">
        <v>0</v>
      </c>
      <c r="AG7250" s="3">
        <v>1</v>
      </c>
      <c r="AH7250" s="3"/>
      <c r="AI7250" s="3"/>
      <c r="AJ7250" s="3">
        <v>1</v>
      </c>
      <c r="AK7250" t="s">
        <v>4567</v>
      </c>
      <c r="AL7250">
        <v>12</v>
      </c>
      <c r="AM7250" t="s">
        <v>4566</v>
      </c>
    </row>
    <row r="7251" spans="1:39" ht="31.8" x14ac:dyDescent="0.3">
      <c r="A7251" s="2">
        <v>46021</v>
      </c>
      <c r="B7251" s="3">
        <v>146832</v>
      </c>
      <c r="C7251" s="3"/>
      <c r="D7251" s="3" t="s">
        <v>1969</v>
      </c>
      <c r="E7251" s="3" t="s">
        <v>5008</v>
      </c>
      <c r="F7251" s="3" t="s">
        <v>183</v>
      </c>
      <c r="G7251" s="3" t="s">
        <v>164</v>
      </c>
      <c r="H7251" s="3" t="s">
        <v>779</v>
      </c>
      <c r="I7251" s="3" t="s">
        <v>1970</v>
      </c>
      <c r="J7251" s="3" t="s">
        <v>1971</v>
      </c>
      <c r="K7251" s="3" t="s">
        <v>41</v>
      </c>
      <c r="L7251" s="3">
        <v>1200</v>
      </c>
      <c r="M7251" s="3" t="s">
        <v>42</v>
      </c>
      <c r="N7251" s="3" t="s">
        <v>42</v>
      </c>
      <c r="O7251" s="3">
        <v>33.332999999999998</v>
      </c>
      <c r="P7251" s="3"/>
      <c r="Q7251" s="3">
        <v>2833333.33</v>
      </c>
      <c r="R7251" s="3">
        <v>33.332999999999998</v>
      </c>
      <c r="S7251" s="3">
        <v>2797101.45</v>
      </c>
      <c r="T7251" s="3">
        <v>0</v>
      </c>
      <c r="U7251" s="3">
        <v>0</v>
      </c>
      <c r="V7251" s="3"/>
      <c r="W7251" s="3" t="s">
        <v>57</v>
      </c>
      <c r="X7251" s="3" t="s">
        <v>4771</v>
      </c>
      <c r="Y7251" s="2">
        <v>46021</v>
      </c>
      <c r="Z7251" s="3"/>
      <c r="AA7251" s="3"/>
      <c r="AB7251" s="3">
        <v>0</v>
      </c>
      <c r="AC7251" s="3" t="s">
        <v>104</v>
      </c>
      <c r="AD7251" s="3"/>
      <c r="AE7251" s="3">
        <v>0</v>
      </c>
      <c r="AF7251" s="3">
        <v>0</v>
      </c>
      <c r="AG7251" s="3">
        <v>1</v>
      </c>
      <c r="AH7251" s="3"/>
      <c r="AI7251" s="3"/>
      <c r="AJ7251" s="3">
        <v>1</v>
      </c>
      <c r="AK7251" t="s">
        <v>4567</v>
      </c>
      <c r="AL7251">
        <v>12</v>
      </c>
      <c r="AM7251" t="s">
        <v>4566</v>
      </c>
    </row>
    <row r="7252" spans="1:39" ht="21.6" x14ac:dyDescent="0.3">
      <c r="A7252" s="2">
        <v>46021</v>
      </c>
      <c r="B7252" s="3">
        <v>146839</v>
      </c>
      <c r="C7252" s="3" t="s">
        <v>5531</v>
      </c>
      <c r="D7252" s="3" t="s">
        <v>1172</v>
      </c>
      <c r="E7252" s="3" t="s">
        <v>513</v>
      </c>
      <c r="F7252" s="3" t="s">
        <v>61</v>
      </c>
      <c r="G7252" s="3" t="s">
        <v>47</v>
      </c>
      <c r="H7252" s="3" t="s">
        <v>62</v>
      </c>
      <c r="I7252" s="3" t="s">
        <v>1173</v>
      </c>
      <c r="J7252" s="3" t="s">
        <v>5532</v>
      </c>
      <c r="K7252" s="3" t="s">
        <v>41</v>
      </c>
      <c r="L7252" s="3">
        <v>395</v>
      </c>
      <c r="M7252" s="3" t="s">
        <v>56</v>
      </c>
      <c r="N7252" s="3" t="s">
        <v>56</v>
      </c>
      <c r="O7252" s="3">
        <v>37.200000000000003</v>
      </c>
      <c r="P7252" s="3"/>
      <c r="Q7252" s="3">
        <v>688200</v>
      </c>
      <c r="R7252" s="3">
        <v>37.200000000000003</v>
      </c>
      <c r="S7252" s="3">
        <v>699521.74</v>
      </c>
      <c r="T7252" s="3">
        <v>0</v>
      </c>
      <c r="U7252" s="3">
        <v>0</v>
      </c>
      <c r="V7252" s="3"/>
      <c r="W7252" s="3" t="s">
        <v>65</v>
      </c>
      <c r="X7252" s="3" t="s">
        <v>4771</v>
      </c>
      <c r="Y7252" s="2">
        <v>46021</v>
      </c>
      <c r="Z7252" s="3"/>
      <c r="AA7252" s="3"/>
      <c r="AB7252" s="3">
        <v>395</v>
      </c>
      <c r="AC7252" s="3" t="s">
        <v>67</v>
      </c>
      <c r="AD7252" s="3"/>
      <c r="AE7252" s="3">
        <v>0</v>
      </c>
      <c r="AF7252" s="3">
        <v>0</v>
      </c>
      <c r="AG7252" s="3">
        <v>1</v>
      </c>
      <c r="AH7252" s="3"/>
      <c r="AI7252" s="3"/>
      <c r="AJ7252" s="3">
        <v>1</v>
      </c>
      <c r="AK7252" t="s">
        <v>4567</v>
      </c>
      <c r="AL7252">
        <v>12</v>
      </c>
      <c r="AM7252" t="s">
        <v>4566</v>
      </c>
    </row>
    <row r="7253" spans="1:39" ht="42" x14ac:dyDescent="0.3">
      <c r="A7253" s="2">
        <v>46022</v>
      </c>
      <c r="B7253" s="3">
        <v>147039</v>
      </c>
      <c r="C7253" s="3" t="s">
        <v>5533</v>
      </c>
      <c r="D7253" s="3" t="s">
        <v>4066</v>
      </c>
      <c r="E7253" s="3" t="s">
        <v>1479</v>
      </c>
      <c r="F7253" s="3" t="s">
        <v>61</v>
      </c>
      <c r="G7253" s="3" t="s">
        <v>99</v>
      </c>
      <c r="H7253" s="3" t="s">
        <v>62</v>
      </c>
      <c r="I7253" s="3" t="s">
        <v>3245</v>
      </c>
      <c r="J7253" s="3" t="s">
        <v>4067</v>
      </c>
      <c r="K7253" s="3" t="s">
        <v>196</v>
      </c>
      <c r="L7253" s="3">
        <v>397</v>
      </c>
      <c r="M7253" s="3" t="s">
        <v>56</v>
      </c>
      <c r="N7253" s="3" t="s">
        <v>56</v>
      </c>
      <c r="O7253" s="3">
        <v>36.56</v>
      </c>
      <c r="P7253" s="3"/>
      <c r="Q7253" s="3">
        <v>676360</v>
      </c>
      <c r="R7253" s="3">
        <v>36.56</v>
      </c>
      <c r="S7253" s="3">
        <v>651721.74</v>
      </c>
      <c r="T7253" s="3">
        <v>0</v>
      </c>
      <c r="U7253" s="3">
        <v>0</v>
      </c>
      <c r="V7253" s="3"/>
      <c r="W7253" s="3" t="s">
        <v>65</v>
      </c>
      <c r="X7253" s="3" t="s">
        <v>677</v>
      </c>
      <c r="Y7253" s="2">
        <v>46028</v>
      </c>
      <c r="Z7253" s="3"/>
      <c r="AA7253" s="3"/>
      <c r="AB7253" s="3">
        <v>0</v>
      </c>
      <c r="AC7253" s="3"/>
      <c r="AD7253" s="3"/>
      <c r="AE7253" s="3">
        <v>0</v>
      </c>
      <c r="AF7253" s="3">
        <v>0</v>
      </c>
      <c r="AG7253" s="3">
        <v>1</v>
      </c>
      <c r="AH7253" s="3"/>
      <c r="AI7253" s="3"/>
      <c r="AJ7253" s="3">
        <v>1</v>
      </c>
      <c r="AK7253" t="s">
        <v>4567</v>
      </c>
      <c r="AL7253">
        <v>12</v>
      </c>
      <c r="AM7253" t="s">
        <v>4566</v>
      </c>
    </row>
    <row r="7254" spans="1:39" ht="21.6" x14ac:dyDescent="0.3">
      <c r="A7254" s="2">
        <v>46022</v>
      </c>
      <c r="B7254" s="3">
        <v>146919</v>
      </c>
      <c r="C7254" s="3" t="s">
        <v>5534</v>
      </c>
      <c r="D7254" s="3" t="s">
        <v>5535</v>
      </c>
      <c r="E7254" s="3" t="s">
        <v>769</v>
      </c>
      <c r="F7254" s="3" t="s">
        <v>183</v>
      </c>
      <c r="G7254" s="3" t="s">
        <v>184</v>
      </c>
      <c r="H7254" s="3" t="s">
        <v>185</v>
      </c>
      <c r="I7254" s="3" t="s">
        <v>5536</v>
      </c>
      <c r="J7254" s="3" t="s">
        <v>5537</v>
      </c>
      <c r="K7254" s="3" t="s">
        <v>41</v>
      </c>
      <c r="L7254" s="3">
        <v>792</v>
      </c>
      <c r="M7254" s="3" t="s">
        <v>56</v>
      </c>
      <c r="N7254" s="3" t="s">
        <v>56</v>
      </c>
      <c r="O7254" s="3">
        <v>34.659999999999997</v>
      </c>
      <c r="P7254" s="3"/>
      <c r="Q7254" s="3">
        <v>2070484.42</v>
      </c>
      <c r="R7254" s="3">
        <v>34.659999999999997</v>
      </c>
      <c r="S7254" s="3">
        <v>1971475.87</v>
      </c>
      <c r="T7254" s="3">
        <v>0</v>
      </c>
      <c r="U7254" s="3">
        <v>0</v>
      </c>
      <c r="V7254" s="3"/>
      <c r="W7254" s="3" t="s">
        <v>57</v>
      </c>
      <c r="X7254" s="3" t="s">
        <v>4771</v>
      </c>
      <c r="Y7254" s="2">
        <v>46024</v>
      </c>
      <c r="Z7254" s="3"/>
      <c r="AA7254" s="3"/>
      <c r="AB7254" s="3">
        <v>792</v>
      </c>
      <c r="AC7254" s="3" t="s">
        <v>157</v>
      </c>
      <c r="AD7254" s="3"/>
      <c r="AE7254" s="3">
        <v>0</v>
      </c>
      <c r="AF7254" s="3">
        <v>0</v>
      </c>
      <c r="AG7254" s="3">
        <v>1</v>
      </c>
      <c r="AH7254" s="3"/>
      <c r="AI7254" s="3"/>
      <c r="AJ7254" s="3">
        <v>1</v>
      </c>
      <c r="AK7254" t="s">
        <v>4567</v>
      </c>
      <c r="AL7254">
        <v>12</v>
      </c>
      <c r="AM7254" t="s">
        <v>4566</v>
      </c>
    </row>
    <row r="7255" spans="1:39" ht="21.6" x14ac:dyDescent="0.3">
      <c r="A7255" s="2">
        <v>46022</v>
      </c>
      <c r="B7255" s="3">
        <v>146918</v>
      </c>
      <c r="C7255" s="3" t="s">
        <v>5538</v>
      </c>
      <c r="D7255" s="3" t="s">
        <v>768</v>
      </c>
      <c r="E7255" s="3" t="s">
        <v>769</v>
      </c>
      <c r="F7255" s="3" t="s">
        <v>183</v>
      </c>
      <c r="G7255" s="3" t="s">
        <v>184</v>
      </c>
      <c r="H7255" s="3" t="s">
        <v>185</v>
      </c>
      <c r="I7255" s="3" t="s">
        <v>770</v>
      </c>
      <c r="J7255" s="3" t="s">
        <v>771</v>
      </c>
      <c r="K7255" s="3" t="s">
        <v>41</v>
      </c>
      <c r="L7255" s="3">
        <v>792</v>
      </c>
      <c r="M7255" s="3" t="s">
        <v>56</v>
      </c>
      <c r="N7255" s="3" t="s">
        <v>56</v>
      </c>
      <c r="O7255" s="3">
        <v>36.380000000000003</v>
      </c>
      <c r="P7255" s="3"/>
      <c r="Q7255" s="3">
        <v>2173232.06</v>
      </c>
      <c r="R7255" s="3">
        <v>36.380000000000003</v>
      </c>
      <c r="S7255" s="3">
        <v>2069310.22</v>
      </c>
      <c r="T7255" s="3">
        <v>0</v>
      </c>
      <c r="U7255" s="3">
        <v>0</v>
      </c>
      <c r="V7255" s="3"/>
      <c r="W7255" s="3" t="s">
        <v>57</v>
      </c>
      <c r="X7255" s="3" t="s">
        <v>4771</v>
      </c>
      <c r="Y7255" s="2">
        <v>46024</v>
      </c>
      <c r="Z7255" s="3"/>
      <c r="AA7255" s="3"/>
      <c r="AB7255" s="3">
        <v>792</v>
      </c>
      <c r="AC7255" s="3" t="s">
        <v>157</v>
      </c>
      <c r="AD7255" s="3"/>
      <c r="AE7255" s="3">
        <v>0</v>
      </c>
      <c r="AF7255" s="3">
        <v>0</v>
      </c>
      <c r="AG7255" s="3">
        <v>1</v>
      </c>
      <c r="AH7255" s="3"/>
      <c r="AI7255" s="3"/>
      <c r="AJ7255" s="3">
        <v>1</v>
      </c>
      <c r="AK7255" t="s">
        <v>4567</v>
      </c>
      <c r="AL7255">
        <v>12</v>
      </c>
      <c r="AM7255" t="s">
        <v>4566</v>
      </c>
    </row>
    <row r="7256" spans="1:39" ht="21.6" x14ac:dyDescent="0.3">
      <c r="A7256" s="2">
        <v>46022</v>
      </c>
      <c r="B7256" s="3">
        <v>146920</v>
      </c>
      <c r="C7256" s="3" t="s">
        <v>5539</v>
      </c>
      <c r="D7256" s="3" t="s">
        <v>3055</v>
      </c>
      <c r="E7256" s="3" t="s">
        <v>769</v>
      </c>
      <c r="F7256" s="3" t="s">
        <v>183</v>
      </c>
      <c r="G7256" s="3" t="s">
        <v>184</v>
      </c>
      <c r="H7256" s="3" t="s">
        <v>185</v>
      </c>
      <c r="I7256" s="3" t="s">
        <v>1548</v>
      </c>
      <c r="J7256" s="3" t="s">
        <v>1549</v>
      </c>
      <c r="K7256" s="3" t="s">
        <v>41</v>
      </c>
      <c r="L7256" s="3">
        <v>792</v>
      </c>
      <c r="M7256" s="3" t="s">
        <v>56</v>
      </c>
      <c r="N7256" s="3" t="s">
        <v>56</v>
      </c>
      <c r="O7256" s="3">
        <v>35.08</v>
      </c>
      <c r="P7256" s="3"/>
      <c r="Q7256" s="3">
        <v>2095573.96</v>
      </c>
      <c r="R7256" s="3">
        <v>35.08</v>
      </c>
      <c r="S7256" s="3">
        <v>1995365.65</v>
      </c>
      <c r="T7256" s="3">
        <v>0</v>
      </c>
      <c r="U7256" s="3">
        <v>0</v>
      </c>
      <c r="V7256" s="3"/>
      <c r="W7256" s="3" t="s">
        <v>57</v>
      </c>
      <c r="X7256" s="3" t="s">
        <v>4771</v>
      </c>
      <c r="Y7256" s="2">
        <v>46024</v>
      </c>
      <c r="Z7256" s="3"/>
      <c r="AA7256" s="3"/>
      <c r="AB7256" s="3">
        <v>792</v>
      </c>
      <c r="AC7256" s="3" t="s">
        <v>157</v>
      </c>
      <c r="AD7256" s="3"/>
      <c r="AE7256" s="3">
        <v>0</v>
      </c>
      <c r="AF7256" s="3">
        <v>0</v>
      </c>
      <c r="AG7256" s="3">
        <v>1</v>
      </c>
      <c r="AH7256" s="3"/>
      <c r="AI7256" s="3"/>
      <c r="AJ7256" s="3">
        <v>1</v>
      </c>
      <c r="AK7256" t="s">
        <v>4567</v>
      </c>
      <c r="AL7256">
        <v>12</v>
      </c>
      <c r="AM7256" t="s">
        <v>4566</v>
      </c>
    </row>
    <row r="7257" spans="1:39" ht="21.6" x14ac:dyDescent="0.3">
      <c r="A7257" s="2">
        <v>46022</v>
      </c>
      <c r="B7257" s="3">
        <v>147050</v>
      </c>
      <c r="C7257" s="3" t="s">
        <v>5540</v>
      </c>
      <c r="D7257" s="3" t="s">
        <v>5535</v>
      </c>
      <c r="E7257" s="3" t="s">
        <v>769</v>
      </c>
      <c r="F7257" s="3" t="s">
        <v>183</v>
      </c>
      <c r="G7257" s="3" t="s">
        <v>184</v>
      </c>
      <c r="H7257" s="3" t="s">
        <v>185</v>
      </c>
      <c r="I7257" s="3" t="s">
        <v>5536</v>
      </c>
      <c r="J7257" s="3" t="s">
        <v>5537</v>
      </c>
      <c r="K7257" s="3" t="s">
        <v>41</v>
      </c>
      <c r="L7257" s="3">
        <v>792</v>
      </c>
      <c r="M7257" s="3" t="s">
        <v>56</v>
      </c>
      <c r="N7257" s="3" t="s">
        <v>56</v>
      </c>
      <c r="O7257" s="3">
        <v>34.659999999999997</v>
      </c>
      <c r="P7257" s="3"/>
      <c r="Q7257" s="3">
        <v>2070484.42</v>
      </c>
      <c r="R7257" s="3">
        <v>34.659999999999997</v>
      </c>
      <c r="S7257" s="3">
        <v>1971475.87</v>
      </c>
      <c r="T7257" s="3">
        <v>0</v>
      </c>
      <c r="U7257" s="3">
        <v>0</v>
      </c>
      <c r="V7257" s="3"/>
      <c r="W7257" s="3" t="s">
        <v>57</v>
      </c>
      <c r="X7257" s="3" t="s">
        <v>190</v>
      </c>
      <c r="Y7257" s="2">
        <v>46028</v>
      </c>
      <c r="Z7257" s="3"/>
      <c r="AA7257" s="3"/>
      <c r="AB7257" s="3">
        <v>792</v>
      </c>
      <c r="AC7257" s="3" t="s">
        <v>157</v>
      </c>
      <c r="AD7257" s="3"/>
      <c r="AE7257" s="3">
        <v>0</v>
      </c>
      <c r="AF7257" s="3">
        <v>0</v>
      </c>
      <c r="AG7257" s="3">
        <v>1</v>
      </c>
      <c r="AH7257" s="3"/>
      <c r="AI7257" s="3"/>
      <c r="AJ7257" s="3">
        <v>1</v>
      </c>
      <c r="AK7257" t="s">
        <v>4567</v>
      </c>
      <c r="AL7257">
        <v>12</v>
      </c>
      <c r="AM7257" t="s">
        <v>4566</v>
      </c>
    </row>
    <row r="7258" spans="1:39" ht="21.6" x14ac:dyDescent="0.3">
      <c r="A7258" s="2">
        <v>46022</v>
      </c>
      <c r="B7258" s="3">
        <v>147052</v>
      </c>
      <c r="C7258" s="3" t="s">
        <v>5541</v>
      </c>
      <c r="D7258" s="3" t="s">
        <v>3055</v>
      </c>
      <c r="E7258" s="3" t="s">
        <v>769</v>
      </c>
      <c r="F7258" s="3" t="s">
        <v>183</v>
      </c>
      <c r="G7258" s="3" t="s">
        <v>184</v>
      </c>
      <c r="H7258" s="3" t="s">
        <v>185</v>
      </c>
      <c r="I7258" s="3" t="s">
        <v>1548</v>
      </c>
      <c r="J7258" s="3" t="s">
        <v>1549</v>
      </c>
      <c r="K7258" s="3" t="s">
        <v>41</v>
      </c>
      <c r="L7258" s="3">
        <v>792</v>
      </c>
      <c r="M7258" s="3" t="s">
        <v>56</v>
      </c>
      <c r="N7258" s="3" t="s">
        <v>56</v>
      </c>
      <c r="O7258" s="3">
        <v>36.28</v>
      </c>
      <c r="P7258" s="3"/>
      <c r="Q7258" s="3">
        <v>2167258.36</v>
      </c>
      <c r="R7258" s="3">
        <v>36.28</v>
      </c>
      <c r="S7258" s="3">
        <v>2063622.17</v>
      </c>
      <c r="T7258" s="3">
        <v>0</v>
      </c>
      <c r="U7258" s="3">
        <v>0</v>
      </c>
      <c r="V7258" s="3"/>
      <c r="W7258" s="3" t="s">
        <v>57</v>
      </c>
      <c r="X7258" s="3" t="s">
        <v>190</v>
      </c>
      <c r="Y7258" s="2">
        <v>46028</v>
      </c>
      <c r="Z7258" s="3"/>
      <c r="AA7258" s="3"/>
      <c r="AB7258" s="3">
        <v>792</v>
      </c>
      <c r="AC7258" s="3" t="s">
        <v>157</v>
      </c>
      <c r="AD7258" s="3"/>
      <c r="AE7258" s="3">
        <v>0</v>
      </c>
      <c r="AF7258" s="3">
        <v>0</v>
      </c>
      <c r="AG7258" s="3">
        <v>1</v>
      </c>
      <c r="AH7258" s="3"/>
      <c r="AI7258" s="3"/>
      <c r="AJ7258" s="3">
        <v>1</v>
      </c>
      <c r="AK7258" t="s">
        <v>4567</v>
      </c>
      <c r="AL7258">
        <v>12</v>
      </c>
      <c r="AM7258" t="s">
        <v>4566</v>
      </c>
    </row>
    <row r="7259" spans="1:39" ht="21.6" x14ac:dyDescent="0.3">
      <c r="A7259" s="2">
        <v>46022</v>
      </c>
      <c r="B7259" s="3">
        <v>146917</v>
      </c>
      <c r="C7259" s="3" t="s">
        <v>5542</v>
      </c>
      <c r="D7259" s="3" t="s">
        <v>4438</v>
      </c>
      <c r="E7259" s="3" t="s">
        <v>769</v>
      </c>
      <c r="F7259" s="3" t="s">
        <v>183</v>
      </c>
      <c r="G7259" s="3" t="s">
        <v>184</v>
      </c>
      <c r="H7259" s="3" t="s">
        <v>185</v>
      </c>
      <c r="I7259" s="3" t="s">
        <v>2937</v>
      </c>
      <c r="J7259" s="3" t="s">
        <v>4842</v>
      </c>
      <c r="K7259" s="3" t="s">
        <v>41</v>
      </c>
      <c r="L7259" s="3">
        <v>792</v>
      </c>
      <c r="M7259" s="3" t="s">
        <v>56</v>
      </c>
      <c r="N7259" s="3" t="s">
        <v>56</v>
      </c>
      <c r="O7259" s="3">
        <v>34.54</v>
      </c>
      <c r="P7259" s="3"/>
      <c r="Q7259" s="3">
        <v>2063315.98</v>
      </c>
      <c r="R7259" s="3">
        <v>34.54</v>
      </c>
      <c r="S7259" s="3">
        <v>1964650.22</v>
      </c>
      <c r="T7259" s="3">
        <v>0</v>
      </c>
      <c r="U7259" s="3">
        <v>0</v>
      </c>
      <c r="V7259" s="3"/>
      <c r="W7259" s="3" t="s">
        <v>57</v>
      </c>
      <c r="X7259" s="3" t="s">
        <v>4771</v>
      </c>
      <c r="Y7259" s="2">
        <v>46024</v>
      </c>
      <c r="Z7259" s="3"/>
      <c r="AA7259" s="3"/>
      <c r="AB7259" s="3">
        <v>792</v>
      </c>
      <c r="AC7259" s="3" t="s">
        <v>157</v>
      </c>
      <c r="AD7259" s="3"/>
      <c r="AE7259" s="3">
        <v>0</v>
      </c>
      <c r="AF7259" s="3">
        <v>0</v>
      </c>
      <c r="AG7259" s="3">
        <v>1</v>
      </c>
      <c r="AH7259" s="3"/>
      <c r="AI7259" s="3"/>
      <c r="AJ7259" s="3">
        <v>1</v>
      </c>
      <c r="AK7259" t="s">
        <v>4567</v>
      </c>
      <c r="AL7259">
        <v>12</v>
      </c>
      <c r="AM7259" t="s">
        <v>4566</v>
      </c>
    </row>
    <row r="7260" spans="1:39" ht="21.6" x14ac:dyDescent="0.3">
      <c r="A7260" s="2">
        <v>46022</v>
      </c>
      <c r="B7260" s="3">
        <v>146930</v>
      </c>
      <c r="C7260" s="3" t="s">
        <v>5543</v>
      </c>
      <c r="D7260" s="3" t="s">
        <v>5428</v>
      </c>
      <c r="E7260" s="3" t="s">
        <v>5428</v>
      </c>
      <c r="F7260" s="3" t="s">
        <v>183</v>
      </c>
      <c r="G7260" s="3" t="s">
        <v>184</v>
      </c>
      <c r="H7260" s="3" t="s">
        <v>185</v>
      </c>
      <c r="I7260" s="3" t="s">
        <v>5436</v>
      </c>
      <c r="J7260" s="3" t="s">
        <v>5437</v>
      </c>
      <c r="K7260" s="3" t="s">
        <v>41</v>
      </c>
      <c r="L7260" s="3">
        <v>792</v>
      </c>
      <c r="M7260" s="3" t="s">
        <v>56</v>
      </c>
      <c r="N7260" s="3" t="s">
        <v>56</v>
      </c>
      <c r="O7260" s="3">
        <v>32.479999999999997</v>
      </c>
      <c r="P7260" s="3"/>
      <c r="Q7260" s="3">
        <v>1940257.76</v>
      </c>
      <c r="R7260" s="3">
        <v>32.479999999999997</v>
      </c>
      <c r="S7260" s="3">
        <v>1847476.52</v>
      </c>
      <c r="T7260" s="3">
        <v>898681.01</v>
      </c>
      <c r="U7260" s="3">
        <v>898681.01</v>
      </c>
      <c r="V7260" s="3"/>
      <c r="W7260" s="3" t="s">
        <v>57</v>
      </c>
      <c r="X7260" s="3" t="s">
        <v>4771</v>
      </c>
      <c r="Y7260" s="2">
        <v>46024</v>
      </c>
      <c r="Z7260" s="3"/>
      <c r="AA7260" s="3"/>
      <c r="AB7260" s="3">
        <v>792</v>
      </c>
      <c r="AC7260" s="3" t="s">
        <v>157</v>
      </c>
      <c r="AD7260" s="3"/>
      <c r="AE7260" s="3">
        <v>0</v>
      </c>
      <c r="AF7260" s="3">
        <v>0</v>
      </c>
      <c r="AG7260" s="3">
        <v>1</v>
      </c>
      <c r="AH7260" s="3"/>
      <c r="AI7260" s="3"/>
      <c r="AJ7260" s="3">
        <v>1</v>
      </c>
      <c r="AK7260" t="s">
        <v>4567</v>
      </c>
      <c r="AL7260">
        <v>12</v>
      </c>
      <c r="AM7260" t="s">
        <v>4566</v>
      </c>
    </row>
    <row r="7261" spans="1:39" ht="21.6" x14ac:dyDescent="0.3">
      <c r="A7261" s="2">
        <v>46022</v>
      </c>
      <c r="B7261" s="3">
        <v>146928</v>
      </c>
      <c r="C7261" s="3" t="s">
        <v>5544</v>
      </c>
      <c r="D7261" s="3" t="s">
        <v>5545</v>
      </c>
      <c r="E7261" s="3" t="s">
        <v>5428</v>
      </c>
      <c r="F7261" s="3" t="s">
        <v>183</v>
      </c>
      <c r="G7261" s="3" t="s">
        <v>184</v>
      </c>
      <c r="H7261" s="3" t="s">
        <v>185</v>
      </c>
      <c r="I7261" s="3" t="s">
        <v>5546</v>
      </c>
      <c r="J7261" s="3" t="s">
        <v>5434</v>
      </c>
      <c r="K7261" s="3" t="s">
        <v>41</v>
      </c>
      <c r="L7261" s="3">
        <v>792</v>
      </c>
      <c r="M7261" s="3" t="s">
        <v>42</v>
      </c>
      <c r="N7261" s="3" t="s">
        <v>42</v>
      </c>
      <c r="O7261" s="3">
        <v>33.92</v>
      </c>
      <c r="P7261" s="3"/>
      <c r="Q7261" s="3">
        <v>2026279.04</v>
      </c>
      <c r="R7261" s="3">
        <v>33.92</v>
      </c>
      <c r="S7261" s="3">
        <v>1929384.35</v>
      </c>
      <c r="T7261" s="3">
        <v>1088968.1599999999</v>
      </c>
      <c r="U7261" s="3">
        <v>1088968.1599999999</v>
      </c>
      <c r="V7261" s="3"/>
      <c r="W7261" s="3" t="s">
        <v>57</v>
      </c>
      <c r="X7261" s="3" t="s">
        <v>4771</v>
      </c>
      <c r="Y7261" s="2">
        <v>46024</v>
      </c>
      <c r="Z7261" s="3"/>
      <c r="AA7261" s="3"/>
      <c r="AB7261" s="3">
        <v>792</v>
      </c>
      <c r="AC7261" s="3" t="s">
        <v>157</v>
      </c>
      <c r="AD7261" s="3"/>
      <c r="AE7261" s="3">
        <v>0</v>
      </c>
      <c r="AF7261" s="3">
        <v>0</v>
      </c>
      <c r="AG7261" s="3">
        <v>1</v>
      </c>
      <c r="AH7261" s="3"/>
      <c r="AI7261" s="3"/>
      <c r="AJ7261" s="3">
        <v>1</v>
      </c>
      <c r="AK7261" t="s">
        <v>4567</v>
      </c>
      <c r="AL7261">
        <v>12</v>
      </c>
      <c r="AM7261" t="s">
        <v>4566</v>
      </c>
    </row>
    <row r="7262" spans="1:39" ht="21.6" x14ac:dyDescent="0.3">
      <c r="A7262" s="2">
        <v>46022</v>
      </c>
      <c r="B7262" s="3">
        <v>146929</v>
      </c>
      <c r="C7262" s="3" t="s">
        <v>5547</v>
      </c>
      <c r="D7262" s="3" t="s">
        <v>5427</v>
      </c>
      <c r="E7262" s="3" t="s">
        <v>5428</v>
      </c>
      <c r="F7262" s="3" t="s">
        <v>183</v>
      </c>
      <c r="G7262" s="3" t="s">
        <v>184</v>
      </c>
      <c r="H7262" s="3" t="s">
        <v>185</v>
      </c>
      <c r="I7262" s="3" t="s">
        <v>5429</v>
      </c>
      <c r="J7262" s="3" t="s">
        <v>5430</v>
      </c>
      <c r="K7262" s="3" t="s">
        <v>41</v>
      </c>
      <c r="L7262" s="3">
        <v>792</v>
      </c>
      <c r="M7262" s="3" t="s">
        <v>56</v>
      </c>
      <c r="N7262" s="3" t="s">
        <v>56</v>
      </c>
      <c r="O7262" s="3">
        <v>33</v>
      </c>
      <c r="P7262" s="3"/>
      <c r="Q7262" s="3">
        <v>1971321</v>
      </c>
      <c r="R7262" s="3">
        <v>33</v>
      </c>
      <c r="S7262" s="3">
        <v>1877054.35</v>
      </c>
      <c r="T7262" s="3">
        <v>960504.31999999995</v>
      </c>
      <c r="U7262" s="3">
        <v>960504.31999999995</v>
      </c>
      <c r="V7262" s="3"/>
      <c r="W7262" s="3" t="s">
        <v>57</v>
      </c>
      <c r="X7262" s="3" t="s">
        <v>4771</v>
      </c>
      <c r="Y7262" s="2">
        <v>46024</v>
      </c>
      <c r="Z7262" s="3"/>
      <c r="AA7262" s="3"/>
      <c r="AB7262" s="3">
        <v>792</v>
      </c>
      <c r="AC7262" s="3" t="s">
        <v>157</v>
      </c>
      <c r="AD7262" s="3"/>
      <c r="AE7262" s="3">
        <v>0</v>
      </c>
      <c r="AF7262" s="3">
        <v>0</v>
      </c>
      <c r="AG7262" s="3">
        <v>1</v>
      </c>
      <c r="AH7262" s="3"/>
      <c r="AI7262" s="3"/>
      <c r="AJ7262" s="3">
        <v>1</v>
      </c>
      <c r="AK7262" t="s">
        <v>4567</v>
      </c>
      <c r="AL7262">
        <v>12</v>
      </c>
      <c r="AM7262" t="s">
        <v>4566</v>
      </c>
    </row>
    <row r="7263" spans="1:39" ht="21.6" x14ac:dyDescent="0.3">
      <c r="A7263" s="2">
        <v>46022</v>
      </c>
      <c r="B7263" s="3">
        <v>146939</v>
      </c>
      <c r="C7263" s="3"/>
      <c r="D7263" s="3" t="s">
        <v>311</v>
      </c>
      <c r="E7263" s="3" t="s">
        <v>35</v>
      </c>
      <c r="F7263" s="3" t="s">
        <v>36</v>
      </c>
      <c r="G7263" s="3" t="s">
        <v>46</v>
      </c>
      <c r="H7263" s="3" t="s">
        <v>47</v>
      </c>
      <c r="I7263" s="3" t="s">
        <v>390</v>
      </c>
      <c r="J7263" s="3" t="s">
        <v>391</v>
      </c>
      <c r="K7263" s="3" t="s">
        <v>41</v>
      </c>
      <c r="L7263" s="3">
        <v>1005</v>
      </c>
      <c r="M7263" s="3" t="s">
        <v>42</v>
      </c>
      <c r="N7263" s="3" t="s">
        <v>42</v>
      </c>
      <c r="O7263" s="3">
        <v>0</v>
      </c>
      <c r="P7263" s="3"/>
      <c r="Q7263" s="3">
        <v>0</v>
      </c>
      <c r="R7263" s="3">
        <v>0</v>
      </c>
      <c r="S7263" s="3">
        <v>0</v>
      </c>
      <c r="T7263" s="3">
        <v>100000</v>
      </c>
      <c r="U7263" s="3">
        <v>0</v>
      </c>
      <c r="V7263" s="3"/>
      <c r="W7263" s="3" t="s">
        <v>43</v>
      </c>
      <c r="X7263" s="3" t="s">
        <v>50</v>
      </c>
      <c r="Y7263" s="2">
        <v>46025</v>
      </c>
      <c r="Z7263" s="3"/>
      <c r="AA7263" s="3"/>
      <c r="AB7263" s="3">
        <v>1005</v>
      </c>
      <c r="AC7263" s="3"/>
      <c r="AD7263" s="3"/>
      <c r="AE7263" s="3">
        <v>0</v>
      </c>
      <c r="AF7263" s="3">
        <v>0</v>
      </c>
      <c r="AG7263" s="3">
        <v>1</v>
      </c>
      <c r="AH7263" s="3"/>
      <c r="AI7263" s="3"/>
      <c r="AJ7263" s="3">
        <v>1</v>
      </c>
      <c r="AK7263" t="s">
        <v>4567</v>
      </c>
      <c r="AL7263">
        <v>12</v>
      </c>
      <c r="AM7263" t="s">
        <v>4566</v>
      </c>
    </row>
    <row r="7264" spans="1:39" ht="21.6" x14ac:dyDescent="0.3">
      <c r="A7264" s="2">
        <v>46022</v>
      </c>
      <c r="B7264" s="3">
        <v>146894</v>
      </c>
      <c r="C7264" s="3"/>
      <c r="D7264" s="3" t="s">
        <v>4943</v>
      </c>
      <c r="E7264" s="3" t="s">
        <v>35</v>
      </c>
      <c r="F7264" s="3" t="s">
        <v>36</v>
      </c>
      <c r="G7264" s="3" t="s">
        <v>163</v>
      </c>
      <c r="H7264" s="3" t="s">
        <v>46</v>
      </c>
      <c r="I7264" s="3" t="s">
        <v>488</v>
      </c>
      <c r="J7264" s="3" t="s">
        <v>489</v>
      </c>
      <c r="K7264" s="3" t="s">
        <v>41</v>
      </c>
      <c r="L7264" s="3">
        <v>1190</v>
      </c>
      <c r="M7264" s="3" t="s">
        <v>42</v>
      </c>
      <c r="N7264" s="3" t="s">
        <v>42</v>
      </c>
      <c r="O7264" s="3">
        <v>0</v>
      </c>
      <c r="P7264" s="3"/>
      <c r="Q7264" s="3">
        <v>0</v>
      </c>
      <c r="R7264" s="3">
        <v>0</v>
      </c>
      <c r="S7264" s="3">
        <v>0</v>
      </c>
      <c r="T7264" s="3">
        <v>100000</v>
      </c>
      <c r="U7264" s="3">
        <v>0</v>
      </c>
      <c r="V7264" s="3"/>
      <c r="W7264" s="3" t="s">
        <v>43</v>
      </c>
      <c r="X7264" s="3" t="s">
        <v>44</v>
      </c>
      <c r="Y7264" s="2">
        <v>46022</v>
      </c>
      <c r="Z7264" s="3"/>
      <c r="AA7264" s="3"/>
      <c r="AB7264" s="3">
        <v>1190</v>
      </c>
      <c r="AC7264" s="3"/>
      <c r="AD7264" s="3"/>
      <c r="AE7264" s="3">
        <v>0</v>
      </c>
      <c r="AF7264" s="3">
        <v>0</v>
      </c>
      <c r="AG7264" s="3">
        <v>1</v>
      </c>
      <c r="AH7264" s="3"/>
      <c r="AI7264" s="3"/>
      <c r="AJ7264" s="3">
        <v>1</v>
      </c>
      <c r="AK7264" t="s">
        <v>4567</v>
      </c>
      <c r="AL7264">
        <v>12</v>
      </c>
      <c r="AM7264" t="s">
        <v>4566</v>
      </c>
    </row>
    <row r="7265" spans="1:39" ht="21.6" x14ac:dyDescent="0.3">
      <c r="A7265" s="2">
        <v>46022</v>
      </c>
      <c r="B7265" s="3">
        <v>146898</v>
      </c>
      <c r="C7265" s="3"/>
      <c r="D7265" s="3" t="s">
        <v>4932</v>
      </c>
      <c r="E7265" s="3" t="s">
        <v>35</v>
      </c>
      <c r="F7265" s="3" t="s">
        <v>183</v>
      </c>
      <c r="G7265" s="3" t="s">
        <v>164</v>
      </c>
      <c r="H7265" s="3" t="s">
        <v>46</v>
      </c>
      <c r="I7265" s="3" t="s">
        <v>488</v>
      </c>
      <c r="J7265" s="3" t="s">
        <v>489</v>
      </c>
      <c r="K7265" s="3" t="s">
        <v>41</v>
      </c>
      <c r="L7265" s="3">
        <v>1292</v>
      </c>
      <c r="M7265" s="3" t="s">
        <v>42</v>
      </c>
      <c r="N7265" s="3" t="s">
        <v>42</v>
      </c>
      <c r="O7265" s="3">
        <v>33</v>
      </c>
      <c r="P7265" s="3"/>
      <c r="Q7265" s="3">
        <v>2805000</v>
      </c>
      <c r="R7265" s="3">
        <v>33</v>
      </c>
      <c r="S7265" s="3">
        <v>0</v>
      </c>
      <c r="T7265" s="3">
        <v>100000</v>
      </c>
      <c r="U7265" s="3">
        <v>0</v>
      </c>
      <c r="V7265" s="3"/>
      <c r="W7265" s="3" t="s">
        <v>57</v>
      </c>
      <c r="X7265" s="3" t="s">
        <v>44</v>
      </c>
      <c r="Y7265" s="2">
        <v>46022</v>
      </c>
      <c r="Z7265" s="3"/>
      <c r="AA7265" s="3"/>
      <c r="AB7265" s="3">
        <v>1292</v>
      </c>
      <c r="AC7265" s="3"/>
      <c r="AD7265" s="3"/>
      <c r="AE7265" s="3">
        <v>0</v>
      </c>
      <c r="AF7265" s="3">
        <v>0</v>
      </c>
      <c r="AG7265" s="3">
        <v>1</v>
      </c>
      <c r="AH7265" s="3"/>
      <c r="AI7265" s="3"/>
      <c r="AJ7265" s="3">
        <v>1</v>
      </c>
      <c r="AK7265" t="s">
        <v>4567</v>
      </c>
      <c r="AL7265">
        <v>12</v>
      </c>
      <c r="AM7265" t="s">
        <v>4566</v>
      </c>
    </row>
    <row r="7266" spans="1:39" ht="31.8" x14ac:dyDescent="0.3">
      <c r="A7266" s="2">
        <v>46022</v>
      </c>
      <c r="B7266" s="3">
        <v>146910</v>
      </c>
      <c r="C7266" s="3" t="s">
        <v>5548</v>
      </c>
      <c r="D7266" s="3" t="s">
        <v>1535</v>
      </c>
      <c r="E7266" s="3" t="s">
        <v>35</v>
      </c>
      <c r="F7266" s="3" t="s">
        <v>52</v>
      </c>
      <c r="G7266" s="3" t="s">
        <v>70</v>
      </c>
      <c r="H7266" s="3" t="s">
        <v>46</v>
      </c>
      <c r="I7266" s="3" t="s">
        <v>539</v>
      </c>
      <c r="J7266" s="3" t="s">
        <v>540</v>
      </c>
      <c r="K7266" s="3" t="s">
        <v>41</v>
      </c>
      <c r="L7266" s="3">
        <v>1275</v>
      </c>
      <c r="M7266" s="3" t="s">
        <v>56</v>
      </c>
      <c r="N7266" s="3" t="s">
        <v>56</v>
      </c>
      <c r="O7266" s="3">
        <v>35.25</v>
      </c>
      <c r="P7266" s="3"/>
      <c r="Q7266" s="3">
        <v>3152264.39</v>
      </c>
      <c r="R7266" s="3">
        <v>35.25</v>
      </c>
      <c r="S7266" s="3">
        <v>0</v>
      </c>
      <c r="T7266" s="3">
        <v>0</v>
      </c>
      <c r="U7266" s="3">
        <v>0</v>
      </c>
      <c r="V7266" s="3"/>
      <c r="W7266" s="3" t="s">
        <v>57</v>
      </c>
      <c r="X7266" s="3" t="s">
        <v>44</v>
      </c>
      <c r="Y7266" s="2">
        <v>46022</v>
      </c>
      <c r="Z7266" s="3"/>
      <c r="AA7266" s="3"/>
      <c r="AB7266" s="3">
        <v>1275</v>
      </c>
      <c r="AC7266" s="3"/>
      <c r="AD7266" s="3"/>
      <c r="AE7266" s="3">
        <v>0</v>
      </c>
      <c r="AF7266" s="3">
        <v>0</v>
      </c>
      <c r="AG7266" s="3">
        <v>1</v>
      </c>
      <c r="AH7266" s="3"/>
      <c r="AI7266" s="3"/>
      <c r="AJ7266" s="3">
        <v>1</v>
      </c>
      <c r="AK7266" t="s">
        <v>4567</v>
      </c>
      <c r="AL7266">
        <v>12</v>
      </c>
      <c r="AM7266" t="s">
        <v>4566</v>
      </c>
    </row>
    <row r="7267" spans="1:39" ht="21.6" x14ac:dyDescent="0.3">
      <c r="A7267" s="2">
        <v>46022</v>
      </c>
      <c r="B7267" s="3">
        <v>146908</v>
      </c>
      <c r="C7267" s="3" t="s">
        <v>5549</v>
      </c>
      <c r="D7267" s="3" t="s">
        <v>306</v>
      </c>
      <c r="E7267" s="3" t="s">
        <v>35</v>
      </c>
      <c r="F7267" s="3" t="s">
        <v>52</v>
      </c>
      <c r="G7267" s="3" t="s">
        <v>70</v>
      </c>
      <c r="H7267" s="3" t="s">
        <v>46</v>
      </c>
      <c r="I7267" s="3" t="s">
        <v>125</v>
      </c>
      <c r="J7267" s="3" t="s">
        <v>126</v>
      </c>
      <c r="K7267" s="3" t="s">
        <v>41</v>
      </c>
      <c r="L7267" s="3">
        <v>1275</v>
      </c>
      <c r="M7267" s="3" t="s">
        <v>56</v>
      </c>
      <c r="N7267" s="3" t="s">
        <v>56</v>
      </c>
      <c r="O7267" s="3">
        <v>33.93</v>
      </c>
      <c r="P7267" s="3"/>
      <c r="Q7267" s="3">
        <v>3034222.14</v>
      </c>
      <c r="R7267" s="3">
        <v>33.93</v>
      </c>
      <c r="S7267" s="3">
        <v>0</v>
      </c>
      <c r="T7267" s="3">
        <v>0</v>
      </c>
      <c r="U7267" s="3">
        <v>0</v>
      </c>
      <c r="V7267" s="3"/>
      <c r="W7267" s="3" t="s">
        <v>57</v>
      </c>
      <c r="X7267" s="3" t="s">
        <v>44</v>
      </c>
      <c r="Y7267" s="2">
        <v>46022</v>
      </c>
      <c r="Z7267" s="3"/>
      <c r="AA7267" s="3"/>
      <c r="AB7267" s="3">
        <v>1275</v>
      </c>
      <c r="AC7267" s="3"/>
      <c r="AD7267" s="3"/>
      <c r="AE7267" s="3">
        <v>0</v>
      </c>
      <c r="AF7267" s="3">
        <v>0</v>
      </c>
      <c r="AG7267" s="3">
        <v>1</v>
      </c>
      <c r="AH7267" s="3"/>
      <c r="AI7267" s="3"/>
      <c r="AJ7267" s="3">
        <v>1</v>
      </c>
      <c r="AK7267" t="s">
        <v>4567</v>
      </c>
      <c r="AL7267">
        <v>12</v>
      </c>
      <c r="AM7267" t="s">
        <v>4566</v>
      </c>
    </row>
    <row r="7268" spans="1:39" ht="21.6" x14ac:dyDescent="0.3">
      <c r="A7268" s="2">
        <v>46022</v>
      </c>
      <c r="B7268" s="3">
        <v>146899</v>
      </c>
      <c r="C7268" s="3" t="s">
        <v>5550</v>
      </c>
      <c r="D7268" s="3" t="s">
        <v>519</v>
      </c>
      <c r="E7268" s="3" t="s">
        <v>35</v>
      </c>
      <c r="F7268" s="3" t="s">
        <v>52</v>
      </c>
      <c r="G7268" s="3" t="s">
        <v>112</v>
      </c>
      <c r="H7268" s="3" t="s">
        <v>46</v>
      </c>
      <c r="I7268" s="3" t="s">
        <v>520</v>
      </c>
      <c r="J7268" s="3" t="s">
        <v>521</v>
      </c>
      <c r="K7268" s="3" t="s">
        <v>41</v>
      </c>
      <c r="L7268" s="3">
        <v>1310</v>
      </c>
      <c r="M7268" s="3" t="s">
        <v>56</v>
      </c>
      <c r="N7268" s="3" t="s">
        <v>56</v>
      </c>
      <c r="O7268" s="3">
        <v>34.04</v>
      </c>
      <c r="P7268" s="3"/>
      <c r="Q7268" s="3">
        <v>319072.09999999998</v>
      </c>
      <c r="R7268" s="3">
        <v>34.04</v>
      </c>
      <c r="S7268" s="3">
        <v>0</v>
      </c>
      <c r="T7268" s="3">
        <v>0</v>
      </c>
      <c r="U7268" s="3">
        <v>0</v>
      </c>
      <c r="V7268" s="3"/>
      <c r="W7268" s="3" t="s">
        <v>57</v>
      </c>
      <c r="X7268" s="3" t="s">
        <v>44</v>
      </c>
      <c r="Y7268" s="2">
        <v>46022</v>
      </c>
      <c r="Z7268" s="3"/>
      <c r="AA7268" s="3"/>
      <c r="AB7268" s="3">
        <v>1310</v>
      </c>
      <c r="AC7268" s="3"/>
      <c r="AD7268" s="3"/>
      <c r="AE7268" s="3">
        <v>0</v>
      </c>
      <c r="AF7268" s="3">
        <v>0</v>
      </c>
      <c r="AG7268" s="3">
        <v>1</v>
      </c>
      <c r="AH7268" s="3"/>
      <c r="AI7268" s="3"/>
      <c r="AJ7268" s="3">
        <v>1</v>
      </c>
      <c r="AK7268" t="s">
        <v>4567</v>
      </c>
      <c r="AL7268">
        <v>12</v>
      </c>
      <c r="AM7268" t="s">
        <v>4566</v>
      </c>
    </row>
    <row r="7269" spans="1:39" ht="31.8" x14ac:dyDescent="0.3">
      <c r="A7269" s="2">
        <v>46022</v>
      </c>
      <c r="B7269" s="3">
        <v>146903</v>
      </c>
      <c r="C7269" s="3" t="s">
        <v>5551</v>
      </c>
      <c r="D7269" s="3" t="s">
        <v>410</v>
      </c>
      <c r="E7269" s="3" t="s">
        <v>35</v>
      </c>
      <c r="F7269" s="3" t="s">
        <v>52</v>
      </c>
      <c r="G7269" s="3" t="s">
        <v>273</v>
      </c>
      <c r="H7269" s="3" t="s">
        <v>46</v>
      </c>
      <c r="I7269" s="3" t="s">
        <v>411</v>
      </c>
      <c r="J7269" s="3" t="s">
        <v>412</v>
      </c>
      <c r="K7269" s="3" t="s">
        <v>41</v>
      </c>
      <c r="L7269" s="3">
        <v>1245</v>
      </c>
      <c r="M7269" s="3" t="s">
        <v>56</v>
      </c>
      <c r="N7269" s="3" t="s">
        <v>56</v>
      </c>
      <c r="O7269" s="3">
        <v>35.6</v>
      </c>
      <c r="P7269" s="3"/>
      <c r="Q7269" s="3">
        <v>3183563.46</v>
      </c>
      <c r="R7269" s="3">
        <v>35.6</v>
      </c>
      <c r="S7269" s="3">
        <v>0</v>
      </c>
      <c r="T7269" s="3">
        <v>0</v>
      </c>
      <c r="U7269" s="3">
        <v>0</v>
      </c>
      <c r="V7269" s="3"/>
      <c r="W7269" s="3" t="s">
        <v>57</v>
      </c>
      <c r="X7269" s="3" t="s">
        <v>44</v>
      </c>
      <c r="Y7269" s="2">
        <v>46022</v>
      </c>
      <c r="Z7269" s="3"/>
      <c r="AA7269" s="3"/>
      <c r="AB7269" s="3">
        <v>1245</v>
      </c>
      <c r="AC7269" s="3"/>
      <c r="AD7269" s="3"/>
      <c r="AE7269" s="3">
        <v>0</v>
      </c>
      <c r="AF7269" s="3">
        <v>0</v>
      </c>
      <c r="AG7269" s="3">
        <v>1</v>
      </c>
      <c r="AH7269" s="3"/>
      <c r="AI7269" s="3"/>
      <c r="AJ7269" s="3">
        <v>1</v>
      </c>
      <c r="AK7269" t="s">
        <v>4567</v>
      </c>
      <c r="AL7269">
        <v>12</v>
      </c>
      <c r="AM7269" t="s">
        <v>4566</v>
      </c>
    </row>
    <row r="7270" spans="1:39" ht="21.6" x14ac:dyDescent="0.3">
      <c r="A7270" s="2">
        <v>46022</v>
      </c>
      <c r="B7270" s="3">
        <v>146927</v>
      </c>
      <c r="C7270" s="3" t="s">
        <v>5552</v>
      </c>
      <c r="D7270" s="3" t="s">
        <v>4948</v>
      </c>
      <c r="E7270" s="3" t="s">
        <v>3150</v>
      </c>
      <c r="F7270" s="3" t="s">
        <v>183</v>
      </c>
      <c r="G7270" s="3" t="s">
        <v>184</v>
      </c>
      <c r="H7270" s="3" t="s">
        <v>185</v>
      </c>
      <c r="I7270" s="3" t="s">
        <v>3151</v>
      </c>
      <c r="J7270" s="3" t="s">
        <v>4949</v>
      </c>
      <c r="K7270" s="3" t="s">
        <v>41</v>
      </c>
      <c r="L7270" s="3">
        <v>792</v>
      </c>
      <c r="M7270" s="3" t="s">
        <v>56</v>
      </c>
      <c r="N7270" s="3" t="s">
        <v>56</v>
      </c>
      <c r="O7270" s="3">
        <v>33.4</v>
      </c>
      <c r="P7270" s="3"/>
      <c r="Q7270" s="3">
        <v>1995215.8</v>
      </c>
      <c r="R7270" s="3">
        <v>33.4</v>
      </c>
      <c r="S7270" s="3">
        <v>1899806.52</v>
      </c>
      <c r="T7270" s="3">
        <v>0</v>
      </c>
      <c r="U7270" s="3">
        <v>0</v>
      </c>
      <c r="V7270" s="3"/>
      <c r="W7270" s="3" t="s">
        <v>57</v>
      </c>
      <c r="X7270" s="3" t="s">
        <v>4771</v>
      </c>
      <c r="Y7270" s="2">
        <v>46024</v>
      </c>
      <c r="Z7270" s="3"/>
      <c r="AA7270" s="3"/>
      <c r="AB7270" s="3">
        <v>792</v>
      </c>
      <c r="AC7270" s="3" t="s">
        <v>157</v>
      </c>
      <c r="AD7270" s="3"/>
      <c r="AE7270" s="3">
        <v>0</v>
      </c>
      <c r="AF7270" s="3">
        <v>0</v>
      </c>
      <c r="AG7270" s="3">
        <v>1</v>
      </c>
      <c r="AH7270" s="3"/>
      <c r="AI7270" s="3"/>
      <c r="AJ7270" s="3">
        <v>1</v>
      </c>
      <c r="AK7270" t="s">
        <v>4567</v>
      </c>
      <c r="AL7270">
        <v>12</v>
      </c>
      <c r="AM7270" t="s">
        <v>4566</v>
      </c>
    </row>
    <row r="7271" spans="1:39" ht="31.8" x14ac:dyDescent="0.3">
      <c r="A7271" s="2">
        <v>46022</v>
      </c>
      <c r="B7271" s="3">
        <v>146932</v>
      </c>
      <c r="C7271" s="3" t="s">
        <v>5553</v>
      </c>
      <c r="D7271" s="3" t="s">
        <v>4285</v>
      </c>
      <c r="E7271" s="3" t="s">
        <v>4286</v>
      </c>
      <c r="F7271" s="3" t="s">
        <v>183</v>
      </c>
      <c r="G7271" s="3" t="s">
        <v>184</v>
      </c>
      <c r="H7271" s="3" t="s">
        <v>185</v>
      </c>
      <c r="I7271" s="3" t="s">
        <v>4287</v>
      </c>
      <c r="J7271" s="3" t="s">
        <v>4288</v>
      </c>
      <c r="K7271" s="3" t="s">
        <v>41</v>
      </c>
      <c r="L7271" s="3">
        <v>792</v>
      </c>
      <c r="M7271" s="3" t="s">
        <v>56</v>
      </c>
      <c r="N7271" s="3" t="s">
        <v>56</v>
      </c>
      <c r="O7271" s="3">
        <v>29.98</v>
      </c>
      <c r="P7271" s="3"/>
      <c r="Q7271" s="3">
        <v>1790915.26</v>
      </c>
      <c r="R7271" s="3">
        <v>29.98</v>
      </c>
      <c r="S7271" s="3">
        <v>1705275.43</v>
      </c>
      <c r="T7271" s="3">
        <v>948181.03</v>
      </c>
      <c r="U7271" s="3">
        <v>948181.03</v>
      </c>
      <c r="V7271" s="3"/>
      <c r="W7271" s="3" t="s">
        <v>57</v>
      </c>
      <c r="X7271" s="3" t="s">
        <v>4771</v>
      </c>
      <c r="Y7271" s="2">
        <v>46024</v>
      </c>
      <c r="Z7271" s="3"/>
      <c r="AA7271" s="3"/>
      <c r="AB7271" s="3">
        <v>792</v>
      </c>
      <c r="AC7271" s="3" t="s">
        <v>157</v>
      </c>
      <c r="AD7271" s="3"/>
      <c r="AE7271" s="3">
        <v>0</v>
      </c>
      <c r="AF7271" s="3">
        <v>0</v>
      </c>
      <c r="AG7271" s="3">
        <v>1</v>
      </c>
      <c r="AH7271" s="3"/>
      <c r="AI7271" s="3"/>
      <c r="AJ7271" s="3">
        <v>1</v>
      </c>
      <c r="AK7271" t="s">
        <v>4567</v>
      </c>
      <c r="AL7271">
        <v>12</v>
      </c>
      <c r="AM7271" t="s">
        <v>4566</v>
      </c>
    </row>
    <row r="7272" spans="1:39" ht="21.6" x14ac:dyDescent="0.3">
      <c r="A7272" s="2">
        <v>46022</v>
      </c>
      <c r="B7272" s="3">
        <v>146931</v>
      </c>
      <c r="C7272" s="3"/>
      <c r="D7272" s="3" t="s">
        <v>997</v>
      </c>
      <c r="E7272" s="3" t="s">
        <v>998</v>
      </c>
      <c r="F7272" s="3" t="s">
        <v>183</v>
      </c>
      <c r="G7272" s="3" t="s">
        <v>184</v>
      </c>
      <c r="H7272" s="3" t="s">
        <v>185</v>
      </c>
      <c r="I7272" s="3" t="s">
        <v>999</v>
      </c>
      <c r="J7272" s="3" t="s">
        <v>1000</v>
      </c>
      <c r="K7272" s="3" t="s">
        <v>41</v>
      </c>
      <c r="L7272" s="3">
        <v>792</v>
      </c>
      <c r="M7272" s="3" t="s">
        <v>42</v>
      </c>
      <c r="N7272" s="3" t="s">
        <v>42</v>
      </c>
      <c r="O7272" s="3">
        <v>33</v>
      </c>
      <c r="P7272" s="3"/>
      <c r="Q7272" s="3">
        <v>1971321</v>
      </c>
      <c r="R7272" s="3">
        <v>33</v>
      </c>
      <c r="S7272" s="3">
        <v>1877054.35</v>
      </c>
      <c r="T7272" s="3">
        <v>0</v>
      </c>
      <c r="U7272" s="3">
        <v>0</v>
      </c>
      <c r="V7272" s="3"/>
      <c r="W7272" s="3" t="s">
        <v>57</v>
      </c>
      <c r="X7272" s="3" t="s">
        <v>4771</v>
      </c>
      <c r="Y7272" s="2">
        <v>46024</v>
      </c>
      <c r="Z7272" s="3"/>
      <c r="AA7272" s="3"/>
      <c r="AB7272" s="3">
        <v>792</v>
      </c>
      <c r="AC7272" s="3" t="s">
        <v>157</v>
      </c>
      <c r="AD7272" s="3"/>
      <c r="AE7272" s="3">
        <v>0</v>
      </c>
      <c r="AF7272" s="3">
        <v>0</v>
      </c>
      <c r="AG7272" s="3">
        <v>1</v>
      </c>
      <c r="AH7272" s="3"/>
      <c r="AI7272" s="3"/>
      <c r="AJ7272" s="3">
        <v>1</v>
      </c>
      <c r="AK7272" t="s">
        <v>4567</v>
      </c>
      <c r="AL7272">
        <v>12</v>
      </c>
      <c r="AM7272" t="s">
        <v>4566</v>
      </c>
    </row>
    <row r="7273" spans="1:39" ht="31.8" x14ac:dyDescent="0.3">
      <c r="A7273" s="2">
        <v>46022</v>
      </c>
      <c r="B7273" s="3">
        <v>146923</v>
      </c>
      <c r="C7273" s="3" t="s">
        <v>5554</v>
      </c>
      <c r="D7273" s="3" t="s">
        <v>5452</v>
      </c>
      <c r="E7273" s="3" t="s">
        <v>4756</v>
      </c>
      <c r="F7273" s="3" t="s">
        <v>183</v>
      </c>
      <c r="G7273" s="3" t="s">
        <v>184</v>
      </c>
      <c r="H7273" s="3" t="s">
        <v>185</v>
      </c>
      <c r="I7273" s="3" t="s">
        <v>4757</v>
      </c>
      <c r="J7273" s="3" t="s">
        <v>5453</v>
      </c>
      <c r="K7273" s="3" t="s">
        <v>41</v>
      </c>
      <c r="L7273" s="3">
        <v>792</v>
      </c>
      <c r="M7273" s="3" t="s">
        <v>56</v>
      </c>
      <c r="N7273" s="3" t="s">
        <v>56</v>
      </c>
      <c r="O7273" s="3">
        <v>35.82</v>
      </c>
      <c r="P7273" s="3"/>
      <c r="Q7273" s="3">
        <v>2139779.34</v>
      </c>
      <c r="R7273" s="3">
        <v>35.82</v>
      </c>
      <c r="S7273" s="3">
        <v>2037457.17</v>
      </c>
      <c r="T7273" s="3">
        <v>1502477.8</v>
      </c>
      <c r="U7273" s="3">
        <v>1502477.8</v>
      </c>
      <c r="V7273" s="3"/>
      <c r="W7273" s="3" t="s">
        <v>57</v>
      </c>
      <c r="X7273" s="3" t="s">
        <v>4771</v>
      </c>
      <c r="Y7273" s="2">
        <v>46024</v>
      </c>
      <c r="Z7273" s="3"/>
      <c r="AA7273" s="3"/>
      <c r="AB7273" s="3">
        <v>792</v>
      </c>
      <c r="AC7273" s="3" t="s">
        <v>157</v>
      </c>
      <c r="AD7273" s="3"/>
      <c r="AE7273" s="3">
        <v>0</v>
      </c>
      <c r="AF7273" s="3">
        <v>0</v>
      </c>
      <c r="AG7273" s="3">
        <v>1</v>
      </c>
      <c r="AH7273" s="3"/>
      <c r="AI7273" s="3"/>
      <c r="AJ7273" s="3">
        <v>1</v>
      </c>
      <c r="AK7273" t="s">
        <v>4567</v>
      </c>
      <c r="AL7273">
        <v>12</v>
      </c>
      <c r="AM7273" t="s">
        <v>4566</v>
      </c>
    </row>
    <row r="7274" spans="1:39" ht="21.6" x14ac:dyDescent="0.3">
      <c r="A7274" s="2">
        <v>46022</v>
      </c>
      <c r="B7274" s="3">
        <v>146926</v>
      </c>
      <c r="C7274" s="3" t="s">
        <v>5555</v>
      </c>
      <c r="D7274" s="3" t="s">
        <v>3105</v>
      </c>
      <c r="E7274" s="3" t="s">
        <v>3106</v>
      </c>
      <c r="F7274" s="3" t="s">
        <v>183</v>
      </c>
      <c r="G7274" s="3" t="s">
        <v>184</v>
      </c>
      <c r="H7274" s="3" t="s">
        <v>185</v>
      </c>
      <c r="I7274" s="3" t="s">
        <v>3107</v>
      </c>
      <c r="J7274" s="3" t="s">
        <v>5040</v>
      </c>
      <c r="K7274" s="3" t="s">
        <v>41</v>
      </c>
      <c r="L7274" s="3">
        <v>792</v>
      </c>
      <c r="M7274" s="3" t="s">
        <v>56</v>
      </c>
      <c r="N7274" s="3" t="s">
        <v>56</v>
      </c>
      <c r="O7274" s="3">
        <v>35.020000000000003</v>
      </c>
      <c r="P7274" s="3"/>
      <c r="Q7274" s="3">
        <v>2091989.74</v>
      </c>
      <c r="R7274" s="3">
        <v>35.020000000000003</v>
      </c>
      <c r="S7274" s="3">
        <v>1991952.83</v>
      </c>
      <c r="T7274" s="3">
        <v>0</v>
      </c>
      <c r="U7274" s="3">
        <v>0</v>
      </c>
      <c r="V7274" s="3"/>
      <c r="W7274" s="3" t="s">
        <v>57</v>
      </c>
      <c r="X7274" s="3" t="s">
        <v>4771</v>
      </c>
      <c r="Y7274" s="2">
        <v>46024</v>
      </c>
      <c r="Z7274" s="3"/>
      <c r="AA7274" s="3"/>
      <c r="AB7274" s="3">
        <v>792</v>
      </c>
      <c r="AC7274" s="3" t="s">
        <v>157</v>
      </c>
      <c r="AD7274" s="3"/>
      <c r="AE7274" s="3">
        <v>0</v>
      </c>
      <c r="AF7274" s="3">
        <v>0</v>
      </c>
      <c r="AG7274" s="3">
        <v>1</v>
      </c>
      <c r="AH7274" s="3"/>
      <c r="AI7274" s="3"/>
      <c r="AJ7274" s="3">
        <v>1</v>
      </c>
      <c r="AK7274" t="s">
        <v>4567</v>
      </c>
      <c r="AL7274">
        <v>12</v>
      </c>
      <c r="AM7274" t="s">
        <v>4566</v>
      </c>
    </row>
    <row r="7275" spans="1:39" ht="21.6" x14ac:dyDescent="0.3">
      <c r="A7275" s="2">
        <v>46022</v>
      </c>
      <c r="B7275" s="3">
        <v>146925</v>
      </c>
      <c r="C7275" s="3" t="s">
        <v>5556</v>
      </c>
      <c r="D7275" s="3" t="s">
        <v>5041</v>
      </c>
      <c r="E7275" s="3" t="s">
        <v>3106</v>
      </c>
      <c r="F7275" s="3" t="s">
        <v>183</v>
      </c>
      <c r="G7275" s="3" t="s">
        <v>184</v>
      </c>
      <c r="H7275" s="3" t="s">
        <v>185</v>
      </c>
      <c r="I7275" s="3" t="s">
        <v>5038</v>
      </c>
      <c r="J7275" s="3" t="s">
        <v>5039</v>
      </c>
      <c r="K7275" s="3" t="s">
        <v>196</v>
      </c>
      <c r="L7275" s="3">
        <v>792</v>
      </c>
      <c r="M7275" s="3" t="s">
        <v>56</v>
      </c>
      <c r="N7275" s="3" t="s">
        <v>56</v>
      </c>
      <c r="O7275" s="3">
        <v>35.799999999999997</v>
      </c>
      <c r="P7275" s="3"/>
      <c r="Q7275" s="3">
        <v>2138584.6</v>
      </c>
      <c r="R7275" s="3">
        <v>35.799999999999997</v>
      </c>
      <c r="S7275" s="3">
        <v>2036319.57</v>
      </c>
      <c r="T7275" s="3">
        <v>0</v>
      </c>
      <c r="U7275" s="3">
        <v>0</v>
      </c>
      <c r="V7275" s="3"/>
      <c r="W7275" s="3" t="s">
        <v>57</v>
      </c>
      <c r="X7275" s="3" t="s">
        <v>4771</v>
      </c>
      <c r="Y7275" s="2">
        <v>46024</v>
      </c>
      <c r="Z7275" s="3"/>
      <c r="AA7275" s="3"/>
      <c r="AB7275" s="3">
        <v>792</v>
      </c>
      <c r="AC7275" s="3" t="s">
        <v>157</v>
      </c>
      <c r="AD7275" s="3"/>
      <c r="AE7275" s="3">
        <v>0</v>
      </c>
      <c r="AF7275" s="3">
        <v>0</v>
      </c>
      <c r="AG7275" s="3">
        <v>1</v>
      </c>
      <c r="AH7275" s="3"/>
      <c r="AI7275" s="3"/>
      <c r="AJ7275" s="3">
        <v>1</v>
      </c>
      <c r="AK7275" t="s">
        <v>4567</v>
      </c>
      <c r="AL7275">
        <v>12</v>
      </c>
      <c r="AM7275" t="s">
        <v>4566</v>
      </c>
    </row>
    <row r="7276" spans="1:39" ht="31.8" x14ac:dyDescent="0.3">
      <c r="A7276" s="2">
        <v>46022</v>
      </c>
      <c r="B7276" s="3">
        <v>146924</v>
      </c>
      <c r="C7276" s="3" t="s">
        <v>5557</v>
      </c>
      <c r="D7276" s="3" t="s">
        <v>3531</v>
      </c>
      <c r="E7276" s="3" t="s">
        <v>3532</v>
      </c>
      <c r="F7276" s="3" t="s">
        <v>183</v>
      </c>
      <c r="G7276" s="3" t="s">
        <v>184</v>
      </c>
      <c r="H7276" s="3" t="s">
        <v>185</v>
      </c>
      <c r="I7276" s="3" t="s">
        <v>3533</v>
      </c>
      <c r="J7276" s="3" t="s">
        <v>3534</v>
      </c>
      <c r="K7276" s="3" t="s">
        <v>41</v>
      </c>
      <c r="L7276" s="3">
        <v>792</v>
      </c>
      <c r="M7276" s="3" t="s">
        <v>56</v>
      </c>
      <c r="N7276" s="3" t="s">
        <v>56</v>
      </c>
      <c r="O7276" s="3">
        <v>29.16</v>
      </c>
      <c r="P7276" s="3"/>
      <c r="Q7276" s="3">
        <v>1741930.92</v>
      </c>
      <c r="R7276" s="3">
        <v>29.16</v>
      </c>
      <c r="S7276" s="3">
        <v>1658633.48</v>
      </c>
      <c r="T7276" s="3">
        <v>0</v>
      </c>
      <c r="U7276" s="3">
        <v>0</v>
      </c>
      <c r="V7276" s="3"/>
      <c r="W7276" s="3" t="s">
        <v>57</v>
      </c>
      <c r="X7276" s="3" t="s">
        <v>4771</v>
      </c>
      <c r="Y7276" s="2">
        <v>46024</v>
      </c>
      <c r="Z7276" s="3"/>
      <c r="AA7276" s="3"/>
      <c r="AB7276" s="3">
        <v>792</v>
      </c>
      <c r="AC7276" s="3" t="s">
        <v>157</v>
      </c>
      <c r="AD7276" s="3"/>
      <c r="AE7276" s="3">
        <v>0</v>
      </c>
      <c r="AF7276" s="3">
        <v>0</v>
      </c>
      <c r="AG7276" s="3">
        <v>1</v>
      </c>
      <c r="AH7276" s="3"/>
      <c r="AI7276" s="3"/>
      <c r="AJ7276" s="3">
        <v>1</v>
      </c>
      <c r="AK7276" t="s">
        <v>4567</v>
      </c>
      <c r="AL7276">
        <v>12</v>
      </c>
      <c r="AM7276" t="s">
        <v>4566</v>
      </c>
    </row>
    <row r="7277" spans="1:39" ht="31.8" x14ac:dyDescent="0.3">
      <c r="A7277" s="2">
        <v>46022</v>
      </c>
      <c r="B7277" s="3">
        <v>146922</v>
      </c>
      <c r="C7277" s="3" t="s">
        <v>5558</v>
      </c>
      <c r="D7277" s="3" t="s">
        <v>5559</v>
      </c>
      <c r="E7277" s="3" t="s">
        <v>5560</v>
      </c>
      <c r="F7277" s="3" t="s">
        <v>183</v>
      </c>
      <c r="G7277" s="3" t="s">
        <v>184</v>
      </c>
      <c r="H7277" s="3" t="s">
        <v>185</v>
      </c>
      <c r="I7277" s="3" t="s">
        <v>5561</v>
      </c>
      <c r="J7277" s="3" t="s">
        <v>5562</v>
      </c>
      <c r="K7277" s="3" t="s">
        <v>41</v>
      </c>
      <c r="L7277" s="3">
        <v>792</v>
      </c>
      <c r="M7277" s="3" t="s">
        <v>56</v>
      </c>
      <c r="N7277" s="3" t="s">
        <v>56</v>
      </c>
      <c r="O7277" s="3">
        <v>36.380000000000003</v>
      </c>
      <c r="P7277" s="3"/>
      <c r="Q7277" s="3">
        <v>2173232.06</v>
      </c>
      <c r="R7277" s="3">
        <v>36.380000000000003</v>
      </c>
      <c r="S7277" s="3">
        <v>2069310.22</v>
      </c>
      <c r="T7277" s="3">
        <v>349342.96</v>
      </c>
      <c r="U7277" s="3">
        <v>349342.96</v>
      </c>
      <c r="V7277" s="3"/>
      <c r="W7277" s="3" t="s">
        <v>57</v>
      </c>
      <c r="X7277" s="3" t="s">
        <v>4771</v>
      </c>
      <c r="Y7277" s="2">
        <v>46024</v>
      </c>
      <c r="Z7277" s="3"/>
      <c r="AA7277" s="3"/>
      <c r="AB7277" s="3">
        <v>792</v>
      </c>
      <c r="AC7277" s="3" t="s">
        <v>157</v>
      </c>
      <c r="AD7277" s="3"/>
      <c r="AE7277" s="3">
        <v>0</v>
      </c>
      <c r="AF7277" s="3">
        <v>0</v>
      </c>
      <c r="AG7277" s="3">
        <v>1</v>
      </c>
      <c r="AH7277" s="3"/>
      <c r="AI7277" s="3"/>
      <c r="AJ7277" s="3">
        <v>1</v>
      </c>
      <c r="AK7277" t="s">
        <v>4567</v>
      </c>
      <c r="AL7277">
        <v>12</v>
      </c>
      <c r="AM7277" t="s">
        <v>4566</v>
      </c>
    </row>
    <row r="7278" spans="1:39" ht="31.8" x14ac:dyDescent="0.3">
      <c r="A7278" s="2">
        <v>46022</v>
      </c>
      <c r="B7278" s="3">
        <v>146921</v>
      </c>
      <c r="C7278" s="3" t="s">
        <v>5563</v>
      </c>
      <c r="D7278" s="3" t="s">
        <v>5564</v>
      </c>
      <c r="E7278" s="3" t="s">
        <v>5560</v>
      </c>
      <c r="F7278" s="3" t="s">
        <v>183</v>
      </c>
      <c r="G7278" s="3" t="s">
        <v>184</v>
      </c>
      <c r="H7278" s="3" t="s">
        <v>185</v>
      </c>
      <c r="I7278" s="3" t="s">
        <v>5565</v>
      </c>
      <c r="J7278" s="3" t="s">
        <v>5566</v>
      </c>
      <c r="K7278" s="3" t="s">
        <v>41</v>
      </c>
      <c r="L7278" s="3">
        <v>792</v>
      </c>
      <c r="M7278" s="3" t="s">
        <v>56</v>
      </c>
      <c r="N7278" s="3" t="s">
        <v>56</v>
      </c>
      <c r="O7278" s="3">
        <v>34.58</v>
      </c>
      <c r="P7278" s="3"/>
      <c r="Q7278" s="3">
        <v>2065705.46</v>
      </c>
      <c r="R7278" s="3">
        <v>34.58</v>
      </c>
      <c r="S7278" s="3">
        <v>1966925.43</v>
      </c>
      <c r="T7278" s="3">
        <v>277307.96000000002</v>
      </c>
      <c r="U7278" s="3">
        <v>277307.96000000002</v>
      </c>
      <c r="V7278" s="3"/>
      <c r="W7278" s="3" t="s">
        <v>57</v>
      </c>
      <c r="X7278" s="3" t="s">
        <v>4771</v>
      </c>
      <c r="Y7278" s="2">
        <v>46024</v>
      </c>
      <c r="Z7278" s="3"/>
      <c r="AA7278" s="3"/>
      <c r="AB7278" s="3">
        <v>792</v>
      </c>
      <c r="AC7278" s="3" t="s">
        <v>157</v>
      </c>
      <c r="AD7278" s="3"/>
      <c r="AE7278" s="3">
        <v>0</v>
      </c>
      <c r="AF7278" s="3">
        <v>0</v>
      </c>
      <c r="AG7278" s="3">
        <v>1</v>
      </c>
      <c r="AH7278" s="3"/>
      <c r="AI7278" s="3"/>
      <c r="AJ7278" s="3">
        <v>1</v>
      </c>
      <c r="AK7278" t="s">
        <v>4567</v>
      </c>
      <c r="AL7278">
        <v>12</v>
      </c>
      <c r="AM7278" t="s">
        <v>4566</v>
      </c>
    </row>
    <row r="7279" spans="1:39" ht="42" x14ac:dyDescent="0.3">
      <c r="A7279" s="2">
        <v>46024</v>
      </c>
      <c r="B7279" s="3">
        <v>146937</v>
      </c>
      <c r="C7279" s="3"/>
      <c r="D7279" s="3" t="s">
        <v>4773</v>
      </c>
      <c r="E7279" s="3" t="s">
        <v>1479</v>
      </c>
      <c r="F7279" s="3" t="s">
        <v>61</v>
      </c>
      <c r="G7279" s="3" t="s">
        <v>99</v>
      </c>
      <c r="H7279" s="3" t="s">
        <v>62</v>
      </c>
      <c r="I7279" s="3" t="s">
        <v>2561</v>
      </c>
      <c r="J7279" s="3" t="s">
        <v>2576</v>
      </c>
      <c r="K7279" s="3" t="s">
        <v>196</v>
      </c>
      <c r="L7279" s="3">
        <v>397</v>
      </c>
      <c r="M7279" s="3" t="s">
        <v>42</v>
      </c>
      <c r="N7279" s="3" t="s">
        <v>42</v>
      </c>
      <c r="O7279" s="3">
        <v>33.082999999999998</v>
      </c>
      <c r="P7279" s="3"/>
      <c r="Q7279" s="3">
        <v>0</v>
      </c>
      <c r="R7279" s="3">
        <v>33.082999999999998</v>
      </c>
      <c r="S7279" s="3">
        <v>0</v>
      </c>
      <c r="T7279" s="3">
        <v>0</v>
      </c>
      <c r="U7279" s="3">
        <v>0</v>
      </c>
      <c r="V7279" s="3"/>
      <c r="W7279" s="3" t="s">
        <v>65</v>
      </c>
      <c r="X7279" s="3" t="s">
        <v>4771</v>
      </c>
      <c r="Y7279" s="2">
        <v>46024</v>
      </c>
      <c r="Z7279" s="3"/>
      <c r="AA7279" s="3"/>
      <c r="AB7279" s="3">
        <v>0</v>
      </c>
      <c r="AC7279" s="3" t="s">
        <v>104</v>
      </c>
      <c r="AD7279" s="3"/>
      <c r="AE7279" s="3">
        <v>0</v>
      </c>
      <c r="AF7279" s="3">
        <v>0</v>
      </c>
      <c r="AG7279" s="3">
        <v>1</v>
      </c>
      <c r="AH7279" s="3"/>
      <c r="AI7279" s="3"/>
      <c r="AJ7279" s="3">
        <v>1</v>
      </c>
      <c r="AK7279" t="s">
        <v>4567</v>
      </c>
      <c r="AL7279">
        <v>12</v>
      </c>
      <c r="AM7279" t="s">
        <v>4566</v>
      </c>
    </row>
    <row r="7280" spans="1:39" ht="31.8" x14ac:dyDescent="0.3">
      <c r="A7280" s="2">
        <v>46024</v>
      </c>
      <c r="B7280" s="3">
        <v>146934</v>
      </c>
      <c r="C7280" s="3"/>
      <c r="D7280" s="3" t="s">
        <v>5567</v>
      </c>
      <c r="E7280" s="3" t="s">
        <v>5567</v>
      </c>
      <c r="F7280" s="3" t="s">
        <v>183</v>
      </c>
      <c r="G7280" s="3" t="s">
        <v>75</v>
      </c>
      <c r="H7280" s="3" t="s">
        <v>779</v>
      </c>
      <c r="I7280" s="3" t="s">
        <v>5568</v>
      </c>
      <c r="J7280" s="3" t="s">
        <v>5569</v>
      </c>
      <c r="K7280" s="3" t="s">
        <v>41</v>
      </c>
      <c r="L7280" s="3">
        <v>0</v>
      </c>
      <c r="M7280" s="3" t="s">
        <v>42</v>
      </c>
      <c r="N7280" s="3" t="s">
        <v>42</v>
      </c>
      <c r="O7280" s="3">
        <v>33.332999999999998</v>
      </c>
      <c r="P7280" s="3"/>
      <c r="Q7280" s="3">
        <v>2833305</v>
      </c>
      <c r="R7280" s="3">
        <v>33.332999999999998</v>
      </c>
      <c r="S7280" s="3">
        <v>2797073.48</v>
      </c>
      <c r="T7280" s="3">
        <v>0</v>
      </c>
      <c r="U7280" s="3">
        <v>0</v>
      </c>
      <c r="V7280" s="3"/>
      <c r="W7280" s="3" t="s">
        <v>57</v>
      </c>
      <c r="X7280" s="3" t="s">
        <v>4771</v>
      </c>
      <c r="Y7280" s="2">
        <v>46024</v>
      </c>
      <c r="Z7280" s="3"/>
      <c r="AA7280" s="3"/>
      <c r="AB7280" s="3">
        <v>0</v>
      </c>
      <c r="AC7280" s="3" t="s">
        <v>104</v>
      </c>
      <c r="AD7280" s="3"/>
      <c r="AE7280" s="3">
        <v>0</v>
      </c>
      <c r="AF7280" s="3">
        <v>0</v>
      </c>
      <c r="AG7280" s="3">
        <v>1</v>
      </c>
      <c r="AH7280" s="3"/>
      <c r="AI7280" s="3"/>
      <c r="AJ7280" s="3">
        <v>1</v>
      </c>
      <c r="AK7280" t="s">
        <v>4567</v>
      </c>
      <c r="AL7280">
        <v>12</v>
      </c>
      <c r="AM7280" t="s">
        <v>4566</v>
      </c>
    </row>
    <row r="7281" spans="1:39" ht="52.2" x14ac:dyDescent="0.3">
      <c r="A7281" s="2">
        <v>46024</v>
      </c>
      <c r="B7281" s="3">
        <v>146935</v>
      </c>
      <c r="C7281" s="3"/>
      <c r="D7281" s="3" t="s">
        <v>4400</v>
      </c>
      <c r="E7281" s="3" t="s">
        <v>4401</v>
      </c>
      <c r="F7281" s="3" t="s">
        <v>183</v>
      </c>
      <c r="G7281" s="3" t="s">
        <v>75</v>
      </c>
      <c r="H7281" s="3" t="s">
        <v>779</v>
      </c>
      <c r="I7281" s="3" t="s">
        <v>4402</v>
      </c>
      <c r="J7281" s="3" t="s">
        <v>4403</v>
      </c>
      <c r="K7281" s="3" t="s">
        <v>41</v>
      </c>
      <c r="L7281" s="3">
        <v>0</v>
      </c>
      <c r="M7281" s="3" t="s">
        <v>42</v>
      </c>
      <c r="N7281" s="3" t="s">
        <v>42</v>
      </c>
      <c r="O7281" s="3">
        <v>33.332999999999998</v>
      </c>
      <c r="P7281" s="3"/>
      <c r="Q7281" s="3">
        <v>2833305</v>
      </c>
      <c r="R7281" s="3">
        <v>33.332999999999998</v>
      </c>
      <c r="S7281" s="3">
        <v>2797073.48</v>
      </c>
      <c r="T7281" s="3">
        <v>0</v>
      </c>
      <c r="U7281" s="3">
        <v>0</v>
      </c>
      <c r="V7281" s="3"/>
      <c r="W7281" s="3" t="s">
        <v>57</v>
      </c>
      <c r="X7281" s="3" t="s">
        <v>4771</v>
      </c>
      <c r="Y7281" s="2">
        <v>46024</v>
      </c>
      <c r="Z7281" s="3"/>
      <c r="AA7281" s="3"/>
      <c r="AB7281" s="3">
        <v>0</v>
      </c>
      <c r="AC7281" s="3" t="s">
        <v>104</v>
      </c>
      <c r="AD7281" s="3"/>
      <c r="AE7281" s="3">
        <v>0</v>
      </c>
      <c r="AF7281" s="3">
        <v>0</v>
      </c>
      <c r="AG7281" s="3">
        <v>1</v>
      </c>
      <c r="AH7281" s="3"/>
      <c r="AI7281" s="3"/>
      <c r="AJ7281" s="3">
        <v>1</v>
      </c>
      <c r="AK7281" t="s">
        <v>4567</v>
      </c>
      <c r="AL7281">
        <v>12</v>
      </c>
      <c r="AM7281" t="s">
        <v>4566</v>
      </c>
    </row>
    <row r="7282" spans="1:39" ht="31.8" x14ac:dyDescent="0.3">
      <c r="A7282" s="2">
        <v>46024</v>
      </c>
      <c r="B7282" s="3">
        <v>147053</v>
      </c>
      <c r="C7282" s="3" t="s">
        <v>5570</v>
      </c>
      <c r="D7282" s="3" t="s">
        <v>501</v>
      </c>
      <c r="E7282" s="3" t="s">
        <v>502</v>
      </c>
      <c r="F7282" s="3" t="s">
        <v>183</v>
      </c>
      <c r="G7282" s="3" t="s">
        <v>184</v>
      </c>
      <c r="H7282" s="3" t="s">
        <v>185</v>
      </c>
      <c r="I7282" s="3" t="s">
        <v>503</v>
      </c>
      <c r="J7282" s="3" t="s">
        <v>504</v>
      </c>
      <c r="K7282" s="3" t="s">
        <v>41</v>
      </c>
      <c r="L7282" s="3">
        <v>792</v>
      </c>
      <c r="M7282" s="3" t="s">
        <v>56</v>
      </c>
      <c r="N7282" s="3" t="s">
        <v>56</v>
      </c>
      <c r="O7282" s="3">
        <v>30.54</v>
      </c>
      <c r="P7282" s="3"/>
      <c r="Q7282" s="3">
        <v>1824367.98</v>
      </c>
      <c r="R7282" s="3">
        <v>30.54</v>
      </c>
      <c r="S7282" s="3">
        <v>1737128.48</v>
      </c>
      <c r="T7282" s="3">
        <v>944610.17</v>
      </c>
      <c r="U7282" s="3">
        <v>944610.17</v>
      </c>
      <c r="V7282" s="3"/>
      <c r="W7282" s="3" t="s">
        <v>57</v>
      </c>
      <c r="X7282" s="3" t="s">
        <v>66</v>
      </c>
      <c r="Y7282" s="2">
        <v>46028</v>
      </c>
      <c r="Z7282" s="3"/>
      <c r="AA7282" s="3"/>
      <c r="AB7282" s="3">
        <v>792</v>
      </c>
      <c r="AC7282" s="3" t="s">
        <v>157</v>
      </c>
      <c r="AD7282" s="3"/>
      <c r="AE7282" s="3">
        <v>0</v>
      </c>
      <c r="AF7282" s="3">
        <v>0</v>
      </c>
      <c r="AG7282" s="3">
        <v>1</v>
      </c>
      <c r="AH7282" s="3"/>
      <c r="AI7282" s="3"/>
      <c r="AJ7282" s="3">
        <v>1</v>
      </c>
      <c r="AK7282" t="s">
        <v>4567</v>
      </c>
      <c r="AL7282">
        <v>12</v>
      </c>
      <c r="AM7282" t="s">
        <v>4566</v>
      </c>
    </row>
    <row r="7283" spans="1:39" ht="31.8" x14ac:dyDescent="0.3">
      <c r="A7283" s="2">
        <v>46024</v>
      </c>
      <c r="B7283" s="3">
        <v>147049</v>
      </c>
      <c r="C7283" s="3" t="s">
        <v>5571</v>
      </c>
      <c r="D7283" s="3" t="s">
        <v>1079</v>
      </c>
      <c r="E7283" s="3" t="s">
        <v>502</v>
      </c>
      <c r="F7283" s="3" t="s">
        <v>183</v>
      </c>
      <c r="G7283" s="3" t="s">
        <v>184</v>
      </c>
      <c r="H7283" s="3" t="s">
        <v>185</v>
      </c>
      <c r="I7283" s="3" t="s">
        <v>1442</v>
      </c>
      <c r="J7283" s="3" t="s">
        <v>1081</v>
      </c>
      <c r="K7283" s="3" t="s">
        <v>41</v>
      </c>
      <c r="L7283" s="3">
        <v>792</v>
      </c>
      <c r="M7283" s="3" t="s">
        <v>56</v>
      </c>
      <c r="N7283" s="3" t="s">
        <v>56</v>
      </c>
      <c r="O7283" s="3">
        <v>30.22</v>
      </c>
      <c r="P7283" s="3"/>
      <c r="Q7283" s="3">
        <v>1805252.14</v>
      </c>
      <c r="R7283" s="3">
        <v>30.22</v>
      </c>
      <c r="S7283" s="3">
        <v>1718926.74</v>
      </c>
      <c r="T7283" s="3">
        <v>812835</v>
      </c>
      <c r="U7283" s="3">
        <v>812835</v>
      </c>
      <c r="V7283" s="3"/>
      <c r="W7283" s="3" t="s">
        <v>57</v>
      </c>
      <c r="X7283" s="3" t="s">
        <v>66</v>
      </c>
      <c r="Y7283" s="2">
        <v>46028</v>
      </c>
      <c r="Z7283" s="3"/>
      <c r="AA7283" s="3"/>
      <c r="AB7283" s="3">
        <v>792</v>
      </c>
      <c r="AC7283" s="3" t="s">
        <v>157</v>
      </c>
      <c r="AD7283" s="3"/>
      <c r="AE7283" s="3">
        <v>0</v>
      </c>
      <c r="AF7283" s="3">
        <v>0</v>
      </c>
      <c r="AG7283" s="3">
        <v>1</v>
      </c>
      <c r="AH7283" s="3"/>
      <c r="AI7283" s="3"/>
      <c r="AJ7283" s="3">
        <v>1</v>
      </c>
      <c r="AK7283" t="s">
        <v>4567</v>
      </c>
      <c r="AL7283">
        <v>12</v>
      </c>
      <c r="AM7283" t="s">
        <v>4566</v>
      </c>
    </row>
    <row r="7284" spans="1:39" ht="31.8" x14ac:dyDescent="0.3">
      <c r="A7284" s="2">
        <v>46024</v>
      </c>
      <c r="B7284" s="3">
        <v>146951</v>
      </c>
      <c r="C7284" s="3"/>
      <c r="D7284" s="3" t="s">
        <v>255</v>
      </c>
      <c r="E7284" s="3" t="s">
        <v>35</v>
      </c>
      <c r="F7284" s="3" t="s">
        <v>36</v>
      </c>
      <c r="G7284" s="3" t="s">
        <v>38</v>
      </c>
      <c r="H7284" s="3" t="s">
        <v>53</v>
      </c>
      <c r="I7284" s="3" t="s">
        <v>257</v>
      </c>
      <c r="J7284" s="3" t="s">
        <v>258</v>
      </c>
      <c r="K7284" s="3" t="s">
        <v>41</v>
      </c>
      <c r="L7284" s="3">
        <v>85</v>
      </c>
      <c r="M7284" s="3" t="s">
        <v>42</v>
      </c>
      <c r="N7284" s="3" t="s">
        <v>42</v>
      </c>
      <c r="O7284" s="3">
        <v>0</v>
      </c>
      <c r="P7284" s="3"/>
      <c r="Q7284" s="3">
        <v>0</v>
      </c>
      <c r="R7284" s="3">
        <v>0</v>
      </c>
      <c r="S7284" s="3">
        <v>0</v>
      </c>
      <c r="T7284" s="3">
        <v>0</v>
      </c>
      <c r="U7284" s="3">
        <v>0</v>
      </c>
      <c r="V7284" s="3"/>
      <c r="W7284" s="3" t="s">
        <v>43</v>
      </c>
      <c r="X7284" s="3" t="s">
        <v>50</v>
      </c>
      <c r="Y7284" s="2">
        <v>46025</v>
      </c>
      <c r="Z7284" s="3"/>
      <c r="AA7284" s="3"/>
      <c r="AB7284" s="3">
        <v>85</v>
      </c>
      <c r="AC7284" s="3"/>
      <c r="AD7284" s="3"/>
      <c r="AE7284" s="3">
        <v>0</v>
      </c>
      <c r="AF7284" s="3">
        <v>0</v>
      </c>
      <c r="AG7284" s="3">
        <v>1</v>
      </c>
      <c r="AH7284" s="3"/>
      <c r="AI7284" s="3"/>
      <c r="AJ7284" s="3">
        <v>1</v>
      </c>
      <c r="AK7284" t="s">
        <v>4567</v>
      </c>
      <c r="AL7284">
        <v>12</v>
      </c>
      <c r="AM7284" t="s">
        <v>4566</v>
      </c>
    </row>
    <row r="7285" spans="1:39" ht="31.8" x14ac:dyDescent="0.3">
      <c r="A7285" s="2">
        <v>46024</v>
      </c>
      <c r="B7285" s="3">
        <v>146943</v>
      </c>
      <c r="C7285" s="3"/>
      <c r="D7285" s="3" t="s">
        <v>4943</v>
      </c>
      <c r="E7285" s="3" t="s">
        <v>35</v>
      </c>
      <c r="F7285" s="3" t="s">
        <v>36</v>
      </c>
      <c r="G7285" s="3" t="s">
        <v>46</v>
      </c>
      <c r="H7285" s="3" t="s">
        <v>75</v>
      </c>
      <c r="I7285" s="3" t="s">
        <v>488</v>
      </c>
      <c r="J7285" s="3" t="s">
        <v>489</v>
      </c>
      <c r="K7285" s="3" t="s">
        <v>41</v>
      </c>
      <c r="L7285" s="3">
        <v>1250</v>
      </c>
      <c r="M7285" s="3" t="s">
        <v>42</v>
      </c>
      <c r="N7285" s="3" t="s">
        <v>42</v>
      </c>
      <c r="O7285" s="3">
        <v>0</v>
      </c>
      <c r="P7285" s="3"/>
      <c r="Q7285" s="3">
        <v>0</v>
      </c>
      <c r="R7285" s="3">
        <v>0</v>
      </c>
      <c r="S7285" s="3">
        <v>0</v>
      </c>
      <c r="T7285" s="3">
        <v>0</v>
      </c>
      <c r="U7285" s="3">
        <v>0</v>
      </c>
      <c r="V7285" s="3"/>
      <c r="W7285" s="3" t="s">
        <v>161</v>
      </c>
      <c r="X7285" s="3" t="s">
        <v>50</v>
      </c>
      <c r="Y7285" s="2">
        <v>46025</v>
      </c>
      <c r="Z7285" s="3"/>
      <c r="AA7285" s="3"/>
      <c r="AB7285" s="3">
        <v>1250</v>
      </c>
      <c r="AC7285" s="3"/>
      <c r="AD7285" s="3"/>
      <c r="AE7285" s="3">
        <v>0</v>
      </c>
      <c r="AF7285" s="3">
        <v>0</v>
      </c>
      <c r="AG7285" s="3">
        <v>1</v>
      </c>
      <c r="AH7285" s="3"/>
      <c r="AI7285" s="3"/>
      <c r="AJ7285" s="3">
        <v>1</v>
      </c>
      <c r="AK7285" t="s">
        <v>4567</v>
      </c>
      <c r="AL7285">
        <v>12</v>
      </c>
      <c r="AM7285" t="s">
        <v>4566</v>
      </c>
    </row>
    <row r="7286" spans="1:39" ht="21.6" x14ac:dyDescent="0.3">
      <c r="A7286" s="2">
        <v>46024</v>
      </c>
      <c r="B7286" s="3">
        <v>146968</v>
      </c>
      <c r="C7286" s="3"/>
      <c r="D7286" s="3" t="s">
        <v>169</v>
      </c>
      <c r="E7286" s="3" t="s">
        <v>35</v>
      </c>
      <c r="F7286" s="3" t="s">
        <v>36</v>
      </c>
      <c r="G7286" s="3" t="s">
        <v>46</v>
      </c>
      <c r="H7286" s="3" t="s">
        <v>53</v>
      </c>
      <c r="I7286" s="3" t="s">
        <v>170</v>
      </c>
      <c r="J7286" s="3" t="s">
        <v>171</v>
      </c>
      <c r="K7286" s="3" t="s">
        <v>41</v>
      </c>
      <c r="L7286" s="3">
        <v>1298</v>
      </c>
      <c r="M7286" s="3" t="s">
        <v>42</v>
      </c>
      <c r="N7286" s="3" t="s">
        <v>42</v>
      </c>
      <c r="O7286" s="3">
        <v>0</v>
      </c>
      <c r="P7286" s="3"/>
      <c r="Q7286" s="3">
        <v>0</v>
      </c>
      <c r="R7286" s="3">
        <v>0</v>
      </c>
      <c r="S7286" s="3">
        <v>0</v>
      </c>
      <c r="T7286" s="3">
        <v>0</v>
      </c>
      <c r="U7286" s="3">
        <v>0</v>
      </c>
      <c r="V7286" s="3"/>
      <c r="W7286" s="3" t="s">
        <v>110</v>
      </c>
      <c r="X7286" s="3" t="s">
        <v>50</v>
      </c>
      <c r="Y7286" s="2">
        <v>46026</v>
      </c>
      <c r="Z7286" s="3"/>
      <c r="AA7286" s="3"/>
      <c r="AB7286" s="3">
        <v>1298</v>
      </c>
      <c r="AC7286" s="3"/>
      <c r="AD7286" s="3"/>
      <c r="AE7286" s="3">
        <v>0</v>
      </c>
      <c r="AF7286" s="3">
        <v>0</v>
      </c>
      <c r="AG7286" s="3">
        <v>1</v>
      </c>
      <c r="AH7286" s="3"/>
      <c r="AI7286" s="3"/>
      <c r="AJ7286" s="3">
        <v>1</v>
      </c>
      <c r="AK7286" t="s">
        <v>4567</v>
      </c>
      <c r="AL7286">
        <v>12</v>
      </c>
      <c r="AM7286" t="s">
        <v>4566</v>
      </c>
    </row>
    <row r="7287" spans="1:39" ht="21.6" x14ac:dyDescent="0.3">
      <c r="A7287" s="2">
        <v>46024</v>
      </c>
      <c r="B7287" s="3">
        <v>146948</v>
      </c>
      <c r="C7287" s="3"/>
      <c r="D7287" s="3" t="s">
        <v>237</v>
      </c>
      <c r="E7287" s="3" t="s">
        <v>35</v>
      </c>
      <c r="F7287" s="3" t="s">
        <v>52</v>
      </c>
      <c r="G7287" s="3" t="s">
        <v>273</v>
      </c>
      <c r="H7287" s="3" t="s">
        <v>46</v>
      </c>
      <c r="I7287" s="3" t="s">
        <v>174</v>
      </c>
      <c r="J7287" s="3" t="s">
        <v>175</v>
      </c>
      <c r="K7287" s="3" t="s">
        <v>41</v>
      </c>
      <c r="L7287" s="3">
        <v>1245</v>
      </c>
      <c r="M7287" s="3" t="s">
        <v>42</v>
      </c>
      <c r="N7287" s="3" t="s">
        <v>42</v>
      </c>
      <c r="O7287" s="3">
        <v>33</v>
      </c>
      <c r="P7287" s="3"/>
      <c r="Q7287" s="3">
        <v>2951056.02</v>
      </c>
      <c r="R7287" s="3">
        <v>33</v>
      </c>
      <c r="S7287" s="3">
        <v>0</v>
      </c>
      <c r="T7287" s="3">
        <v>0</v>
      </c>
      <c r="U7287" s="3">
        <v>0</v>
      </c>
      <c r="V7287" s="3"/>
      <c r="W7287" s="3" t="s">
        <v>57</v>
      </c>
      <c r="X7287" s="3" t="s">
        <v>50</v>
      </c>
      <c r="Y7287" s="2">
        <v>46025</v>
      </c>
      <c r="Z7287" s="3"/>
      <c r="AA7287" s="3"/>
      <c r="AB7287" s="3">
        <v>1245</v>
      </c>
      <c r="AC7287" s="3"/>
      <c r="AD7287" s="3"/>
      <c r="AE7287" s="3">
        <v>0</v>
      </c>
      <c r="AF7287" s="3">
        <v>0</v>
      </c>
      <c r="AG7287" s="3">
        <v>1</v>
      </c>
      <c r="AH7287" s="3"/>
      <c r="AI7287" s="3"/>
      <c r="AJ7287" s="3">
        <v>1</v>
      </c>
      <c r="AK7287" t="s">
        <v>4567</v>
      </c>
      <c r="AL7287">
        <v>12</v>
      </c>
      <c r="AM7287" t="s">
        <v>4566</v>
      </c>
    </row>
    <row r="7288" spans="1:39" ht="21.6" x14ac:dyDescent="0.3">
      <c r="A7288" s="2">
        <v>46024</v>
      </c>
      <c r="B7288" s="3">
        <v>146954</v>
      </c>
      <c r="C7288" s="3"/>
      <c r="D7288" s="3" t="s">
        <v>832</v>
      </c>
      <c r="E7288" s="3" t="s">
        <v>35</v>
      </c>
      <c r="F7288" s="3" t="s">
        <v>52</v>
      </c>
      <c r="G7288" s="3" t="s">
        <v>273</v>
      </c>
      <c r="H7288" s="3" t="s">
        <v>46</v>
      </c>
      <c r="I7288" s="3" t="s">
        <v>833</v>
      </c>
      <c r="J7288" s="3" t="s">
        <v>834</v>
      </c>
      <c r="K7288" s="3" t="s">
        <v>196</v>
      </c>
      <c r="L7288" s="3">
        <v>1245</v>
      </c>
      <c r="M7288" s="3" t="s">
        <v>42</v>
      </c>
      <c r="N7288" s="3" t="s">
        <v>42</v>
      </c>
      <c r="O7288" s="3">
        <v>33</v>
      </c>
      <c r="P7288" s="3"/>
      <c r="Q7288" s="3">
        <v>2951056.02</v>
      </c>
      <c r="R7288" s="3">
        <v>33</v>
      </c>
      <c r="S7288" s="3">
        <v>0</v>
      </c>
      <c r="T7288" s="3">
        <v>0</v>
      </c>
      <c r="U7288" s="3">
        <v>0</v>
      </c>
      <c r="V7288" s="3"/>
      <c r="W7288" s="3" t="s">
        <v>57</v>
      </c>
      <c r="X7288" s="3" t="s">
        <v>50</v>
      </c>
      <c r="Y7288" s="2">
        <v>46025</v>
      </c>
      <c r="Z7288" s="3"/>
      <c r="AA7288" s="3"/>
      <c r="AB7288" s="3">
        <v>1245</v>
      </c>
      <c r="AC7288" s="3"/>
      <c r="AD7288" s="3"/>
      <c r="AE7288" s="3">
        <v>0</v>
      </c>
      <c r="AF7288" s="3">
        <v>0</v>
      </c>
      <c r="AG7288" s="3">
        <v>1</v>
      </c>
      <c r="AH7288" s="3"/>
      <c r="AI7288" s="3"/>
      <c r="AJ7288" s="3">
        <v>1</v>
      </c>
      <c r="AK7288" t="s">
        <v>4567</v>
      </c>
      <c r="AL7288">
        <v>12</v>
      </c>
      <c r="AM7288" t="s">
        <v>4566</v>
      </c>
    </row>
    <row r="7289" spans="1:39" ht="21.6" x14ac:dyDescent="0.3">
      <c r="A7289" s="2">
        <v>46024</v>
      </c>
      <c r="B7289" s="3">
        <v>146956</v>
      </c>
      <c r="C7289" s="3"/>
      <c r="D7289" s="3" t="s">
        <v>1191</v>
      </c>
      <c r="E7289" s="3" t="s">
        <v>35</v>
      </c>
      <c r="F7289" s="3" t="s">
        <v>36</v>
      </c>
      <c r="G7289" s="3" t="s">
        <v>38</v>
      </c>
      <c r="H7289" s="3" t="s">
        <v>273</v>
      </c>
      <c r="I7289" s="3" t="s">
        <v>292</v>
      </c>
      <c r="J7289" s="3" t="s">
        <v>293</v>
      </c>
      <c r="K7289" s="3" t="s">
        <v>41</v>
      </c>
      <c r="L7289" s="3">
        <v>142</v>
      </c>
      <c r="M7289" s="3" t="s">
        <v>42</v>
      </c>
      <c r="N7289" s="3" t="s">
        <v>42</v>
      </c>
      <c r="O7289" s="3">
        <v>0</v>
      </c>
      <c r="P7289" s="3"/>
      <c r="Q7289" s="3">
        <v>0</v>
      </c>
      <c r="R7289" s="3">
        <v>0</v>
      </c>
      <c r="S7289" s="3">
        <v>0</v>
      </c>
      <c r="T7289" s="3">
        <v>0</v>
      </c>
      <c r="U7289" s="3">
        <v>0</v>
      </c>
      <c r="V7289" s="3"/>
      <c r="W7289" s="3" t="s">
        <v>43</v>
      </c>
      <c r="X7289" s="3" t="s">
        <v>50</v>
      </c>
      <c r="Y7289" s="2">
        <v>46025</v>
      </c>
      <c r="Z7289" s="3"/>
      <c r="AA7289" s="3"/>
      <c r="AB7289" s="3">
        <v>142</v>
      </c>
      <c r="AC7289" s="3"/>
      <c r="AD7289" s="3"/>
      <c r="AE7289" s="3">
        <v>0</v>
      </c>
      <c r="AF7289" s="3">
        <v>0</v>
      </c>
      <c r="AG7289" s="3">
        <v>1</v>
      </c>
      <c r="AH7289" s="3"/>
      <c r="AI7289" s="3"/>
      <c r="AJ7289" s="3">
        <v>1</v>
      </c>
      <c r="AK7289" t="s">
        <v>4567</v>
      </c>
      <c r="AL7289">
        <v>12</v>
      </c>
      <c r="AM7289" t="s">
        <v>4566</v>
      </c>
    </row>
    <row r="7290" spans="1:39" ht="21.6" x14ac:dyDescent="0.3">
      <c r="A7290" s="2">
        <v>46024</v>
      </c>
      <c r="B7290" s="3">
        <v>146957</v>
      </c>
      <c r="C7290" s="3"/>
      <c r="D7290" s="3" t="s">
        <v>1191</v>
      </c>
      <c r="E7290" s="3" t="s">
        <v>35</v>
      </c>
      <c r="F7290" s="3" t="s">
        <v>52</v>
      </c>
      <c r="G7290" s="3" t="s">
        <v>273</v>
      </c>
      <c r="H7290" s="3" t="s">
        <v>46</v>
      </c>
      <c r="I7290" s="3" t="s">
        <v>292</v>
      </c>
      <c r="J7290" s="3" t="s">
        <v>293</v>
      </c>
      <c r="K7290" s="3" t="s">
        <v>41</v>
      </c>
      <c r="L7290" s="3">
        <v>1245</v>
      </c>
      <c r="M7290" s="3" t="s">
        <v>42</v>
      </c>
      <c r="N7290" s="3" t="s">
        <v>42</v>
      </c>
      <c r="O7290" s="3">
        <v>33</v>
      </c>
      <c r="P7290" s="3"/>
      <c r="Q7290" s="3">
        <v>2951056.02</v>
      </c>
      <c r="R7290" s="3">
        <v>33</v>
      </c>
      <c r="S7290" s="3">
        <v>0</v>
      </c>
      <c r="T7290" s="3">
        <v>0</v>
      </c>
      <c r="U7290" s="3">
        <v>0</v>
      </c>
      <c r="V7290" s="3"/>
      <c r="W7290" s="3" t="s">
        <v>57</v>
      </c>
      <c r="X7290" s="3" t="s">
        <v>50</v>
      </c>
      <c r="Y7290" s="2">
        <v>46025</v>
      </c>
      <c r="Z7290" s="3"/>
      <c r="AA7290" s="3"/>
      <c r="AB7290" s="3">
        <v>1245</v>
      </c>
      <c r="AC7290" s="3"/>
      <c r="AD7290" s="3"/>
      <c r="AE7290" s="3">
        <v>0</v>
      </c>
      <c r="AF7290" s="3">
        <v>0</v>
      </c>
      <c r="AG7290" s="3">
        <v>1</v>
      </c>
      <c r="AH7290" s="3"/>
      <c r="AI7290" s="3"/>
      <c r="AJ7290" s="3">
        <v>1</v>
      </c>
      <c r="AK7290" t="s">
        <v>4567</v>
      </c>
      <c r="AL7290">
        <v>12</v>
      </c>
      <c r="AM7290" t="s">
        <v>4566</v>
      </c>
    </row>
    <row r="7291" spans="1:39" ht="21.6" x14ac:dyDescent="0.3">
      <c r="A7291" s="2">
        <v>46024</v>
      </c>
      <c r="B7291" s="3">
        <v>146966</v>
      </c>
      <c r="C7291" s="3"/>
      <c r="D7291" s="3" t="s">
        <v>4887</v>
      </c>
      <c r="E7291" s="3" t="s">
        <v>35</v>
      </c>
      <c r="F7291" s="3" t="s">
        <v>36</v>
      </c>
      <c r="G7291" s="3" t="s">
        <v>46</v>
      </c>
      <c r="H7291" s="3" t="s">
        <v>53</v>
      </c>
      <c r="I7291" s="3" t="s">
        <v>206</v>
      </c>
      <c r="J7291" s="3" t="s">
        <v>207</v>
      </c>
      <c r="K7291" s="3" t="s">
        <v>41</v>
      </c>
      <c r="L7291" s="3">
        <v>1298</v>
      </c>
      <c r="M7291" s="3" t="s">
        <v>42</v>
      </c>
      <c r="N7291" s="3" t="s">
        <v>42</v>
      </c>
      <c r="O7291" s="3">
        <v>0</v>
      </c>
      <c r="P7291" s="3"/>
      <c r="Q7291" s="3">
        <v>0</v>
      </c>
      <c r="R7291" s="3">
        <v>0</v>
      </c>
      <c r="S7291" s="3">
        <v>0</v>
      </c>
      <c r="T7291" s="3">
        <v>0</v>
      </c>
      <c r="U7291" s="3">
        <v>0</v>
      </c>
      <c r="V7291" s="3"/>
      <c r="W7291" s="3" t="s">
        <v>110</v>
      </c>
      <c r="X7291" s="3" t="s">
        <v>50</v>
      </c>
      <c r="Y7291" s="2">
        <v>46026</v>
      </c>
      <c r="Z7291" s="3"/>
      <c r="AA7291" s="3"/>
      <c r="AB7291" s="3">
        <v>1298</v>
      </c>
      <c r="AC7291" s="3"/>
      <c r="AD7291" s="3"/>
      <c r="AE7291" s="3">
        <v>0</v>
      </c>
      <c r="AF7291" s="3">
        <v>0</v>
      </c>
      <c r="AG7291" s="3">
        <v>1</v>
      </c>
      <c r="AH7291" s="3"/>
      <c r="AI7291" s="3"/>
      <c r="AJ7291" s="3">
        <v>1</v>
      </c>
      <c r="AK7291" t="s">
        <v>4567</v>
      </c>
      <c r="AL7291">
        <v>12</v>
      </c>
      <c r="AM7291" t="s">
        <v>4566</v>
      </c>
    </row>
    <row r="7292" spans="1:39" ht="21.6" x14ac:dyDescent="0.3">
      <c r="A7292" s="2">
        <v>46024</v>
      </c>
      <c r="B7292" s="3">
        <v>146947</v>
      </c>
      <c r="C7292" s="3"/>
      <c r="D7292" s="3" t="s">
        <v>237</v>
      </c>
      <c r="E7292" s="3" t="s">
        <v>35</v>
      </c>
      <c r="F7292" s="3" t="s">
        <v>36</v>
      </c>
      <c r="G7292" s="3" t="s">
        <v>38</v>
      </c>
      <c r="H7292" s="3" t="s">
        <v>273</v>
      </c>
      <c r="I7292" s="3" t="s">
        <v>174</v>
      </c>
      <c r="J7292" s="3" t="s">
        <v>175</v>
      </c>
      <c r="K7292" s="3" t="s">
        <v>41</v>
      </c>
      <c r="L7292" s="3">
        <v>142</v>
      </c>
      <c r="M7292" s="3" t="s">
        <v>42</v>
      </c>
      <c r="N7292" s="3" t="s">
        <v>42</v>
      </c>
      <c r="O7292" s="3">
        <v>0</v>
      </c>
      <c r="P7292" s="3"/>
      <c r="Q7292" s="3">
        <v>0</v>
      </c>
      <c r="R7292" s="3">
        <v>0</v>
      </c>
      <c r="S7292" s="3">
        <v>0</v>
      </c>
      <c r="T7292" s="3">
        <v>0</v>
      </c>
      <c r="U7292" s="3">
        <v>0</v>
      </c>
      <c r="V7292" s="3"/>
      <c r="W7292" s="3" t="s">
        <v>43</v>
      </c>
      <c r="X7292" s="3" t="s">
        <v>50</v>
      </c>
      <c r="Y7292" s="2">
        <v>46025</v>
      </c>
      <c r="Z7292" s="3"/>
      <c r="AA7292" s="3"/>
      <c r="AB7292" s="3">
        <v>142</v>
      </c>
      <c r="AC7292" s="3"/>
      <c r="AD7292" s="3"/>
      <c r="AE7292" s="3">
        <v>0</v>
      </c>
      <c r="AF7292" s="3">
        <v>0</v>
      </c>
      <c r="AG7292" s="3">
        <v>1</v>
      </c>
      <c r="AH7292" s="3"/>
      <c r="AI7292" s="3"/>
      <c r="AJ7292" s="3">
        <v>1</v>
      </c>
      <c r="AK7292" t="s">
        <v>4567</v>
      </c>
      <c r="AL7292">
        <v>12</v>
      </c>
      <c r="AM7292" t="s">
        <v>4566</v>
      </c>
    </row>
    <row r="7293" spans="1:39" ht="21.6" x14ac:dyDescent="0.3">
      <c r="A7293" s="2">
        <v>46024</v>
      </c>
      <c r="B7293" s="3">
        <v>146953</v>
      </c>
      <c r="C7293" s="3"/>
      <c r="D7293" s="3" t="s">
        <v>832</v>
      </c>
      <c r="E7293" s="3" t="s">
        <v>35</v>
      </c>
      <c r="F7293" s="3" t="s">
        <v>36</v>
      </c>
      <c r="G7293" s="3" t="s">
        <v>38</v>
      </c>
      <c r="H7293" s="3" t="s">
        <v>273</v>
      </c>
      <c r="I7293" s="3" t="s">
        <v>833</v>
      </c>
      <c r="J7293" s="3" t="s">
        <v>834</v>
      </c>
      <c r="K7293" s="3" t="s">
        <v>196</v>
      </c>
      <c r="L7293" s="3">
        <v>142</v>
      </c>
      <c r="M7293" s="3" t="s">
        <v>42</v>
      </c>
      <c r="N7293" s="3" t="s">
        <v>42</v>
      </c>
      <c r="O7293" s="3">
        <v>0</v>
      </c>
      <c r="P7293" s="3"/>
      <c r="Q7293" s="3">
        <v>0</v>
      </c>
      <c r="R7293" s="3">
        <v>0</v>
      </c>
      <c r="S7293" s="3">
        <v>0</v>
      </c>
      <c r="T7293" s="3">
        <v>0</v>
      </c>
      <c r="U7293" s="3">
        <v>0</v>
      </c>
      <c r="V7293" s="3"/>
      <c r="W7293" s="3" t="s">
        <v>43</v>
      </c>
      <c r="X7293" s="3" t="s">
        <v>50</v>
      </c>
      <c r="Y7293" s="2">
        <v>46025</v>
      </c>
      <c r="Z7293" s="3"/>
      <c r="AA7293" s="3"/>
      <c r="AB7293" s="3">
        <v>142</v>
      </c>
      <c r="AC7293" s="3"/>
      <c r="AD7293" s="3"/>
      <c r="AE7293" s="3">
        <v>0</v>
      </c>
      <c r="AF7293" s="3">
        <v>0</v>
      </c>
      <c r="AG7293" s="3">
        <v>1</v>
      </c>
      <c r="AH7293" s="3"/>
      <c r="AI7293" s="3"/>
      <c r="AJ7293" s="3">
        <v>1</v>
      </c>
      <c r="AK7293" t="s">
        <v>4567</v>
      </c>
      <c r="AL7293">
        <v>12</v>
      </c>
      <c r="AM7293" t="s">
        <v>4566</v>
      </c>
    </row>
    <row r="7294" spans="1:39" ht="21.6" x14ac:dyDescent="0.3">
      <c r="A7294" s="2">
        <v>46024</v>
      </c>
      <c r="B7294" s="3">
        <v>146941</v>
      </c>
      <c r="C7294" s="3"/>
      <c r="D7294" s="3" t="s">
        <v>4942</v>
      </c>
      <c r="E7294" s="3" t="s">
        <v>35</v>
      </c>
      <c r="F7294" s="3" t="s">
        <v>36</v>
      </c>
      <c r="G7294" s="3" t="s">
        <v>46</v>
      </c>
      <c r="H7294" s="3" t="s">
        <v>47</v>
      </c>
      <c r="I7294" s="3" t="s">
        <v>856</v>
      </c>
      <c r="J7294" s="3" t="s">
        <v>857</v>
      </c>
      <c r="K7294" s="3" t="s">
        <v>41</v>
      </c>
      <c r="L7294" s="3">
        <v>1005</v>
      </c>
      <c r="M7294" s="3" t="s">
        <v>42</v>
      </c>
      <c r="N7294" s="3" t="s">
        <v>42</v>
      </c>
      <c r="O7294" s="3">
        <v>0</v>
      </c>
      <c r="P7294" s="3"/>
      <c r="Q7294" s="3">
        <v>0</v>
      </c>
      <c r="R7294" s="3">
        <v>0</v>
      </c>
      <c r="S7294" s="3">
        <v>0</v>
      </c>
      <c r="T7294" s="3">
        <v>0</v>
      </c>
      <c r="U7294" s="3">
        <v>0</v>
      </c>
      <c r="V7294" s="3"/>
      <c r="W7294" s="3" t="s">
        <v>43</v>
      </c>
      <c r="X7294" s="3" t="s">
        <v>50</v>
      </c>
      <c r="Y7294" s="2">
        <v>46025</v>
      </c>
      <c r="Z7294" s="3"/>
      <c r="AA7294" s="3"/>
      <c r="AB7294" s="3">
        <v>1005</v>
      </c>
      <c r="AC7294" s="3"/>
      <c r="AD7294" s="3"/>
      <c r="AE7294" s="3">
        <v>0</v>
      </c>
      <c r="AF7294" s="3">
        <v>0</v>
      </c>
      <c r="AG7294" s="3">
        <v>1</v>
      </c>
      <c r="AH7294" s="3"/>
      <c r="AI7294" s="3"/>
      <c r="AJ7294" s="3">
        <v>1</v>
      </c>
      <c r="AK7294" t="s">
        <v>4567</v>
      </c>
      <c r="AL7294">
        <v>12</v>
      </c>
      <c r="AM7294" t="s">
        <v>4566</v>
      </c>
    </row>
    <row r="7295" spans="1:39" ht="21.6" x14ac:dyDescent="0.3">
      <c r="A7295" s="2">
        <v>46024</v>
      </c>
      <c r="B7295" s="3">
        <v>146940</v>
      </c>
      <c r="C7295" s="3"/>
      <c r="D7295" s="3" t="s">
        <v>311</v>
      </c>
      <c r="E7295" s="3" t="s">
        <v>35</v>
      </c>
      <c r="F7295" s="3" t="s">
        <v>139</v>
      </c>
      <c r="G7295" s="3" t="s">
        <v>47</v>
      </c>
      <c r="H7295" s="3" t="s">
        <v>912</v>
      </c>
      <c r="I7295" s="3" t="s">
        <v>390</v>
      </c>
      <c r="J7295" s="3" t="s">
        <v>391</v>
      </c>
      <c r="K7295" s="3" t="s">
        <v>41</v>
      </c>
      <c r="L7295" s="3">
        <v>415</v>
      </c>
      <c r="M7295" s="3" t="s">
        <v>42</v>
      </c>
      <c r="N7295" s="3" t="s">
        <v>42</v>
      </c>
      <c r="O7295" s="3">
        <v>33</v>
      </c>
      <c r="P7295" s="3"/>
      <c r="Q7295" s="3">
        <v>660000</v>
      </c>
      <c r="R7295" s="3">
        <v>33</v>
      </c>
      <c r="S7295" s="3">
        <v>0</v>
      </c>
      <c r="T7295" s="3">
        <v>0</v>
      </c>
      <c r="U7295" s="3">
        <v>0</v>
      </c>
      <c r="V7295" s="3"/>
      <c r="W7295" s="3" t="s">
        <v>65</v>
      </c>
      <c r="X7295" s="3" t="s">
        <v>50</v>
      </c>
      <c r="Y7295" s="2">
        <v>46025</v>
      </c>
      <c r="Z7295" s="3"/>
      <c r="AA7295" s="3"/>
      <c r="AB7295" s="3">
        <v>415</v>
      </c>
      <c r="AC7295" s="3"/>
      <c r="AD7295" s="3"/>
      <c r="AE7295" s="3">
        <v>0</v>
      </c>
      <c r="AF7295" s="3">
        <v>0</v>
      </c>
      <c r="AG7295" s="3">
        <v>1</v>
      </c>
      <c r="AH7295" s="3"/>
      <c r="AI7295" s="3"/>
      <c r="AJ7295" s="3">
        <v>1</v>
      </c>
      <c r="AK7295" t="s">
        <v>4567</v>
      </c>
      <c r="AL7295">
        <v>12</v>
      </c>
      <c r="AM7295" t="s">
        <v>4566</v>
      </c>
    </row>
    <row r="7296" spans="1:39" ht="21.6" x14ac:dyDescent="0.3">
      <c r="A7296" s="2">
        <v>46024</v>
      </c>
      <c r="B7296" s="3">
        <v>146950</v>
      </c>
      <c r="C7296" s="3"/>
      <c r="D7296" s="3" t="s">
        <v>595</v>
      </c>
      <c r="E7296" s="3" t="s">
        <v>35</v>
      </c>
      <c r="F7296" s="3" t="s">
        <v>52</v>
      </c>
      <c r="G7296" s="3" t="s">
        <v>53</v>
      </c>
      <c r="H7296" s="3" t="s">
        <v>46</v>
      </c>
      <c r="I7296" s="3" t="s">
        <v>596</v>
      </c>
      <c r="J7296" s="3" t="s">
        <v>597</v>
      </c>
      <c r="K7296" s="3" t="s">
        <v>41</v>
      </c>
      <c r="L7296" s="3">
        <v>1298</v>
      </c>
      <c r="M7296" s="3" t="s">
        <v>42</v>
      </c>
      <c r="N7296" s="3" t="s">
        <v>42</v>
      </c>
      <c r="O7296" s="3">
        <v>33</v>
      </c>
      <c r="P7296" s="3"/>
      <c r="Q7296" s="3">
        <v>3093237.18</v>
      </c>
      <c r="R7296" s="3">
        <v>33</v>
      </c>
      <c r="S7296" s="3">
        <v>0</v>
      </c>
      <c r="T7296" s="3">
        <v>0</v>
      </c>
      <c r="U7296" s="3">
        <v>0</v>
      </c>
      <c r="V7296" s="3"/>
      <c r="W7296" s="3" t="s">
        <v>57</v>
      </c>
      <c r="X7296" s="3" t="s">
        <v>50</v>
      </c>
      <c r="Y7296" s="2">
        <v>46025</v>
      </c>
      <c r="Z7296" s="3"/>
      <c r="AA7296" s="3"/>
      <c r="AB7296" s="3">
        <v>1298</v>
      </c>
      <c r="AC7296" s="3"/>
      <c r="AD7296" s="3"/>
      <c r="AE7296" s="3">
        <v>0</v>
      </c>
      <c r="AF7296" s="3">
        <v>0</v>
      </c>
      <c r="AG7296" s="3">
        <v>1</v>
      </c>
      <c r="AH7296" s="3"/>
      <c r="AI7296" s="3"/>
      <c r="AJ7296" s="3">
        <v>1</v>
      </c>
      <c r="AK7296" t="s">
        <v>4567</v>
      </c>
      <c r="AL7296">
        <v>12</v>
      </c>
      <c r="AM7296" t="s">
        <v>4566</v>
      </c>
    </row>
    <row r="7297" spans="1:39" ht="21.6" x14ac:dyDescent="0.3">
      <c r="A7297" s="2">
        <v>46024</v>
      </c>
      <c r="B7297" s="3">
        <v>146946</v>
      </c>
      <c r="C7297" s="3"/>
      <c r="D7297" s="3" t="s">
        <v>133</v>
      </c>
      <c r="E7297" s="3" t="s">
        <v>35</v>
      </c>
      <c r="F7297" s="3" t="s">
        <v>52</v>
      </c>
      <c r="G7297" s="3" t="s">
        <v>273</v>
      </c>
      <c r="H7297" s="3" t="s">
        <v>46</v>
      </c>
      <c r="I7297" s="3" t="s">
        <v>134</v>
      </c>
      <c r="J7297" s="3" t="s">
        <v>135</v>
      </c>
      <c r="K7297" s="3" t="s">
        <v>41</v>
      </c>
      <c r="L7297" s="3">
        <v>1245</v>
      </c>
      <c r="M7297" s="3" t="s">
        <v>42</v>
      </c>
      <c r="N7297" s="3" t="s">
        <v>42</v>
      </c>
      <c r="O7297" s="3">
        <v>33</v>
      </c>
      <c r="P7297" s="3"/>
      <c r="Q7297" s="3">
        <v>2951056.02</v>
      </c>
      <c r="R7297" s="3">
        <v>33</v>
      </c>
      <c r="S7297" s="3">
        <v>0</v>
      </c>
      <c r="T7297" s="3">
        <v>0</v>
      </c>
      <c r="U7297" s="3">
        <v>0</v>
      </c>
      <c r="V7297" s="3"/>
      <c r="W7297" s="3" t="s">
        <v>57</v>
      </c>
      <c r="X7297" s="3" t="s">
        <v>50</v>
      </c>
      <c r="Y7297" s="2">
        <v>46025</v>
      </c>
      <c r="Z7297" s="3"/>
      <c r="AA7297" s="3"/>
      <c r="AB7297" s="3">
        <v>1245</v>
      </c>
      <c r="AC7297" s="3"/>
      <c r="AD7297" s="3"/>
      <c r="AE7297" s="3">
        <v>0</v>
      </c>
      <c r="AF7297" s="3">
        <v>0</v>
      </c>
      <c r="AG7297" s="3">
        <v>1</v>
      </c>
      <c r="AH7297" s="3"/>
      <c r="AI7297" s="3"/>
      <c r="AJ7297" s="3">
        <v>1</v>
      </c>
      <c r="AK7297" t="s">
        <v>4567</v>
      </c>
      <c r="AL7297">
        <v>12</v>
      </c>
      <c r="AM7297" t="s">
        <v>4566</v>
      </c>
    </row>
    <row r="7298" spans="1:39" ht="21.6" x14ac:dyDescent="0.3">
      <c r="A7298" s="2">
        <v>46024</v>
      </c>
      <c r="B7298" s="3">
        <v>146945</v>
      </c>
      <c r="C7298" s="3"/>
      <c r="D7298" s="3" t="s">
        <v>133</v>
      </c>
      <c r="E7298" s="3" t="s">
        <v>35</v>
      </c>
      <c r="F7298" s="3" t="s">
        <v>36</v>
      </c>
      <c r="G7298" s="3" t="s">
        <v>38</v>
      </c>
      <c r="H7298" s="3" t="s">
        <v>273</v>
      </c>
      <c r="I7298" s="3" t="s">
        <v>134</v>
      </c>
      <c r="J7298" s="3" t="s">
        <v>135</v>
      </c>
      <c r="K7298" s="3" t="s">
        <v>41</v>
      </c>
      <c r="L7298" s="3">
        <v>142</v>
      </c>
      <c r="M7298" s="3" t="s">
        <v>42</v>
      </c>
      <c r="N7298" s="3" t="s">
        <v>42</v>
      </c>
      <c r="O7298" s="3">
        <v>0</v>
      </c>
      <c r="P7298" s="3"/>
      <c r="Q7298" s="3">
        <v>0</v>
      </c>
      <c r="R7298" s="3">
        <v>0</v>
      </c>
      <c r="S7298" s="3">
        <v>0</v>
      </c>
      <c r="T7298" s="3">
        <v>0</v>
      </c>
      <c r="U7298" s="3">
        <v>0</v>
      </c>
      <c r="V7298" s="3"/>
      <c r="W7298" s="3" t="s">
        <v>43</v>
      </c>
      <c r="X7298" s="3" t="s">
        <v>50</v>
      </c>
      <c r="Y7298" s="2">
        <v>46025</v>
      </c>
      <c r="Z7298" s="3"/>
      <c r="AA7298" s="3"/>
      <c r="AB7298" s="3">
        <v>142</v>
      </c>
      <c r="AC7298" s="3"/>
      <c r="AD7298" s="3"/>
      <c r="AE7298" s="3">
        <v>0</v>
      </c>
      <c r="AF7298" s="3">
        <v>0</v>
      </c>
      <c r="AG7298" s="3">
        <v>1</v>
      </c>
      <c r="AH7298" s="3"/>
      <c r="AI7298" s="3"/>
      <c r="AJ7298" s="3">
        <v>1</v>
      </c>
      <c r="AK7298" t="s">
        <v>4567</v>
      </c>
      <c r="AL7298">
        <v>12</v>
      </c>
      <c r="AM7298" t="s">
        <v>4566</v>
      </c>
    </row>
    <row r="7299" spans="1:39" ht="31.8" x14ac:dyDescent="0.3">
      <c r="A7299" s="2">
        <v>46024</v>
      </c>
      <c r="B7299" s="3">
        <v>146952</v>
      </c>
      <c r="C7299" s="3"/>
      <c r="D7299" s="3" t="s">
        <v>255</v>
      </c>
      <c r="E7299" s="3" t="s">
        <v>35</v>
      </c>
      <c r="F7299" s="3" t="s">
        <v>52</v>
      </c>
      <c r="G7299" s="3" t="s">
        <v>53</v>
      </c>
      <c r="H7299" s="3" t="s">
        <v>46</v>
      </c>
      <c r="I7299" s="3" t="s">
        <v>257</v>
      </c>
      <c r="J7299" s="3" t="s">
        <v>258</v>
      </c>
      <c r="K7299" s="3" t="s">
        <v>41</v>
      </c>
      <c r="L7299" s="3">
        <v>1298</v>
      </c>
      <c r="M7299" s="3" t="s">
        <v>42</v>
      </c>
      <c r="N7299" s="3" t="s">
        <v>42</v>
      </c>
      <c r="O7299" s="3">
        <v>33</v>
      </c>
      <c r="P7299" s="3"/>
      <c r="Q7299" s="3">
        <v>3093237.18</v>
      </c>
      <c r="R7299" s="3">
        <v>33</v>
      </c>
      <c r="S7299" s="3">
        <v>0</v>
      </c>
      <c r="T7299" s="3">
        <v>0</v>
      </c>
      <c r="U7299" s="3">
        <v>0</v>
      </c>
      <c r="V7299" s="3"/>
      <c r="W7299" s="3" t="s">
        <v>57</v>
      </c>
      <c r="X7299" s="3" t="s">
        <v>50</v>
      </c>
      <c r="Y7299" s="2">
        <v>46025</v>
      </c>
      <c r="Z7299" s="3"/>
      <c r="AA7299" s="3"/>
      <c r="AB7299" s="3">
        <v>1298</v>
      </c>
      <c r="AC7299" s="3"/>
      <c r="AD7299" s="3"/>
      <c r="AE7299" s="3">
        <v>0</v>
      </c>
      <c r="AF7299" s="3">
        <v>0</v>
      </c>
      <c r="AG7299" s="3">
        <v>1</v>
      </c>
      <c r="AH7299" s="3"/>
      <c r="AI7299" s="3"/>
      <c r="AJ7299" s="3">
        <v>1</v>
      </c>
      <c r="AK7299" t="s">
        <v>4567</v>
      </c>
      <c r="AL7299">
        <v>12</v>
      </c>
      <c r="AM7299" t="s">
        <v>4566</v>
      </c>
    </row>
    <row r="7300" spans="1:39" ht="21.6" x14ac:dyDescent="0.3">
      <c r="A7300" s="2">
        <v>46024</v>
      </c>
      <c r="B7300" s="3">
        <v>146949</v>
      </c>
      <c r="C7300" s="3"/>
      <c r="D7300" s="3" t="s">
        <v>595</v>
      </c>
      <c r="E7300" s="3" t="s">
        <v>35</v>
      </c>
      <c r="F7300" s="3" t="s">
        <v>36</v>
      </c>
      <c r="G7300" s="3" t="s">
        <v>38</v>
      </c>
      <c r="H7300" s="3" t="s">
        <v>53</v>
      </c>
      <c r="I7300" s="3" t="s">
        <v>596</v>
      </c>
      <c r="J7300" s="3" t="s">
        <v>597</v>
      </c>
      <c r="K7300" s="3" t="s">
        <v>41</v>
      </c>
      <c r="L7300" s="3">
        <v>85</v>
      </c>
      <c r="M7300" s="3" t="s">
        <v>42</v>
      </c>
      <c r="N7300" s="3" t="s">
        <v>42</v>
      </c>
      <c r="O7300" s="3">
        <v>0</v>
      </c>
      <c r="P7300" s="3"/>
      <c r="Q7300" s="3">
        <v>0</v>
      </c>
      <c r="R7300" s="3">
        <v>0</v>
      </c>
      <c r="S7300" s="3">
        <v>0</v>
      </c>
      <c r="T7300" s="3">
        <v>0</v>
      </c>
      <c r="U7300" s="3">
        <v>0</v>
      </c>
      <c r="V7300" s="3"/>
      <c r="W7300" s="3" t="s">
        <v>43</v>
      </c>
      <c r="X7300" s="3" t="s">
        <v>50</v>
      </c>
      <c r="Y7300" s="2">
        <v>46025</v>
      </c>
      <c r="Z7300" s="3"/>
      <c r="AA7300" s="3"/>
      <c r="AB7300" s="3">
        <v>85</v>
      </c>
      <c r="AC7300" s="3"/>
      <c r="AD7300" s="3"/>
      <c r="AE7300" s="3">
        <v>0</v>
      </c>
      <c r="AF7300" s="3">
        <v>0</v>
      </c>
      <c r="AG7300" s="3">
        <v>1</v>
      </c>
      <c r="AH7300" s="3"/>
      <c r="AI7300" s="3"/>
      <c r="AJ7300" s="3">
        <v>1</v>
      </c>
      <c r="AK7300" t="s">
        <v>4567</v>
      </c>
      <c r="AL7300">
        <v>12</v>
      </c>
      <c r="AM7300" t="s">
        <v>4566</v>
      </c>
    </row>
    <row r="7301" spans="1:39" ht="31.8" x14ac:dyDescent="0.3">
      <c r="A7301" s="2">
        <v>46024</v>
      </c>
      <c r="B7301" s="3">
        <v>146936</v>
      </c>
      <c r="C7301" s="3" t="s">
        <v>5572</v>
      </c>
      <c r="D7301" s="3" t="s">
        <v>1124</v>
      </c>
      <c r="E7301" s="3" t="s">
        <v>1125</v>
      </c>
      <c r="F7301" s="3" t="s">
        <v>183</v>
      </c>
      <c r="G7301" s="3" t="s">
        <v>75</v>
      </c>
      <c r="H7301" s="3" t="s">
        <v>46</v>
      </c>
      <c r="I7301" s="3" t="s">
        <v>1126</v>
      </c>
      <c r="J7301" s="3" t="s">
        <v>4961</v>
      </c>
      <c r="K7301" s="3" t="s">
        <v>41</v>
      </c>
      <c r="L7301" s="3">
        <v>1250</v>
      </c>
      <c r="M7301" s="3" t="s">
        <v>42</v>
      </c>
      <c r="N7301" s="3" t="s">
        <v>42</v>
      </c>
      <c r="O7301" s="3">
        <v>33</v>
      </c>
      <c r="P7301" s="3"/>
      <c r="Q7301" s="3">
        <v>2805000</v>
      </c>
      <c r="R7301" s="3">
        <v>33</v>
      </c>
      <c r="S7301" s="3">
        <v>2815760.87</v>
      </c>
      <c r="T7301" s="3">
        <v>233516.35</v>
      </c>
      <c r="U7301" s="3">
        <v>233516.35</v>
      </c>
      <c r="V7301" s="3"/>
      <c r="W7301" s="3" t="s">
        <v>57</v>
      </c>
      <c r="X7301" s="3" t="s">
        <v>4771</v>
      </c>
      <c r="Y7301" s="2">
        <v>46024</v>
      </c>
      <c r="Z7301" s="3"/>
      <c r="AA7301" s="3"/>
      <c r="AB7301" s="3">
        <v>1250</v>
      </c>
      <c r="AC7301" s="3" t="s">
        <v>67</v>
      </c>
      <c r="AD7301" s="3"/>
      <c r="AE7301" s="3">
        <v>0</v>
      </c>
      <c r="AF7301" s="3">
        <v>0</v>
      </c>
      <c r="AG7301" s="3">
        <v>1</v>
      </c>
      <c r="AH7301" s="3"/>
      <c r="AI7301" s="3"/>
      <c r="AJ7301" s="3">
        <v>1</v>
      </c>
      <c r="AK7301" t="s">
        <v>4567</v>
      </c>
      <c r="AL7301">
        <v>12</v>
      </c>
      <c r="AM7301" t="s">
        <v>4566</v>
      </c>
    </row>
    <row r="7302" spans="1:39" ht="42" x14ac:dyDescent="0.3">
      <c r="A7302" s="2">
        <v>46024</v>
      </c>
      <c r="B7302" s="3">
        <v>146938</v>
      </c>
      <c r="C7302" s="3"/>
      <c r="D7302" s="3" t="s">
        <v>781</v>
      </c>
      <c r="E7302" s="3" t="s">
        <v>782</v>
      </c>
      <c r="F7302" s="3" t="s">
        <v>61</v>
      </c>
      <c r="G7302" s="3" t="s">
        <v>47</v>
      </c>
      <c r="H7302" s="3" t="s">
        <v>62</v>
      </c>
      <c r="I7302" s="3" t="s">
        <v>783</v>
      </c>
      <c r="J7302" s="3" t="s">
        <v>784</v>
      </c>
      <c r="K7302" s="3" t="s">
        <v>41</v>
      </c>
      <c r="L7302" s="3">
        <v>395</v>
      </c>
      <c r="M7302" s="3" t="s">
        <v>42</v>
      </c>
      <c r="N7302" s="3" t="s">
        <v>42</v>
      </c>
      <c r="O7302" s="3">
        <v>33.082999999999998</v>
      </c>
      <c r="P7302" s="3"/>
      <c r="Q7302" s="3">
        <v>612035.5</v>
      </c>
      <c r="R7302" s="3">
        <v>33.082999999999998</v>
      </c>
      <c r="S7302" s="3">
        <v>622104.24</v>
      </c>
      <c r="T7302" s="3">
        <v>0</v>
      </c>
      <c r="U7302" s="3">
        <v>0</v>
      </c>
      <c r="V7302" s="3"/>
      <c r="W7302" s="3" t="s">
        <v>65</v>
      </c>
      <c r="X7302" s="3" t="s">
        <v>4771</v>
      </c>
      <c r="Y7302" s="2">
        <v>46024</v>
      </c>
      <c r="Z7302" s="3"/>
      <c r="AA7302" s="3"/>
      <c r="AB7302" s="3">
        <v>395</v>
      </c>
      <c r="AC7302" s="3" t="s">
        <v>67</v>
      </c>
      <c r="AD7302" s="3"/>
      <c r="AE7302" s="3">
        <v>0</v>
      </c>
      <c r="AF7302" s="3">
        <v>0</v>
      </c>
      <c r="AG7302" s="3">
        <v>1</v>
      </c>
      <c r="AH7302" s="3"/>
      <c r="AI7302" s="3"/>
      <c r="AJ7302" s="3">
        <v>1</v>
      </c>
      <c r="AK7302" t="s">
        <v>4567</v>
      </c>
      <c r="AL7302">
        <v>12</v>
      </c>
      <c r="AM7302" t="s">
        <v>4566</v>
      </c>
    </row>
    <row r="7303" spans="1:39" ht="21.6" x14ac:dyDescent="0.3">
      <c r="A7303" s="2">
        <v>46024</v>
      </c>
      <c r="B7303" s="3">
        <v>147046</v>
      </c>
      <c r="C7303" s="3" t="s">
        <v>5573</v>
      </c>
      <c r="D7303" s="3" t="s">
        <v>641</v>
      </c>
      <c r="E7303" s="3" t="s">
        <v>482</v>
      </c>
      <c r="F7303" s="3" t="s">
        <v>183</v>
      </c>
      <c r="G7303" s="3" t="s">
        <v>184</v>
      </c>
      <c r="H7303" s="3" t="s">
        <v>185</v>
      </c>
      <c r="I7303" s="3" t="s">
        <v>643</v>
      </c>
      <c r="J7303" s="3" t="s">
        <v>644</v>
      </c>
      <c r="K7303" s="3" t="s">
        <v>41</v>
      </c>
      <c r="L7303" s="3">
        <v>792</v>
      </c>
      <c r="M7303" s="3" t="s">
        <v>56</v>
      </c>
      <c r="N7303" s="3" t="s">
        <v>56</v>
      </c>
      <c r="O7303" s="3">
        <v>33.26</v>
      </c>
      <c r="P7303" s="3"/>
      <c r="Q7303" s="3">
        <v>1986852.62</v>
      </c>
      <c r="R7303" s="3">
        <v>33.26</v>
      </c>
      <c r="S7303" s="3">
        <v>1891843.26</v>
      </c>
      <c r="T7303" s="3">
        <v>895878.94</v>
      </c>
      <c r="U7303" s="3">
        <v>895878.94</v>
      </c>
      <c r="V7303" s="3"/>
      <c r="W7303" s="3" t="s">
        <v>57</v>
      </c>
      <c r="X7303" s="3" t="s">
        <v>66</v>
      </c>
      <c r="Y7303" s="2">
        <v>46028</v>
      </c>
      <c r="Z7303" s="3"/>
      <c r="AA7303" s="3"/>
      <c r="AB7303" s="3">
        <v>792</v>
      </c>
      <c r="AC7303" s="3" t="s">
        <v>157</v>
      </c>
      <c r="AD7303" s="3"/>
      <c r="AE7303" s="3">
        <v>0</v>
      </c>
      <c r="AF7303" s="3">
        <v>0</v>
      </c>
      <c r="AG7303" s="3">
        <v>1</v>
      </c>
      <c r="AH7303" s="3"/>
      <c r="AI7303" s="3"/>
      <c r="AJ7303" s="3">
        <v>1</v>
      </c>
      <c r="AK7303" t="s">
        <v>4567</v>
      </c>
      <c r="AL7303">
        <v>12</v>
      </c>
      <c r="AM7303" t="s">
        <v>4566</v>
      </c>
    </row>
    <row r="7304" spans="1:39" ht="31.8" x14ac:dyDescent="0.3">
      <c r="A7304" s="2">
        <v>46025</v>
      </c>
      <c r="B7304" s="3">
        <v>146988</v>
      </c>
      <c r="C7304" s="3"/>
      <c r="D7304" s="3" t="s">
        <v>5574</v>
      </c>
      <c r="E7304" s="3" t="s">
        <v>5574</v>
      </c>
      <c r="F7304" s="3" t="s">
        <v>183</v>
      </c>
      <c r="G7304" s="3" t="s">
        <v>75</v>
      </c>
      <c r="H7304" s="3" t="s">
        <v>779</v>
      </c>
      <c r="I7304" s="3" t="s">
        <v>5575</v>
      </c>
      <c r="J7304" s="3" t="s">
        <v>5576</v>
      </c>
      <c r="K7304" s="3" t="s">
        <v>41</v>
      </c>
      <c r="L7304" s="3">
        <v>0</v>
      </c>
      <c r="M7304" s="3" t="s">
        <v>42</v>
      </c>
      <c r="N7304" s="3" t="s">
        <v>42</v>
      </c>
      <c r="O7304" s="3">
        <v>33.332999999999998</v>
      </c>
      <c r="P7304" s="3"/>
      <c r="Q7304" s="3">
        <v>2833333.33</v>
      </c>
      <c r="R7304" s="3">
        <v>33.332999999999998</v>
      </c>
      <c r="S7304" s="3">
        <v>2797101.45</v>
      </c>
      <c r="T7304" s="3">
        <v>0</v>
      </c>
      <c r="U7304" s="3">
        <v>0</v>
      </c>
      <c r="V7304" s="3"/>
      <c r="W7304" s="3" t="s">
        <v>57</v>
      </c>
      <c r="X7304" s="3" t="s">
        <v>4771</v>
      </c>
      <c r="Y7304" s="2">
        <v>46027</v>
      </c>
      <c r="Z7304" s="3"/>
      <c r="AA7304" s="3"/>
      <c r="AB7304" s="3">
        <v>0</v>
      </c>
      <c r="AC7304" s="3" t="s">
        <v>104</v>
      </c>
      <c r="AD7304" s="3"/>
      <c r="AE7304" s="3">
        <v>0</v>
      </c>
      <c r="AF7304" s="3">
        <v>0</v>
      </c>
      <c r="AG7304" s="3">
        <v>1</v>
      </c>
      <c r="AH7304" s="3"/>
      <c r="AI7304" s="3"/>
      <c r="AJ7304" s="3">
        <v>1</v>
      </c>
      <c r="AK7304" t="s">
        <v>4567</v>
      </c>
      <c r="AL7304">
        <v>12</v>
      </c>
      <c r="AM7304" t="s">
        <v>4566</v>
      </c>
    </row>
    <row r="7305" spans="1:39" ht="31.8" x14ac:dyDescent="0.3">
      <c r="A7305" s="2">
        <v>46025</v>
      </c>
      <c r="B7305" s="3">
        <v>146983</v>
      </c>
      <c r="C7305" s="3" t="s">
        <v>5577</v>
      </c>
      <c r="D7305" s="3" t="s">
        <v>918</v>
      </c>
      <c r="E7305" s="3" t="s">
        <v>296</v>
      </c>
      <c r="F7305" s="3" t="s">
        <v>183</v>
      </c>
      <c r="G7305" s="3" t="s">
        <v>75</v>
      </c>
      <c r="H7305" s="3" t="s">
        <v>46</v>
      </c>
      <c r="I7305" s="3" t="s">
        <v>919</v>
      </c>
      <c r="J7305" s="3" t="s">
        <v>920</v>
      </c>
      <c r="K7305" s="3" t="s">
        <v>41</v>
      </c>
      <c r="L7305" s="3">
        <v>1270</v>
      </c>
      <c r="M7305" s="3" t="s">
        <v>42</v>
      </c>
      <c r="N7305" s="3" t="s">
        <v>42</v>
      </c>
      <c r="O7305" s="3">
        <v>33</v>
      </c>
      <c r="P7305" s="3"/>
      <c r="Q7305" s="3">
        <v>2805000</v>
      </c>
      <c r="R7305" s="3">
        <v>33</v>
      </c>
      <c r="S7305" s="3">
        <v>2815760.87</v>
      </c>
      <c r="T7305" s="3">
        <v>727336.53</v>
      </c>
      <c r="U7305" s="3">
        <v>727336.53</v>
      </c>
      <c r="V7305" s="3"/>
      <c r="W7305" s="3" t="s">
        <v>57</v>
      </c>
      <c r="X7305" s="3" t="s">
        <v>4771</v>
      </c>
      <c r="Y7305" s="2">
        <v>46027</v>
      </c>
      <c r="Z7305" s="3"/>
      <c r="AA7305" s="3"/>
      <c r="AB7305" s="3">
        <v>1250</v>
      </c>
      <c r="AC7305" s="3" t="s">
        <v>67</v>
      </c>
      <c r="AD7305" s="3"/>
      <c r="AE7305" s="3">
        <v>0</v>
      </c>
      <c r="AF7305" s="3">
        <v>0</v>
      </c>
      <c r="AG7305" s="3">
        <v>1</v>
      </c>
      <c r="AH7305" s="3"/>
      <c r="AI7305" s="3"/>
      <c r="AJ7305" s="3">
        <v>1</v>
      </c>
      <c r="AK7305" t="s">
        <v>4567</v>
      </c>
      <c r="AL7305">
        <v>12</v>
      </c>
      <c r="AM7305" t="s">
        <v>4566</v>
      </c>
    </row>
    <row r="7306" spans="1:39" ht="31.8" x14ac:dyDescent="0.3">
      <c r="A7306" s="2">
        <v>46025</v>
      </c>
      <c r="B7306" s="3">
        <v>146984</v>
      </c>
      <c r="C7306" s="3" t="s">
        <v>5578</v>
      </c>
      <c r="D7306" s="3" t="s">
        <v>775</v>
      </c>
      <c r="E7306" s="3" t="s">
        <v>296</v>
      </c>
      <c r="F7306" s="3" t="s">
        <v>183</v>
      </c>
      <c r="G7306" s="3" t="s">
        <v>75</v>
      </c>
      <c r="H7306" s="3" t="s">
        <v>46</v>
      </c>
      <c r="I7306" s="3" t="s">
        <v>776</v>
      </c>
      <c r="J7306" s="3" t="s">
        <v>777</v>
      </c>
      <c r="K7306" s="3" t="s">
        <v>41</v>
      </c>
      <c r="L7306" s="3">
        <v>1270</v>
      </c>
      <c r="M7306" s="3" t="s">
        <v>42</v>
      </c>
      <c r="N7306" s="3" t="s">
        <v>42</v>
      </c>
      <c r="O7306" s="3">
        <v>33</v>
      </c>
      <c r="P7306" s="3"/>
      <c r="Q7306" s="3">
        <v>2805000</v>
      </c>
      <c r="R7306" s="3">
        <v>33</v>
      </c>
      <c r="S7306" s="3">
        <v>2815760.87</v>
      </c>
      <c r="T7306" s="3">
        <v>734409.51</v>
      </c>
      <c r="U7306" s="3">
        <v>734409.51</v>
      </c>
      <c r="V7306" s="3"/>
      <c r="W7306" s="3" t="s">
        <v>57</v>
      </c>
      <c r="X7306" s="3" t="s">
        <v>4771</v>
      </c>
      <c r="Y7306" s="2">
        <v>46027</v>
      </c>
      <c r="Z7306" s="3"/>
      <c r="AA7306" s="3"/>
      <c r="AB7306" s="3">
        <v>1250</v>
      </c>
      <c r="AC7306" s="3" t="s">
        <v>67</v>
      </c>
      <c r="AD7306" s="3"/>
      <c r="AE7306" s="3">
        <v>0</v>
      </c>
      <c r="AF7306" s="3">
        <v>0</v>
      </c>
      <c r="AG7306" s="3">
        <v>1</v>
      </c>
      <c r="AH7306" s="3"/>
      <c r="AI7306" s="3"/>
      <c r="AJ7306" s="3">
        <v>1</v>
      </c>
      <c r="AK7306" t="s">
        <v>4567</v>
      </c>
      <c r="AL7306">
        <v>12</v>
      </c>
      <c r="AM7306" t="s">
        <v>4566</v>
      </c>
    </row>
    <row r="7307" spans="1:39" ht="21.6" x14ac:dyDescent="0.3">
      <c r="A7307" s="2">
        <v>46025</v>
      </c>
      <c r="B7307" s="3">
        <v>146970</v>
      </c>
      <c r="C7307" s="3"/>
      <c r="D7307" s="3" t="s">
        <v>124</v>
      </c>
      <c r="E7307" s="3" t="s">
        <v>35</v>
      </c>
      <c r="F7307" s="3" t="s">
        <v>36</v>
      </c>
      <c r="G7307" s="3" t="s">
        <v>46</v>
      </c>
      <c r="H7307" s="3" t="s">
        <v>53</v>
      </c>
      <c r="I7307" s="3" t="s">
        <v>746</v>
      </c>
      <c r="J7307" s="3" t="s">
        <v>747</v>
      </c>
      <c r="K7307" s="3" t="s">
        <v>41</v>
      </c>
      <c r="L7307" s="3">
        <v>1298</v>
      </c>
      <c r="M7307" s="3" t="s">
        <v>42</v>
      </c>
      <c r="N7307" s="3" t="s">
        <v>42</v>
      </c>
      <c r="O7307" s="3">
        <v>0</v>
      </c>
      <c r="P7307" s="3"/>
      <c r="Q7307" s="3">
        <v>0</v>
      </c>
      <c r="R7307" s="3">
        <v>0</v>
      </c>
      <c r="S7307" s="3">
        <v>0</v>
      </c>
      <c r="T7307" s="3">
        <v>0</v>
      </c>
      <c r="U7307" s="3">
        <v>0</v>
      </c>
      <c r="V7307" s="3"/>
      <c r="W7307" s="3" t="s">
        <v>110</v>
      </c>
      <c r="X7307" s="3" t="s">
        <v>50</v>
      </c>
      <c r="Y7307" s="2">
        <v>46026</v>
      </c>
      <c r="Z7307" s="3"/>
      <c r="AA7307" s="3"/>
      <c r="AB7307" s="3">
        <v>1298</v>
      </c>
      <c r="AC7307" s="3"/>
      <c r="AD7307" s="3"/>
      <c r="AE7307" s="3">
        <v>0</v>
      </c>
      <c r="AF7307" s="3">
        <v>0</v>
      </c>
      <c r="AG7307" s="3">
        <v>1</v>
      </c>
      <c r="AH7307" s="3"/>
      <c r="AI7307" s="3"/>
      <c r="AJ7307" s="3">
        <v>1</v>
      </c>
      <c r="AK7307" t="s">
        <v>4567</v>
      </c>
      <c r="AL7307">
        <v>12</v>
      </c>
      <c r="AM7307" t="s">
        <v>4566</v>
      </c>
    </row>
    <row r="7308" spans="1:39" ht="21.6" x14ac:dyDescent="0.3">
      <c r="A7308" s="2">
        <v>46025</v>
      </c>
      <c r="B7308" s="3">
        <v>146967</v>
      </c>
      <c r="C7308" s="3"/>
      <c r="D7308" s="3" t="s">
        <v>4887</v>
      </c>
      <c r="E7308" s="3" t="s">
        <v>35</v>
      </c>
      <c r="F7308" s="3" t="s">
        <v>52</v>
      </c>
      <c r="G7308" s="3" t="s">
        <v>53</v>
      </c>
      <c r="H7308" s="3" t="s">
        <v>46</v>
      </c>
      <c r="I7308" s="3" t="s">
        <v>206</v>
      </c>
      <c r="J7308" s="3" t="s">
        <v>207</v>
      </c>
      <c r="K7308" s="3" t="s">
        <v>41</v>
      </c>
      <c r="L7308" s="3">
        <v>1298</v>
      </c>
      <c r="M7308" s="3" t="s">
        <v>42</v>
      </c>
      <c r="N7308" s="3" t="s">
        <v>42</v>
      </c>
      <c r="O7308" s="3">
        <v>33</v>
      </c>
      <c r="P7308" s="3"/>
      <c r="Q7308" s="3">
        <v>3093237.18</v>
      </c>
      <c r="R7308" s="3">
        <v>33</v>
      </c>
      <c r="S7308" s="3">
        <v>0</v>
      </c>
      <c r="T7308" s="3">
        <v>0</v>
      </c>
      <c r="U7308" s="3">
        <v>0</v>
      </c>
      <c r="V7308" s="3"/>
      <c r="W7308" s="3" t="s">
        <v>57</v>
      </c>
      <c r="X7308" s="3" t="s">
        <v>50</v>
      </c>
      <c r="Y7308" s="2">
        <v>46026</v>
      </c>
      <c r="Z7308" s="3"/>
      <c r="AA7308" s="3"/>
      <c r="AB7308" s="3">
        <v>1298</v>
      </c>
      <c r="AC7308" s="3"/>
      <c r="AD7308" s="3"/>
      <c r="AE7308" s="3">
        <v>0</v>
      </c>
      <c r="AF7308" s="3">
        <v>0</v>
      </c>
      <c r="AG7308" s="3">
        <v>1</v>
      </c>
      <c r="AH7308" s="3"/>
      <c r="AI7308" s="3"/>
      <c r="AJ7308" s="3">
        <v>1</v>
      </c>
      <c r="AK7308" t="s">
        <v>4567</v>
      </c>
      <c r="AL7308">
        <v>12</v>
      </c>
      <c r="AM7308" t="s">
        <v>4566</v>
      </c>
    </row>
    <row r="7309" spans="1:39" ht="21.6" x14ac:dyDescent="0.3">
      <c r="A7309" s="2">
        <v>46025</v>
      </c>
      <c r="B7309" s="3">
        <v>146974</v>
      </c>
      <c r="C7309" s="3"/>
      <c r="D7309" s="3" t="s">
        <v>576</v>
      </c>
      <c r="E7309" s="3" t="s">
        <v>35</v>
      </c>
      <c r="F7309" s="3" t="s">
        <v>36</v>
      </c>
      <c r="G7309" s="3" t="s">
        <v>46</v>
      </c>
      <c r="H7309" s="3" t="s">
        <v>53</v>
      </c>
      <c r="I7309" s="3" t="s">
        <v>577</v>
      </c>
      <c r="J7309" s="3" t="s">
        <v>578</v>
      </c>
      <c r="K7309" s="3" t="s">
        <v>41</v>
      </c>
      <c r="L7309" s="3">
        <v>1298</v>
      </c>
      <c r="M7309" s="3" t="s">
        <v>42</v>
      </c>
      <c r="N7309" s="3" t="s">
        <v>42</v>
      </c>
      <c r="O7309" s="3">
        <v>0</v>
      </c>
      <c r="P7309" s="3"/>
      <c r="Q7309" s="3">
        <v>0</v>
      </c>
      <c r="R7309" s="3">
        <v>0</v>
      </c>
      <c r="S7309" s="3">
        <v>0</v>
      </c>
      <c r="T7309" s="3">
        <v>0</v>
      </c>
      <c r="U7309" s="3">
        <v>0</v>
      </c>
      <c r="V7309" s="3"/>
      <c r="W7309" s="3" t="s">
        <v>110</v>
      </c>
      <c r="X7309" s="3" t="s">
        <v>50</v>
      </c>
      <c r="Y7309" s="2">
        <v>46026</v>
      </c>
      <c r="Z7309" s="3"/>
      <c r="AA7309" s="3"/>
      <c r="AB7309" s="3">
        <v>1298</v>
      </c>
      <c r="AC7309" s="3"/>
      <c r="AD7309" s="3"/>
      <c r="AE7309" s="3">
        <v>0</v>
      </c>
      <c r="AF7309" s="3">
        <v>0</v>
      </c>
      <c r="AG7309" s="3">
        <v>1</v>
      </c>
      <c r="AH7309" s="3"/>
      <c r="AI7309" s="3"/>
      <c r="AJ7309" s="3">
        <v>1</v>
      </c>
      <c r="AK7309" t="s">
        <v>4567</v>
      </c>
      <c r="AL7309">
        <v>12</v>
      </c>
      <c r="AM7309" t="s">
        <v>4566</v>
      </c>
    </row>
    <row r="7310" spans="1:39" ht="21.6" x14ac:dyDescent="0.3">
      <c r="A7310" s="2">
        <v>46025</v>
      </c>
      <c r="B7310" s="3">
        <v>146942</v>
      </c>
      <c r="C7310" s="3"/>
      <c r="D7310" s="3" t="s">
        <v>4942</v>
      </c>
      <c r="E7310" s="3" t="s">
        <v>35</v>
      </c>
      <c r="F7310" s="3" t="s">
        <v>139</v>
      </c>
      <c r="G7310" s="3" t="s">
        <v>47</v>
      </c>
      <c r="H7310" s="3" t="s">
        <v>912</v>
      </c>
      <c r="I7310" s="3" t="s">
        <v>856</v>
      </c>
      <c r="J7310" s="3" t="s">
        <v>857</v>
      </c>
      <c r="K7310" s="3" t="s">
        <v>41</v>
      </c>
      <c r="L7310" s="3">
        <v>415</v>
      </c>
      <c r="M7310" s="3" t="s">
        <v>42</v>
      </c>
      <c r="N7310" s="3" t="s">
        <v>42</v>
      </c>
      <c r="O7310" s="3">
        <v>33</v>
      </c>
      <c r="P7310" s="3"/>
      <c r="Q7310" s="3">
        <v>660000</v>
      </c>
      <c r="R7310" s="3">
        <v>33</v>
      </c>
      <c r="S7310" s="3">
        <v>0</v>
      </c>
      <c r="T7310" s="3">
        <v>0</v>
      </c>
      <c r="U7310" s="3">
        <v>0</v>
      </c>
      <c r="V7310" s="3"/>
      <c r="W7310" s="3" t="s">
        <v>65</v>
      </c>
      <c r="X7310" s="3" t="s">
        <v>50</v>
      </c>
      <c r="Y7310" s="2">
        <v>46025</v>
      </c>
      <c r="Z7310" s="3"/>
      <c r="AA7310" s="3"/>
      <c r="AB7310" s="3">
        <v>415</v>
      </c>
      <c r="AC7310" s="3"/>
      <c r="AD7310" s="3"/>
      <c r="AE7310" s="3">
        <v>0</v>
      </c>
      <c r="AF7310" s="3">
        <v>0</v>
      </c>
      <c r="AG7310" s="3">
        <v>1</v>
      </c>
      <c r="AH7310" s="3"/>
      <c r="AI7310" s="3"/>
      <c r="AJ7310" s="3">
        <v>1</v>
      </c>
      <c r="AK7310" t="s">
        <v>4567</v>
      </c>
      <c r="AL7310">
        <v>12</v>
      </c>
      <c r="AM7310" t="s">
        <v>4566</v>
      </c>
    </row>
    <row r="7311" spans="1:39" ht="21.6" x14ac:dyDescent="0.3">
      <c r="A7311" s="2">
        <v>46025</v>
      </c>
      <c r="B7311" s="3">
        <v>146964</v>
      </c>
      <c r="C7311" s="3"/>
      <c r="D7311" s="3" t="s">
        <v>424</v>
      </c>
      <c r="E7311" s="3" t="s">
        <v>35</v>
      </c>
      <c r="F7311" s="3" t="s">
        <v>52</v>
      </c>
      <c r="G7311" s="3" t="s">
        <v>53</v>
      </c>
      <c r="H7311" s="3" t="s">
        <v>46</v>
      </c>
      <c r="I7311" s="3" t="s">
        <v>425</v>
      </c>
      <c r="J7311" s="3" t="s">
        <v>426</v>
      </c>
      <c r="K7311" s="3" t="s">
        <v>41</v>
      </c>
      <c r="L7311" s="3">
        <v>1298</v>
      </c>
      <c r="M7311" s="3" t="s">
        <v>42</v>
      </c>
      <c r="N7311" s="3" t="s">
        <v>42</v>
      </c>
      <c r="O7311" s="3">
        <v>33</v>
      </c>
      <c r="P7311" s="3"/>
      <c r="Q7311" s="3">
        <v>3093237.18</v>
      </c>
      <c r="R7311" s="3">
        <v>33</v>
      </c>
      <c r="S7311" s="3">
        <v>0</v>
      </c>
      <c r="T7311" s="3">
        <v>0</v>
      </c>
      <c r="U7311" s="3">
        <v>0</v>
      </c>
      <c r="V7311" s="3"/>
      <c r="W7311" s="3" t="s">
        <v>57</v>
      </c>
      <c r="X7311" s="3" t="s">
        <v>50</v>
      </c>
      <c r="Y7311" s="2">
        <v>46026</v>
      </c>
      <c r="Z7311" s="3"/>
      <c r="AA7311" s="3"/>
      <c r="AB7311" s="3">
        <v>1298</v>
      </c>
      <c r="AC7311" s="3"/>
      <c r="AD7311" s="3"/>
      <c r="AE7311" s="3">
        <v>0</v>
      </c>
      <c r="AF7311" s="3">
        <v>0</v>
      </c>
      <c r="AG7311" s="3">
        <v>1</v>
      </c>
      <c r="AH7311" s="3"/>
      <c r="AI7311" s="3"/>
      <c r="AJ7311" s="3">
        <v>1</v>
      </c>
      <c r="AK7311" t="s">
        <v>4567</v>
      </c>
      <c r="AL7311">
        <v>12</v>
      </c>
      <c r="AM7311" t="s">
        <v>4566</v>
      </c>
    </row>
    <row r="7312" spans="1:39" ht="21.6" x14ac:dyDescent="0.3">
      <c r="A7312" s="2">
        <v>46025</v>
      </c>
      <c r="B7312" s="3">
        <v>146969</v>
      </c>
      <c r="C7312" s="3"/>
      <c r="D7312" s="3" t="s">
        <v>169</v>
      </c>
      <c r="E7312" s="3" t="s">
        <v>35</v>
      </c>
      <c r="F7312" s="3" t="s">
        <v>52</v>
      </c>
      <c r="G7312" s="3" t="s">
        <v>53</v>
      </c>
      <c r="H7312" s="3" t="s">
        <v>46</v>
      </c>
      <c r="I7312" s="3" t="s">
        <v>170</v>
      </c>
      <c r="J7312" s="3" t="s">
        <v>171</v>
      </c>
      <c r="K7312" s="3" t="s">
        <v>41</v>
      </c>
      <c r="L7312" s="3">
        <v>1298</v>
      </c>
      <c r="M7312" s="3" t="s">
        <v>42</v>
      </c>
      <c r="N7312" s="3" t="s">
        <v>42</v>
      </c>
      <c r="O7312" s="3">
        <v>33</v>
      </c>
      <c r="P7312" s="3"/>
      <c r="Q7312" s="3">
        <v>3093237.18</v>
      </c>
      <c r="R7312" s="3">
        <v>33</v>
      </c>
      <c r="S7312" s="3">
        <v>0</v>
      </c>
      <c r="T7312" s="3">
        <v>0</v>
      </c>
      <c r="U7312" s="3">
        <v>0</v>
      </c>
      <c r="V7312" s="3"/>
      <c r="W7312" s="3" t="s">
        <v>57</v>
      </c>
      <c r="X7312" s="3" t="s">
        <v>50</v>
      </c>
      <c r="Y7312" s="2">
        <v>46026</v>
      </c>
      <c r="Z7312" s="3"/>
      <c r="AA7312" s="3"/>
      <c r="AB7312" s="3">
        <v>1298</v>
      </c>
      <c r="AC7312" s="3"/>
      <c r="AD7312" s="3"/>
      <c r="AE7312" s="3">
        <v>0</v>
      </c>
      <c r="AF7312" s="3">
        <v>0</v>
      </c>
      <c r="AG7312" s="3">
        <v>1</v>
      </c>
      <c r="AH7312" s="3"/>
      <c r="AI7312" s="3"/>
      <c r="AJ7312" s="3">
        <v>1</v>
      </c>
      <c r="AK7312" t="s">
        <v>4567</v>
      </c>
      <c r="AL7312">
        <v>12</v>
      </c>
      <c r="AM7312" t="s">
        <v>4566</v>
      </c>
    </row>
    <row r="7313" spans="1:39" ht="31.8" x14ac:dyDescent="0.3">
      <c r="A7313" s="2">
        <v>46025</v>
      </c>
      <c r="B7313" s="3">
        <v>146976</v>
      </c>
      <c r="C7313" s="3"/>
      <c r="D7313" s="3" t="s">
        <v>1061</v>
      </c>
      <c r="E7313" s="3" t="s">
        <v>35</v>
      </c>
      <c r="F7313" s="3" t="s">
        <v>36</v>
      </c>
      <c r="G7313" s="3" t="s">
        <v>46</v>
      </c>
      <c r="H7313" s="3" t="s">
        <v>53</v>
      </c>
      <c r="I7313" s="3" t="s">
        <v>390</v>
      </c>
      <c r="J7313" s="3" t="s">
        <v>391</v>
      </c>
      <c r="K7313" s="3" t="s">
        <v>41</v>
      </c>
      <c r="L7313" s="3">
        <v>1298</v>
      </c>
      <c r="M7313" s="3" t="s">
        <v>42</v>
      </c>
      <c r="N7313" s="3" t="s">
        <v>42</v>
      </c>
      <c r="O7313" s="3">
        <v>0</v>
      </c>
      <c r="P7313" s="3"/>
      <c r="Q7313" s="3">
        <v>0</v>
      </c>
      <c r="R7313" s="3">
        <v>0</v>
      </c>
      <c r="S7313" s="3">
        <v>0</v>
      </c>
      <c r="T7313" s="3">
        <v>0</v>
      </c>
      <c r="U7313" s="3">
        <v>0</v>
      </c>
      <c r="V7313" s="3"/>
      <c r="W7313" s="3" t="s">
        <v>110</v>
      </c>
      <c r="X7313" s="3" t="s">
        <v>50</v>
      </c>
      <c r="Y7313" s="2">
        <v>46026</v>
      </c>
      <c r="Z7313" s="3"/>
      <c r="AA7313" s="3"/>
      <c r="AB7313" s="3">
        <v>1298</v>
      </c>
      <c r="AC7313" s="3"/>
      <c r="AD7313" s="3"/>
      <c r="AE7313" s="3">
        <v>0</v>
      </c>
      <c r="AF7313" s="3">
        <v>0</v>
      </c>
      <c r="AG7313" s="3">
        <v>1</v>
      </c>
      <c r="AH7313" s="3"/>
      <c r="AI7313" s="3"/>
      <c r="AJ7313" s="3">
        <v>1</v>
      </c>
      <c r="AK7313" t="s">
        <v>4567</v>
      </c>
      <c r="AL7313">
        <v>12</v>
      </c>
      <c r="AM7313" t="s">
        <v>4566</v>
      </c>
    </row>
    <row r="7314" spans="1:39" ht="31.8" x14ac:dyDescent="0.3">
      <c r="A7314" s="2">
        <v>46025</v>
      </c>
      <c r="B7314" s="3">
        <v>146958</v>
      </c>
      <c r="C7314" s="3"/>
      <c r="D7314" s="3" t="s">
        <v>73</v>
      </c>
      <c r="E7314" s="3" t="s">
        <v>35</v>
      </c>
      <c r="F7314" s="3" t="s">
        <v>36</v>
      </c>
      <c r="G7314" s="3" t="s">
        <v>38</v>
      </c>
      <c r="H7314" s="3" t="s">
        <v>53</v>
      </c>
      <c r="I7314" s="3" t="s">
        <v>76</v>
      </c>
      <c r="J7314" s="3" t="s">
        <v>77</v>
      </c>
      <c r="K7314" s="3" t="s">
        <v>41</v>
      </c>
      <c r="L7314" s="3">
        <v>85</v>
      </c>
      <c r="M7314" s="3" t="s">
        <v>42</v>
      </c>
      <c r="N7314" s="3" t="s">
        <v>42</v>
      </c>
      <c r="O7314" s="3">
        <v>0</v>
      </c>
      <c r="P7314" s="3"/>
      <c r="Q7314" s="3">
        <v>0</v>
      </c>
      <c r="R7314" s="3">
        <v>0</v>
      </c>
      <c r="S7314" s="3">
        <v>0</v>
      </c>
      <c r="T7314" s="3">
        <v>0</v>
      </c>
      <c r="U7314" s="3">
        <v>0</v>
      </c>
      <c r="V7314" s="3"/>
      <c r="W7314" s="3" t="s">
        <v>43</v>
      </c>
      <c r="X7314" s="3" t="s">
        <v>50</v>
      </c>
      <c r="Y7314" s="2">
        <v>46026</v>
      </c>
      <c r="Z7314" s="3"/>
      <c r="AA7314" s="3"/>
      <c r="AB7314" s="3">
        <v>85</v>
      </c>
      <c r="AC7314" s="3"/>
      <c r="AD7314" s="3"/>
      <c r="AE7314" s="3">
        <v>0</v>
      </c>
      <c r="AF7314" s="3">
        <v>0</v>
      </c>
      <c r="AG7314" s="3">
        <v>1</v>
      </c>
      <c r="AH7314" s="3"/>
      <c r="AI7314" s="3"/>
      <c r="AJ7314" s="3">
        <v>1</v>
      </c>
      <c r="AK7314" t="s">
        <v>4567</v>
      </c>
      <c r="AL7314">
        <v>12</v>
      </c>
      <c r="AM7314" t="s">
        <v>4566</v>
      </c>
    </row>
    <row r="7315" spans="1:39" ht="21.6" x14ac:dyDescent="0.3">
      <c r="A7315" s="2">
        <v>46025</v>
      </c>
      <c r="B7315" s="3">
        <v>146961</v>
      </c>
      <c r="C7315" s="3"/>
      <c r="D7315" s="3" t="s">
        <v>311</v>
      </c>
      <c r="E7315" s="3" t="s">
        <v>35</v>
      </c>
      <c r="F7315" s="3" t="s">
        <v>52</v>
      </c>
      <c r="G7315" s="3" t="s">
        <v>53</v>
      </c>
      <c r="H7315" s="3" t="s">
        <v>46</v>
      </c>
      <c r="I7315" s="3" t="s">
        <v>390</v>
      </c>
      <c r="J7315" s="3" t="s">
        <v>391</v>
      </c>
      <c r="K7315" s="3" t="s">
        <v>41</v>
      </c>
      <c r="L7315" s="3">
        <v>1298</v>
      </c>
      <c r="M7315" s="3" t="s">
        <v>42</v>
      </c>
      <c r="N7315" s="3" t="s">
        <v>42</v>
      </c>
      <c r="O7315" s="3">
        <v>33</v>
      </c>
      <c r="P7315" s="3"/>
      <c r="Q7315" s="3">
        <v>3093237.18</v>
      </c>
      <c r="R7315" s="3">
        <v>33</v>
      </c>
      <c r="S7315" s="3">
        <v>0</v>
      </c>
      <c r="T7315" s="3">
        <v>0</v>
      </c>
      <c r="U7315" s="3">
        <v>0</v>
      </c>
      <c r="V7315" s="3"/>
      <c r="W7315" s="3" t="s">
        <v>57</v>
      </c>
      <c r="X7315" s="3" t="s">
        <v>50</v>
      </c>
      <c r="Y7315" s="2">
        <v>46026</v>
      </c>
      <c r="Z7315" s="3"/>
      <c r="AA7315" s="3"/>
      <c r="AB7315" s="3">
        <v>1298</v>
      </c>
      <c r="AC7315" s="3"/>
      <c r="AD7315" s="3"/>
      <c r="AE7315" s="3">
        <v>0</v>
      </c>
      <c r="AF7315" s="3">
        <v>0</v>
      </c>
      <c r="AG7315" s="3">
        <v>1</v>
      </c>
      <c r="AH7315" s="3"/>
      <c r="AI7315" s="3"/>
      <c r="AJ7315" s="3">
        <v>1</v>
      </c>
      <c r="AK7315" t="s">
        <v>4567</v>
      </c>
      <c r="AL7315">
        <v>12</v>
      </c>
      <c r="AM7315" t="s">
        <v>4566</v>
      </c>
    </row>
    <row r="7316" spans="1:39" ht="21.6" x14ac:dyDescent="0.3">
      <c r="A7316" s="2">
        <v>46025</v>
      </c>
      <c r="B7316" s="3">
        <v>146963</v>
      </c>
      <c r="C7316" s="3"/>
      <c r="D7316" s="3" t="s">
        <v>424</v>
      </c>
      <c r="E7316" s="3" t="s">
        <v>35</v>
      </c>
      <c r="F7316" s="3" t="s">
        <v>36</v>
      </c>
      <c r="G7316" s="3" t="s">
        <v>38</v>
      </c>
      <c r="H7316" s="3" t="s">
        <v>53</v>
      </c>
      <c r="I7316" s="3" t="s">
        <v>425</v>
      </c>
      <c r="J7316" s="3" t="s">
        <v>426</v>
      </c>
      <c r="K7316" s="3" t="s">
        <v>41</v>
      </c>
      <c r="L7316" s="3">
        <v>85</v>
      </c>
      <c r="M7316" s="3" t="s">
        <v>42</v>
      </c>
      <c r="N7316" s="3" t="s">
        <v>42</v>
      </c>
      <c r="O7316" s="3">
        <v>0</v>
      </c>
      <c r="P7316" s="3"/>
      <c r="Q7316" s="3">
        <v>0</v>
      </c>
      <c r="R7316" s="3">
        <v>0</v>
      </c>
      <c r="S7316" s="3">
        <v>0</v>
      </c>
      <c r="T7316" s="3">
        <v>0</v>
      </c>
      <c r="U7316" s="3">
        <v>0</v>
      </c>
      <c r="V7316" s="3"/>
      <c r="W7316" s="3" t="s">
        <v>43</v>
      </c>
      <c r="X7316" s="3" t="s">
        <v>50</v>
      </c>
      <c r="Y7316" s="2">
        <v>46026</v>
      </c>
      <c r="Z7316" s="3"/>
      <c r="AA7316" s="3"/>
      <c r="AB7316" s="3">
        <v>85</v>
      </c>
      <c r="AC7316" s="3"/>
      <c r="AD7316" s="3"/>
      <c r="AE7316" s="3">
        <v>0</v>
      </c>
      <c r="AF7316" s="3">
        <v>0</v>
      </c>
      <c r="AG7316" s="3">
        <v>1</v>
      </c>
      <c r="AH7316" s="3"/>
      <c r="AI7316" s="3"/>
      <c r="AJ7316" s="3">
        <v>1</v>
      </c>
      <c r="AK7316" t="s">
        <v>4567</v>
      </c>
      <c r="AL7316">
        <v>12</v>
      </c>
      <c r="AM7316" t="s">
        <v>4566</v>
      </c>
    </row>
    <row r="7317" spans="1:39" ht="21.6" x14ac:dyDescent="0.3">
      <c r="A7317" s="2">
        <v>46025</v>
      </c>
      <c r="B7317" s="3">
        <v>146960</v>
      </c>
      <c r="C7317" s="3"/>
      <c r="D7317" s="3" t="s">
        <v>311</v>
      </c>
      <c r="E7317" s="3" t="s">
        <v>35</v>
      </c>
      <c r="F7317" s="3" t="s">
        <v>36</v>
      </c>
      <c r="G7317" s="3" t="s">
        <v>912</v>
      </c>
      <c r="H7317" s="3" t="s">
        <v>53</v>
      </c>
      <c r="I7317" s="3" t="s">
        <v>390</v>
      </c>
      <c r="J7317" s="3" t="s">
        <v>391</v>
      </c>
      <c r="K7317" s="3" t="s">
        <v>41</v>
      </c>
      <c r="L7317" s="3">
        <v>115</v>
      </c>
      <c r="M7317" s="3" t="s">
        <v>42</v>
      </c>
      <c r="N7317" s="3" t="s">
        <v>42</v>
      </c>
      <c r="O7317" s="3">
        <v>0</v>
      </c>
      <c r="P7317" s="3"/>
      <c r="Q7317" s="3">
        <v>0</v>
      </c>
      <c r="R7317" s="3">
        <v>0</v>
      </c>
      <c r="S7317" s="3">
        <v>0</v>
      </c>
      <c r="T7317" s="3">
        <v>0</v>
      </c>
      <c r="U7317" s="3">
        <v>0</v>
      </c>
      <c r="V7317" s="3"/>
      <c r="W7317" s="3" t="s">
        <v>43</v>
      </c>
      <c r="X7317" s="3" t="s">
        <v>50</v>
      </c>
      <c r="Y7317" s="2">
        <v>46026</v>
      </c>
      <c r="Z7317" s="3"/>
      <c r="AA7317" s="3"/>
      <c r="AB7317" s="3">
        <v>115</v>
      </c>
      <c r="AC7317" s="3"/>
      <c r="AD7317" s="3"/>
      <c r="AE7317" s="3">
        <v>0</v>
      </c>
      <c r="AF7317" s="3">
        <v>0</v>
      </c>
      <c r="AG7317" s="3">
        <v>1</v>
      </c>
      <c r="AH7317" s="3"/>
      <c r="AI7317" s="3"/>
      <c r="AJ7317" s="3">
        <v>1</v>
      </c>
      <c r="AK7317" t="s">
        <v>4567</v>
      </c>
      <c r="AL7317">
        <v>12</v>
      </c>
      <c r="AM7317" t="s">
        <v>4566</v>
      </c>
    </row>
    <row r="7318" spans="1:39" ht="31.8" x14ac:dyDescent="0.3">
      <c r="A7318" s="2">
        <v>46025</v>
      </c>
      <c r="B7318" s="3">
        <v>146959</v>
      </c>
      <c r="C7318" s="3"/>
      <c r="D7318" s="3" t="s">
        <v>73</v>
      </c>
      <c r="E7318" s="3" t="s">
        <v>35</v>
      </c>
      <c r="F7318" s="3" t="s">
        <v>52</v>
      </c>
      <c r="G7318" s="3" t="s">
        <v>53</v>
      </c>
      <c r="H7318" s="3" t="s">
        <v>46</v>
      </c>
      <c r="I7318" s="3" t="s">
        <v>76</v>
      </c>
      <c r="J7318" s="3" t="s">
        <v>77</v>
      </c>
      <c r="K7318" s="3" t="s">
        <v>41</v>
      </c>
      <c r="L7318" s="3">
        <v>1298</v>
      </c>
      <c r="M7318" s="3" t="s">
        <v>42</v>
      </c>
      <c r="N7318" s="3" t="s">
        <v>42</v>
      </c>
      <c r="O7318" s="3">
        <v>33</v>
      </c>
      <c r="P7318" s="3"/>
      <c r="Q7318" s="3">
        <v>3093237.18</v>
      </c>
      <c r="R7318" s="3">
        <v>33</v>
      </c>
      <c r="S7318" s="3">
        <v>0</v>
      </c>
      <c r="T7318" s="3">
        <v>0</v>
      </c>
      <c r="U7318" s="3">
        <v>0</v>
      </c>
      <c r="V7318" s="3"/>
      <c r="W7318" s="3" t="s">
        <v>57</v>
      </c>
      <c r="X7318" s="3" t="s">
        <v>50</v>
      </c>
      <c r="Y7318" s="2">
        <v>46026</v>
      </c>
      <c r="Z7318" s="3"/>
      <c r="AA7318" s="3"/>
      <c r="AB7318" s="3">
        <v>1298</v>
      </c>
      <c r="AC7318" s="3"/>
      <c r="AD7318" s="3"/>
      <c r="AE7318" s="3">
        <v>0</v>
      </c>
      <c r="AF7318" s="3">
        <v>0</v>
      </c>
      <c r="AG7318" s="3">
        <v>1</v>
      </c>
      <c r="AH7318" s="3"/>
      <c r="AI7318" s="3"/>
      <c r="AJ7318" s="3">
        <v>1</v>
      </c>
      <c r="AK7318" t="s">
        <v>4567</v>
      </c>
      <c r="AL7318">
        <v>12</v>
      </c>
      <c r="AM7318" t="s">
        <v>4566</v>
      </c>
    </row>
    <row r="7319" spans="1:39" ht="21.6" x14ac:dyDescent="0.3">
      <c r="A7319" s="2">
        <v>46025</v>
      </c>
      <c r="B7319" s="3">
        <v>146965</v>
      </c>
      <c r="C7319" s="3"/>
      <c r="D7319" s="3" t="s">
        <v>497</v>
      </c>
      <c r="E7319" s="3" t="s">
        <v>35</v>
      </c>
      <c r="F7319" s="3" t="s">
        <v>36</v>
      </c>
      <c r="G7319" s="3" t="s">
        <v>46</v>
      </c>
      <c r="H7319" s="3" t="s">
        <v>47</v>
      </c>
      <c r="I7319" s="3" t="s">
        <v>213</v>
      </c>
      <c r="J7319" s="3" t="s">
        <v>214</v>
      </c>
      <c r="K7319" s="3" t="s">
        <v>41</v>
      </c>
      <c r="L7319" s="3">
        <v>1005</v>
      </c>
      <c r="M7319" s="3" t="s">
        <v>42</v>
      </c>
      <c r="N7319" s="3" t="s">
        <v>42</v>
      </c>
      <c r="O7319" s="3">
        <v>0</v>
      </c>
      <c r="P7319" s="3"/>
      <c r="Q7319" s="3">
        <v>0</v>
      </c>
      <c r="R7319" s="3">
        <v>0</v>
      </c>
      <c r="S7319" s="3">
        <v>0</v>
      </c>
      <c r="T7319" s="3">
        <v>0</v>
      </c>
      <c r="U7319" s="3">
        <v>0</v>
      </c>
      <c r="V7319" s="3"/>
      <c r="W7319" s="3" t="s">
        <v>43</v>
      </c>
      <c r="X7319" s="3" t="s">
        <v>50</v>
      </c>
      <c r="Y7319" s="2">
        <v>46026</v>
      </c>
      <c r="Z7319" s="3"/>
      <c r="AA7319" s="3"/>
      <c r="AB7319" s="3">
        <v>1005</v>
      </c>
      <c r="AC7319" s="3"/>
      <c r="AD7319" s="3"/>
      <c r="AE7319" s="3">
        <v>0</v>
      </c>
      <c r="AF7319" s="3">
        <v>0</v>
      </c>
      <c r="AG7319" s="3">
        <v>1</v>
      </c>
      <c r="AH7319" s="3"/>
      <c r="AI7319" s="3"/>
      <c r="AJ7319" s="3">
        <v>1</v>
      </c>
      <c r="AK7319" t="s">
        <v>4567</v>
      </c>
      <c r="AL7319">
        <v>12</v>
      </c>
      <c r="AM7319" t="s">
        <v>4566</v>
      </c>
    </row>
    <row r="7320" spans="1:39" ht="31.8" x14ac:dyDescent="0.3">
      <c r="A7320" s="2">
        <v>46025</v>
      </c>
      <c r="B7320" s="3">
        <v>146944</v>
      </c>
      <c r="C7320" s="3"/>
      <c r="D7320" s="3" t="s">
        <v>4943</v>
      </c>
      <c r="E7320" s="3" t="s">
        <v>35</v>
      </c>
      <c r="F7320" s="3" t="s">
        <v>183</v>
      </c>
      <c r="G7320" s="3" t="s">
        <v>75</v>
      </c>
      <c r="H7320" s="3" t="s">
        <v>46</v>
      </c>
      <c r="I7320" s="3" t="s">
        <v>488</v>
      </c>
      <c r="J7320" s="3" t="s">
        <v>489</v>
      </c>
      <c r="K7320" s="3" t="s">
        <v>41</v>
      </c>
      <c r="L7320" s="3">
        <v>1250</v>
      </c>
      <c r="M7320" s="3" t="s">
        <v>42</v>
      </c>
      <c r="N7320" s="3" t="s">
        <v>42</v>
      </c>
      <c r="O7320" s="3">
        <v>33</v>
      </c>
      <c r="P7320" s="3"/>
      <c r="Q7320" s="3">
        <v>2805000</v>
      </c>
      <c r="R7320" s="3">
        <v>33</v>
      </c>
      <c r="S7320" s="3">
        <v>0</v>
      </c>
      <c r="T7320" s="3">
        <v>0</v>
      </c>
      <c r="U7320" s="3">
        <v>0</v>
      </c>
      <c r="V7320" s="3"/>
      <c r="W7320" s="3" t="s">
        <v>57</v>
      </c>
      <c r="X7320" s="3" t="s">
        <v>50</v>
      </c>
      <c r="Y7320" s="2">
        <v>46025</v>
      </c>
      <c r="Z7320" s="3"/>
      <c r="AA7320" s="3"/>
      <c r="AB7320" s="3">
        <v>1250</v>
      </c>
      <c r="AC7320" s="3"/>
      <c r="AD7320" s="3"/>
      <c r="AE7320" s="3">
        <v>0</v>
      </c>
      <c r="AF7320" s="3">
        <v>0</v>
      </c>
      <c r="AG7320" s="3">
        <v>1</v>
      </c>
      <c r="AH7320" s="3"/>
      <c r="AI7320" s="3"/>
      <c r="AJ7320" s="3">
        <v>1</v>
      </c>
      <c r="AK7320" t="s">
        <v>4567</v>
      </c>
      <c r="AL7320">
        <v>12</v>
      </c>
      <c r="AM7320" t="s">
        <v>4566</v>
      </c>
    </row>
    <row r="7321" spans="1:39" ht="21.6" x14ac:dyDescent="0.3">
      <c r="A7321" s="2">
        <v>46025</v>
      </c>
      <c r="B7321" s="3">
        <v>146972</v>
      </c>
      <c r="C7321" s="3"/>
      <c r="D7321" s="3" t="s">
        <v>120</v>
      </c>
      <c r="E7321" s="3" t="s">
        <v>35</v>
      </c>
      <c r="F7321" s="3" t="s">
        <v>36</v>
      </c>
      <c r="G7321" s="3" t="s">
        <v>46</v>
      </c>
      <c r="H7321" s="3" t="s">
        <v>53</v>
      </c>
      <c r="I7321" s="3" t="s">
        <v>422</v>
      </c>
      <c r="J7321" s="3" t="s">
        <v>423</v>
      </c>
      <c r="K7321" s="3" t="s">
        <v>41</v>
      </c>
      <c r="L7321" s="3">
        <v>1298</v>
      </c>
      <c r="M7321" s="3" t="s">
        <v>42</v>
      </c>
      <c r="N7321" s="3" t="s">
        <v>42</v>
      </c>
      <c r="O7321" s="3">
        <v>0</v>
      </c>
      <c r="P7321" s="3"/>
      <c r="Q7321" s="3">
        <v>0</v>
      </c>
      <c r="R7321" s="3">
        <v>0</v>
      </c>
      <c r="S7321" s="3">
        <v>0</v>
      </c>
      <c r="T7321" s="3">
        <v>0</v>
      </c>
      <c r="U7321" s="3">
        <v>0</v>
      </c>
      <c r="V7321" s="3"/>
      <c r="W7321" s="3" t="s">
        <v>110</v>
      </c>
      <c r="X7321" s="3" t="s">
        <v>50</v>
      </c>
      <c r="Y7321" s="2">
        <v>46026</v>
      </c>
      <c r="Z7321" s="3"/>
      <c r="AA7321" s="3"/>
      <c r="AB7321" s="3">
        <v>1298</v>
      </c>
      <c r="AC7321" s="3"/>
      <c r="AD7321" s="3"/>
      <c r="AE7321" s="3">
        <v>0</v>
      </c>
      <c r="AF7321" s="3">
        <v>0</v>
      </c>
      <c r="AG7321" s="3">
        <v>1</v>
      </c>
      <c r="AH7321" s="3"/>
      <c r="AI7321" s="3"/>
      <c r="AJ7321" s="3">
        <v>1</v>
      </c>
      <c r="AK7321" t="s">
        <v>4567</v>
      </c>
      <c r="AL7321">
        <v>12</v>
      </c>
      <c r="AM7321" t="s">
        <v>4566</v>
      </c>
    </row>
    <row r="7322" spans="1:39" ht="31.8" x14ac:dyDescent="0.3">
      <c r="A7322" s="2">
        <v>46025</v>
      </c>
      <c r="B7322" s="3">
        <v>146987</v>
      </c>
      <c r="C7322" s="3" t="s">
        <v>5579</v>
      </c>
      <c r="D7322" s="3" t="s">
        <v>2140</v>
      </c>
      <c r="E7322" s="3" t="s">
        <v>2140</v>
      </c>
      <c r="F7322" s="3" t="s">
        <v>183</v>
      </c>
      <c r="G7322" s="3" t="s">
        <v>75</v>
      </c>
      <c r="H7322" s="3" t="s">
        <v>397</v>
      </c>
      <c r="I7322" s="3" t="s">
        <v>2141</v>
      </c>
      <c r="J7322" s="3" t="s">
        <v>2142</v>
      </c>
      <c r="K7322" s="3" t="s">
        <v>41</v>
      </c>
      <c r="L7322" s="3">
        <v>0</v>
      </c>
      <c r="M7322" s="3" t="s">
        <v>56</v>
      </c>
      <c r="N7322" s="3" t="s">
        <v>42</v>
      </c>
      <c r="O7322" s="3">
        <v>34.619999999999997</v>
      </c>
      <c r="P7322" s="3"/>
      <c r="Q7322" s="3">
        <v>2942700</v>
      </c>
      <c r="R7322" s="3">
        <v>34.619999999999997</v>
      </c>
      <c r="S7322" s="3">
        <v>2935173.91</v>
      </c>
      <c r="T7322" s="3">
        <v>1691409.5</v>
      </c>
      <c r="U7322" s="3">
        <v>1691409.5</v>
      </c>
      <c r="V7322" s="3"/>
      <c r="W7322" s="3" t="s">
        <v>57</v>
      </c>
      <c r="X7322" s="3" t="s">
        <v>4771</v>
      </c>
      <c r="Y7322" s="2">
        <v>46027</v>
      </c>
      <c r="Z7322" s="3"/>
      <c r="AA7322" s="3"/>
      <c r="AB7322" s="3">
        <v>0</v>
      </c>
      <c r="AC7322" s="3" t="s">
        <v>254</v>
      </c>
      <c r="AD7322" s="3"/>
      <c r="AE7322" s="3">
        <v>0</v>
      </c>
      <c r="AF7322" s="3">
        <v>0</v>
      </c>
      <c r="AG7322" s="3">
        <v>1</v>
      </c>
      <c r="AH7322" s="3"/>
      <c r="AI7322" s="3"/>
      <c r="AJ7322" s="3">
        <v>1</v>
      </c>
      <c r="AK7322" t="s">
        <v>4567</v>
      </c>
      <c r="AL7322">
        <v>12</v>
      </c>
      <c r="AM7322" t="s">
        <v>4566</v>
      </c>
    </row>
    <row r="7323" spans="1:39" ht="31.8" x14ac:dyDescent="0.3">
      <c r="A7323" s="2">
        <v>46025</v>
      </c>
      <c r="B7323" s="3">
        <v>146986</v>
      </c>
      <c r="C7323" s="3" t="s">
        <v>5580</v>
      </c>
      <c r="D7323" s="3" t="s">
        <v>3772</v>
      </c>
      <c r="E7323" s="3" t="s">
        <v>1758</v>
      </c>
      <c r="F7323" s="3" t="s">
        <v>183</v>
      </c>
      <c r="G7323" s="3" t="s">
        <v>75</v>
      </c>
      <c r="H7323" s="3" t="s">
        <v>397</v>
      </c>
      <c r="I7323" s="3" t="s">
        <v>5581</v>
      </c>
      <c r="J7323" s="3" t="s">
        <v>5582</v>
      </c>
      <c r="K7323" s="3" t="s">
        <v>41</v>
      </c>
      <c r="L7323" s="3">
        <v>0</v>
      </c>
      <c r="M7323" s="3" t="s">
        <v>56</v>
      </c>
      <c r="N7323" s="3" t="s">
        <v>42</v>
      </c>
      <c r="O7323" s="3">
        <v>34.840000000000003</v>
      </c>
      <c r="P7323" s="3"/>
      <c r="Q7323" s="3">
        <v>2961400</v>
      </c>
      <c r="R7323" s="3">
        <v>34.840000000000003</v>
      </c>
      <c r="S7323" s="3">
        <v>2953826.09</v>
      </c>
      <c r="T7323" s="3">
        <v>1236005.96</v>
      </c>
      <c r="U7323" s="3">
        <v>1236005.96</v>
      </c>
      <c r="V7323" s="3"/>
      <c r="W7323" s="3" t="s">
        <v>57</v>
      </c>
      <c r="X7323" s="3" t="s">
        <v>4771</v>
      </c>
      <c r="Y7323" s="2">
        <v>46027</v>
      </c>
      <c r="Z7323" s="3"/>
      <c r="AA7323" s="3"/>
      <c r="AB7323" s="3">
        <v>0</v>
      </c>
      <c r="AC7323" s="3" t="s">
        <v>254</v>
      </c>
      <c r="AD7323" s="3"/>
      <c r="AE7323" s="3">
        <v>0</v>
      </c>
      <c r="AF7323" s="3">
        <v>0</v>
      </c>
      <c r="AG7323" s="3">
        <v>1</v>
      </c>
      <c r="AH7323" s="3"/>
      <c r="AI7323" s="3"/>
      <c r="AJ7323" s="3">
        <v>1</v>
      </c>
      <c r="AK7323" t="s">
        <v>4567</v>
      </c>
      <c r="AL7323">
        <v>12</v>
      </c>
      <c r="AM7323" t="s">
        <v>4566</v>
      </c>
    </row>
    <row r="7324" spans="1:39" ht="31.8" x14ac:dyDescent="0.3">
      <c r="A7324" s="2">
        <v>46025</v>
      </c>
      <c r="B7324" s="3">
        <v>146985</v>
      </c>
      <c r="C7324" s="3" t="s">
        <v>5583</v>
      </c>
      <c r="D7324" s="3" t="s">
        <v>5584</v>
      </c>
      <c r="E7324" s="3" t="s">
        <v>1758</v>
      </c>
      <c r="F7324" s="3" t="s">
        <v>183</v>
      </c>
      <c r="G7324" s="3" t="s">
        <v>75</v>
      </c>
      <c r="H7324" s="3" t="s">
        <v>397</v>
      </c>
      <c r="I7324" s="3" t="s">
        <v>1759</v>
      </c>
      <c r="J7324" s="3" t="s">
        <v>1760</v>
      </c>
      <c r="K7324" s="3" t="s">
        <v>41</v>
      </c>
      <c r="L7324" s="3">
        <v>0</v>
      </c>
      <c r="M7324" s="3" t="s">
        <v>56</v>
      </c>
      <c r="N7324" s="3" t="s">
        <v>42</v>
      </c>
      <c r="O7324" s="3">
        <v>34.68</v>
      </c>
      <c r="P7324" s="3"/>
      <c r="Q7324" s="3">
        <v>2947800</v>
      </c>
      <c r="R7324" s="3">
        <v>34.68</v>
      </c>
      <c r="S7324" s="3">
        <v>2940260.87</v>
      </c>
      <c r="T7324" s="3">
        <v>1184061.7</v>
      </c>
      <c r="U7324" s="3">
        <v>1184061.7</v>
      </c>
      <c r="V7324" s="3"/>
      <c r="W7324" s="3" t="s">
        <v>57</v>
      </c>
      <c r="X7324" s="3" t="s">
        <v>4771</v>
      </c>
      <c r="Y7324" s="2">
        <v>46027</v>
      </c>
      <c r="Z7324" s="3"/>
      <c r="AA7324" s="3"/>
      <c r="AB7324" s="3">
        <v>0</v>
      </c>
      <c r="AC7324" s="3" t="s">
        <v>254</v>
      </c>
      <c r="AD7324" s="3"/>
      <c r="AE7324" s="3">
        <v>0</v>
      </c>
      <c r="AF7324" s="3">
        <v>0</v>
      </c>
      <c r="AG7324" s="3">
        <v>1</v>
      </c>
      <c r="AH7324" s="3"/>
      <c r="AI7324" s="3"/>
      <c r="AJ7324" s="3">
        <v>1</v>
      </c>
      <c r="AK7324" t="s">
        <v>4567</v>
      </c>
      <c r="AL7324">
        <v>12</v>
      </c>
      <c r="AM7324" t="s">
        <v>4566</v>
      </c>
    </row>
    <row r="7325" spans="1:39" ht="42" x14ac:dyDescent="0.3">
      <c r="A7325" s="2">
        <v>46025</v>
      </c>
      <c r="B7325" s="3">
        <v>146980</v>
      </c>
      <c r="C7325" s="3"/>
      <c r="D7325" s="3" t="s">
        <v>781</v>
      </c>
      <c r="E7325" s="3" t="s">
        <v>782</v>
      </c>
      <c r="F7325" s="3" t="s">
        <v>183</v>
      </c>
      <c r="G7325" s="3" t="s">
        <v>75</v>
      </c>
      <c r="H7325" s="3" t="s">
        <v>46</v>
      </c>
      <c r="I7325" s="3" t="s">
        <v>783</v>
      </c>
      <c r="J7325" s="3" t="s">
        <v>784</v>
      </c>
      <c r="K7325" s="3" t="s">
        <v>41</v>
      </c>
      <c r="L7325" s="3">
        <v>1270</v>
      </c>
      <c r="M7325" s="3" t="s">
        <v>42</v>
      </c>
      <c r="N7325" s="3" t="s">
        <v>42</v>
      </c>
      <c r="O7325" s="3">
        <v>33</v>
      </c>
      <c r="P7325" s="3"/>
      <c r="Q7325" s="3">
        <v>2805000</v>
      </c>
      <c r="R7325" s="3">
        <v>33</v>
      </c>
      <c r="S7325" s="3">
        <v>2815760.87</v>
      </c>
      <c r="T7325" s="3">
        <v>0</v>
      </c>
      <c r="U7325" s="3">
        <v>0</v>
      </c>
      <c r="V7325" s="3"/>
      <c r="W7325" s="3" t="s">
        <v>57</v>
      </c>
      <c r="X7325" s="3" t="s">
        <v>4771</v>
      </c>
      <c r="Y7325" s="2">
        <v>46027</v>
      </c>
      <c r="Z7325" s="3"/>
      <c r="AA7325" s="3"/>
      <c r="AB7325" s="3">
        <v>1250</v>
      </c>
      <c r="AC7325" s="3" t="s">
        <v>67</v>
      </c>
      <c r="AD7325" s="3"/>
      <c r="AE7325" s="3">
        <v>0</v>
      </c>
      <c r="AF7325" s="3">
        <v>0</v>
      </c>
      <c r="AG7325" s="3">
        <v>1</v>
      </c>
      <c r="AH7325" s="3"/>
      <c r="AI7325" s="3"/>
      <c r="AJ7325" s="3">
        <v>1</v>
      </c>
      <c r="AK7325" t="s">
        <v>4567</v>
      </c>
      <c r="AL7325">
        <v>12</v>
      </c>
      <c r="AM7325" t="s">
        <v>4566</v>
      </c>
    </row>
    <row r="7326" spans="1:39" ht="31.8" x14ac:dyDescent="0.3">
      <c r="A7326" s="2">
        <v>46025</v>
      </c>
      <c r="B7326" s="3">
        <v>146982</v>
      </c>
      <c r="C7326" s="3"/>
      <c r="D7326" s="3" t="s">
        <v>2426</v>
      </c>
      <c r="E7326" s="3" t="s">
        <v>590</v>
      </c>
      <c r="F7326" s="3" t="s">
        <v>183</v>
      </c>
      <c r="G7326" s="3" t="s">
        <v>75</v>
      </c>
      <c r="H7326" s="3" t="s">
        <v>46</v>
      </c>
      <c r="I7326" s="3" t="s">
        <v>2427</v>
      </c>
      <c r="J7326" s="3" t="s">
        <v>2428</v>
      </c>
      <c r="K7326" s="3" t="s">
        <v>41</v>
      </c>
      <c r="L7326" s="3">
        <v>1270</v>
      </c>
      <c r="M7326" s="3" t="s">
        <v>42</v>
      </c>
      <c r="N7326" s="3" t="s">
        <v>42</v>
      </c>
      <c r="O7326" s="3">
        <v>33</v>
      </c>
      <c r="P7326" s="3"/>
      <c r="Q7326" s="3">
        <v>2805000</v>
      </c>
      <c r="R7326" s="3">
        <v>33</v>
      </c>
      <c r="S7326" s="3">
        <v>2815760.87</v>
      </c>
      <c r="T7326" s="3">
        <v>0</v>
      </c>
      <c r="U7326" s="3">
        <v>0</v>
      </c>
      <c r="V7326" s="3"/>
      <c r="W7326" s="3" t="s">
        <v>57</v>
      </c>
      <c r="X7326" s="3" t="s">
        <v>4771</v>
      </c>
      <c r="Y7326" s="2">
        <v>46027</v>
      </c>
      <c r="Z7326" s="3"/>
      <c r="AA7326" s="3"/>
      <c r="AB7326" s="3">
        <v>1250</v>
      </c>
      <c r="AC7326" s="3" t="s">
        <v>67</v>
      </c>
      <c r="AD7326" s="3"/>
      <c r="AE7326" s="3">
        <v>0</v>
      </c>
      <c r="AF7326" s="3">
        <v>0</v>
      </c>
      <c r="AG7326" s="3">
        <v>1</v>
      </c>
      <c r="AH7326" s="3"/>
      <c r="AI7326" s="3"/>
      <c r="AJ7326" s="3">
        <v>1</v>
      </c>
      <c r="AK7326" t="s">
        <v>4567</v>
      </c>
      <c r="AL7326">
        <v>12</v>
      </c>
      <c r="AM7326" t="s">
        <v>4566</v>
      </c>
    </row>
    <row r="7327" spans="1:39" ht="31.8" x14ac:dyDescent="0.3">
      <c r="A7327" s="2">
        <v>46025</v>
      </c>
      <c r="B7327" s="3">
        <v>146981</v>
      </c>
      <c r="C7327" s="3"/>
      <c r="D7327" s="3" t="s">
        <v>907</v>
      </c>
      <c r="E7327" s="3" t="s">
        <v>590</v>
      </c>
      <c r="F7327" s="3" t="s">
        <v>183</v>
      </c>
      <c r="G7327" s="3" t="s">
        <v>75</v>
      </c>
      <c r="H7327" s="3" t="s">
        <v>46</v>
      </c>
      <c r="I7327" s="3" t="s">
        <v>908</v>
      </c>
      <c r="J7327" s="3" t="s">
        <v>909</v>
      </c>
      <c r="K7327" s="3" t="s">
        <v>196</v>
      </c>
      <c r="L7327" s="3">
        <v>1270</v>
      </c>
      <c r="M7327" s="3" t="s">
        <v>42</v>
      </c>
      <c r="N7327" s="3" t="s">
        <v>42</v>
      </c>
      <c r="O7327" s="3">
        <v>33</v>
      </c>
      <c r="P7327" s="3"/>
      <c r="Q7327" s="3">
        <v>2805000</v>
      </c>
      <c r="R7327" s="3">
        <v>33</v>
      </c>
      <c r="S7327" s="3">
        <v>2815760.87</v>
      </c>
      <c r="T7327" s="3">
        <v>0</v>
      </c>
      <c r="U7327" s="3">
        <v>0</v>
      </c>
      <c r="V7327" s="3"/>
      <c r="W7327" s="3" t="s">
        <v>57</v>
      </c>
      <c r="X7327" s="3" t="s">
        <v>4771</v>
      </c>
      <c r="Y7327" s="2">
        <v>46027</v>
      </c>
      <c r="Z7327" s="3"/>
      <c r="AA7327" s="3"/>
      <c r="AB7327" s="3">
        <v>1250</v>
      </c>
      <c r="AC7327" s="3" t="s">
        <v>67</v>
      </c>
      <c r="AD7327" s="3"/>
      <c r="AE7327" s="3">
        <v>0</v>
      </c>
      <c r="AF7327" s="3">
        <v>0</v>
      </c>
      <c r="AG7327" s="3">
        <v>1</v>
      </c>
      <c r="AH7327" s="3"/>
      <c r="AI7327" s="3"/>
      <c r="AJ7327" s="3">
        <v>1</v>
      </c>
      <c r="AK7327" t="s">
        <v>4567</v>
      </c>
      <c r="AL7327">
        <v>12</v>
      </c>
      <c r="AM7327" t="s">
        <v>4566</v>
      </c>
    </row>
    <row r="7328" spans="1:39" ht="31.8" x14ac:dyDescent="0.3">
      <c r="A7328" s="2">
        <v>46026</v>
      </c>
      <c r="B7328" s="3">
        <v>146977</v>
      </c>
      <c r="C7328" s="3"/>
      <c r="D7328" s="3" t="s">
        <v>1061</v>
      </c>
      <c r="E7328" s="3" t="s">
        <v>35</v>
      </c>
      <c r="F7328" s="3" t="s">
        <v>52</v>
      </c>
      <c r="G7328" s="3" t="s">
        <v>53</v>
      </c>
      <c r="H7328" s="3" t="s">
        <v>46</v>
      </c>
      <c r="I7328" s="3" t="s">
        <v>390</v>
      </c>
      <c r="J7328" s="3" t="s">
        <v>391</v>
      </c>
      <c r="K7328" s="3" t="s">
        <v>41</v>
      </c>
      <c r="L7328" s="3">
        <v>1298</v>
      </c>
      <c r="M7328" s="3" t="s">
        <v>42</v>
      </c>
      <c r="N7328" s="3" t="s">
        <v>42</v>
      </c>
      <c r="O7328" s="3">
        <v>33</v>
      </c>
      <c r="P7328" s="3"/>
      <c r="Q7328" s="3">
        <v>3093237.18</v>
      </c>
      <c r="R7328" s="3">
        <v>33</v>
      </c>
      <c r="S7328" s="3">
        <v>0</v>
      </c>
      <c r="T7328" s="3">
        <v>0</v>
      </c>
      <c r="U7328" s="3">
        <v>0</v>
      </c>
      <c r="V7328" s="3"/>
      <c r="W7328" s="3" t="s">
        <v>57</v>
      </c>
      <c r="X7328" s="3" t="s">
        <v>50</v>
      </c>
      <c r="Y7328" s="2">
        <v>46026</v>
      </c>
      <c r="Z7328" s="3"/>
      <c r="AA7328" s="3"/>
      <c r="AB7328" s="3">
        <v>1298</v>
      </c>
      <c r="AC7328" s="3"/>
      <c r="AD7328" s="3"/>
      <c r="AE7328" s="3">
        <v>0</v>
      </c>
      <c r="AF7328" s="3">
        <v>0</v>
      </c>
      <c r="AG7328" s="3">
        <v>1</v>
      </c>
      <c r="AH7328" s="3"/>
      <c r="AI7328" s="3"/>
      <c r="AJ7328" s="3">
        <v>1</v>
      </c>
      <c r="AK7328" t="s">
        <v>4567</v>
      </c>
      <c r="AL7328">
        <v>12</v>
      </c>
      <c r="AM7328" t="s">
        <v>4566</v>
      </c>
    </row>
    <row r="7329" spans="1:39" ht="31.8" x14ac:dyDescent="0.3">
      <c r="A7329" s="2">
        <v>46026</v>
      </c>
      <c r="B7329" s="3">
        <v>146979</v>
      </c>
      <c r="C7329" s="3"/>
      <c r="D7329" s="3" t="s">
        <v>138</v>
      </c>
      <c r="E7329" s="3" t="s">
        <v>35</v>
      </c>
      <c r="F7329" s="3" t="s">
        <v>52</v>
      </c>
      <c r="G7329" s="3" t="s">
        <v>53</v>
      </c>
      <c r="H7329" s="3" t="s">
        <v>46</v>
      </c>
      <c r="I7329" s="3" t="s">
        <v>141</v>
      </c>
      <c r="J7329" s="3" t="s">
        <v>142</v>
      </c>
      <c r="K7329" s="3" t="s">
        <v>41</v>
      </c>
      <c r="L7329" s="3">
        <v>1298</v>
      </c>
      <c r="M7329" s="3" t="s">
        <v>42</v>
      </c>
      <c r="N7329" s="3" t="s">
        <v>42</v>
      </c>
      <c r="O7329" s="3">
        <v>33</v>
      </c>
      <c r="P7329" s="3"/>
      <c r="Q7329" s="3">
        <v>3093237.18</v>
      </c>
      <c r="R7329" s="3">
        <v>33</v>
      </c>
      <c r="S7329" s="3">
        <v>0</v>
      </c>
      <c r="T7329" s="3">
        <v>0</v>
      </c>
      <c r="U7329" s="3">
        <v>0</v>
      </c>
      <c r="V7329" s="3"/>
      <c r="W7329" s="3" t="s">
        <v>57</v>
      </c>
      <c r="X7329" s="3" t="s">
        <v>50</v>
      </c>
      <c r="Y7329" s="2">
        <v>46026</v>
      </c>
      <c r="Z7329" s="3"/>
      <c r="AA7329" s="3"/>
      <c r="AB7329" s="3">
        <v>1298</v>
      </c>
      <c r="AC7329" s="3"/>
      <c r="AD7329" s="3"/>
      <c r="AE7329" s="3">
        <v>0</v>
      </c>
      <c r="AF7329" s="3">
        <v>0</v>
      </c>
      <c r="AG7329" s="3">
        <v>1</v>
      </c>
      <c r="AH7329" s="3"/>
      <c r="AI7329" s="3"/>
      <c r="AJ7329" s="3">
        <v>1</v>
      </c>
      <c r="AK7329" t="s">
        <v>4567</v>
      </c>
      <c r="AL7329">
        <v>12</v>
      </c>
      <c r="AM7329" t="s">
        <v>4566</v>
      </c>
    </row>
    <row r="7330" spans="1:39" ht="31.8" x14ac:dyDescent="0.3">
      <c r="A7330" s="2">
        <v>46026</v>
      </c>
      <c r="B7330" s="3">
        <v>146978</v>
      </c>
      <c r="C7330" s="3"/>
      <c r="D7330" s="3" t="s">
        <v>138</v>
      </c>
      <c r="E7330" s="3" t="s">
        <v>35</v>
      </c>
      <c r="F7330" s="3" t="s">
        <v>36</v>
      </c>
      <c r="G7330" s="3" t="s">
        <v>38</v>
      </c>
      <c r="H7330" s="3" t="s">
        <v>53</v>
      </c>
      <c r="I7330" s="3" t="s">
        <v>141</v>
      </c>
      <c r="J7330" s="3" t="s">
        <v>142</v>
      </c>
      <c r="K7330" s="3" t="s">
        <v>41</v>
      </c>
      <c r="L7330" s="3">
        <v>85</v>
      </c>
      <c r="M7330" s="3" t="s">
        <v>42</v>
      </c>
      <c r="N7330" s="3" t="s">
        <v>42</v>
      </c>
      <c r="O7330" s="3">
        <v>0</v>
      </c>
      <c r="P7330" s="3"/>
      <c r="Q7330" s="3">
        <v>0</v>
      </c>
      <c r="R7330" s="3">
        <v>0</v>
      </c>
      <c r="S7330" s="3">
        <v>0</v>
      </c>
      <c r="T7330" s="3">
        <v>0</v>
      </c>
      <c r="U7330" s="3">
        <v>0</v>
      </c>
      <c r="V7330" s="3"/>
      <c r="W7330" s="3" t="s">
        <v>43</v>
      </c>
      <c r="X7330" s="3" t="s">
        <v>50</v>
      </c>
      <c r="Y7330" s="2">
        <v>46026</v>
      </c>
      <c r="Z7330" s="3"/>
      <c r="AA7330" s="3"/>
      <c r="AB7330" s="3">
        <v>85</v>
      </c>
      <c r="AC7330" s="3"/>
      <c r="AD7330" s="3"/>
      <c r="AE7330" s="3">
        <v>0</v>
      </c>
      <c r="AF7330" s="3">
        <v>0</v>
      </c>
      <c r="AG7330" s="3">
        <v>1</v>
      </c>
      <c r="AH7330" s="3"/>
      <c r="AI7330" s="3"/>
      <c r="AJ7330" s="3">
        <v>1</v>
      </c>
      <c r="AK7330" t="s">
        <v>4567</v>
      </c>
      <c r="AL7330">
        <v>12</v>
      </c>
      <c r="AM7330" t="s">
        <v>4566</v>
      </c>
    </row>
    <row r="7331" spans="1:39" ht="21.6" x14ac:dyDescent="0.3">
      <c r="A7331" s="2">
        <v>46026</v>
      </c>
      <c r="B7331" s="3">
        <v>146975</v>
      </c>
      <c r="C7331" s="3"/>
      <c r="D7331" s="3" t="s">
        <v>576</v>
      </c>
      <c r="E7331" s="3" t="s">
        <v>35</v>
      </c>
      <c r="F7331" s="3" t="s">
        <v>52</v>
      </c>
      <c r="G7331" s="3" t="s">
        <v>53</v>
      </c>
      <c r="H7331" s="3" t="s">
        <v>46</v>
      </c>
      <c r="I7331" s="3" t="s">
        <v>577</v>
      </c>
      <c r="J7331" s="3" t="s">
        <v>578</v>
      </c>
      <c r="K7331" s="3" t="s">
        <v>41</v>
      </c>
      <c r="L7331" s="3">
        <v>1298</v>
      </c>
      <c r="M7331" s="3" t="s">
        <v>42</v>
      </c>
      <c r="N7331" s="3" t="s">
        <v>42</v>
      </c>
      <c r="O7331" s="3">
        <v>33</v>
      </c>
      <c r="P7331" s="3"/>
      <c r="Q7331" s="3">
        <v>3093237.18</v>
      </c>
      <c r="R7331" s="3">
        <v>33</v>
      </c>
      <c r="S7331" s="3">
        <v>0</v>
      </c>
      <c r="T7331" s="3">
        <v>0</v>
      </c>
      <c r="U7331" s="3">
        <v>0</v>
      </c>
      <c r="V7331" s="3"/>
      <c r="W7331" s="3" t="s">
        <v>57</v>
      </c>
      <c r="X7331" s="3" t="s">
        <v>50</v>
      </c>
      <c r="Y7331" s="2">
        <v>46026</v>
      </c>
      <c r="Z7331" s="3"/>
      <c r="AA7331" s="3"/>
      <c r="AB7331" s="3">
        <v>1298</v>
      </c>
      <c r="AC7331" s="3"/>
      <c r="AD7331" s="3"/>
      <c r="AE7331" s="3">
        <v>0</v>
      </c>
      <c r="AF7331" s="3">
        <v>0</v>
      </c>
      <c r="AG7331" s="3">
        <v>1</v>
      </c>
      <c r="AH7331" s="3"/>
      <c r="AI7331" s="3"/>
      <c r="AJ7331" s="3">
        <v>1</v>
      </c>
      <c r="AK7331" t="s">
        <v>4567</v>
      </c>
      <c r="AL7331">
        <v>12</v>
      </c>
      <c r="AM7331" t="s">
        <v>4566</v>
      </c>
    </row>
    <row r="7332" spans="1:39" ht="21.6" x14ac:dyDescent="0.3">
      <c r="A7332" s="2">
        <v>46026</v>
      </c>
      <c r="B7332" s="3">
        <v>146971</v>
      </c>
      <c r="C7332" s="3"/>
      <c r="D7332" s="3" t="s">
        <v>124</v>
      </c>
      <c r="E7332" s="3" t="s">
        <v>35</v>
      </c>
      <c r="F7332" s="3" t="s">
        <v>52</v>
      </c>
      <c r="G7332" s="3" t="s">
        <v>53</v>
      </c>
      <c r="H7332" s="3" t="s">
        <v>46</v>
      </c>
      <c r="I7332" s="3" t="s">
        <v>746</v>
      </c>
      <c r="J7332" s="3" t="s">
        <v>747</v>
      </c>
      <c r="K7332" s="3" t="s">
        <v>41</v>
      </c>
      <c r="L7332" s="3">
        <v>1298</v>
      </c>
      <c r="M7332" s="3" t="s">
        <v>42</v>
      </c>
      <c r="N7332" s="3" t="s">
        <v>42</v>
      </c>
      <c r="O7332" s="3">
        <v>33</v>
      </c>
      <c r="P7332" s="3"/>
      <c r="Q7332" s="3">
        <v>3093237.18</v>
      </c>
      <c r="R7332" s="3">
        <v>33</v>
      </c>
      <c r="S7332" s="3">
        <v>0</v>
      </c>
      <c r="T7332" s="3">
        <v>0</v>
      </c>
      <c r="U7332" s="3">
        <v>0</v>
      </c>
      <c r="V7332" s="3"/>
      <c r="W7332" s="3" t="s">
        <v>57</v>
      </c>
      <c r="X7332" s="3" t="s">
        <v>50</v>
      </c>
      <c r="Y7332" s="2">
        <v>46026</v>
      </c>
      <c r="Z7332" s="3"/>
      <c r="AA7332" s="3"/>
      <c r="AB7332" s="3">
        <v>1298</v>
      </c>
      <c r="AC7332" s="3"/>
      <c r="AD7332" s="3"/>
      <c r="AE7332" s="3">
        <v>0</v>
      </c>
      <c r="AF7332" s="3">
        <v>0</v>
      </c>
      <c r="AG7332" s="3">
        <v>1</v>
      </c>
      <c r="AH7332" s="3"/>
      <c r="AI7332" s="3"/>
      <c r="AJ7332" s="3">
        <v>1</v>
      </c>
      <c r="AK7332" t="s">
        <v>4567</v>
      </c>
      <c r="AL7332">
        <v>12</v>
      </c>
      <c r="AM7332" t="s">
        <v>4566</v>
      </c>
    </row>
    <row r="7333" spans="1:39" ht="21.6" x14ac:dyDescent="0.3">
      <c r="A7333" s="2">
        <v>46026</v>
      </c>
      <c r="B7333" s="3">
        <v>146973</v>
      </c>
      <c r="C7333" s="3"/>
      <c r="D7333" s="3" t="s">
        <v>120</v>
      </c>
      <c r="E7333" s="3" t="s">
        <v>35</v>
      </c>
      <c r="F7333" s="3" t="s">
        <v>52</v>
      </c>
      <c r="G7333" s="3" t="s">
        <v>53</v>
      </c>
      <c r="H7333" s="3" t="s">
        <v>46</v>
      </c>
      <c r="I7333" s="3" t="s">
        <v>422</v>
      </c>
      <c r="J7333" s="3" t="s">
        <v>423</v>
      </c>
      <c r="K7333" s="3" t="s">
        <v>41</v>
      </c>
      <c r="L7333" s="3">
        <v>1298</v>
      </c>
      <c r="M7333" s="3" t="s">
        <v>42</v>
      </c>
      <c r="N7333" s="3" t="s">
        <v>42</v>
      </c>
      <c r="O7333" s="3">
        <v>33</v>
      </c>
      <c r="P7333" s="3"/>
      <c r="Q7333" s="3">
        <v>3093237.18</v>
      </c>
      <c r="R7333" s="3">
        <v>33</v>
      </c>
      <c r="S7333" s="3">
        <v>0</v>
      </c>
      <c r="T7333" s="3">
        <v>0</v>
      </c>
      <c r="U7333" s="3">
        <v>0</v>
      </c>
      <c r="V7333" s="3"/>
      <c r="W7333" s="3" t="s">
        <v>57</v>
      </c>
      <c r="X7333" s="3" t="s">
        <v>50</v>
      </c>
      <c r="Y7333" s="2">
        <v>46026</v>
      </c>
      <c r="Z7333" s="3"/>
      <c r="AA7333" s="3"/>
      <c r="AB7333" s="3">
        <v>1298</v>
      </c>
      <c r="AC7333" s="3"/>
      <c r="AD7333" s="3"/>
      <c r="AE7333" s="3">
        <v>0</v>
      </c>
      <c r="AF7333" s="3">
        <v>0</v>
      </c>
      <c r="AG7333" s="3">
        <v>1</v>
      </c>
      <c r="AH7333" s="3"/>
      <c r="AI7333" s="3"/>
      <c r="AJ7333" s="3">
        <v>1</v>
      </c>
      <c r="AK7333" t="s">
        <v>4567</v>
      </c>
      <c r="AL7333">
        <v>12</v>
      </c>
      <c r="AM7333" t="s">
        <v>4566</v>
      </c>
    </row>
    <row r="7334" spans="1:39" ht="42" x14ac:dyDescent="0.3">
      <c r="A7334" s="2">
        <v>46027</v>
      </c>
      <c r="B7334" s="3">
        <v>146993</v>
      </c>
      <c r="C7334" s="3"/>
      <c r="D7334" s="3" t="s">
        <v>1478</v>
      </c>
      <c r="E7334" s="3" t="s">
        <v>1479</v>
      </c>
      <c r="F7334" s="3" t="s">
        <v>61</v>
      </c>
      <c r="G7334" s="3" t="s">
        <v>99</v>
      </c>
      <c r="H7334" s="3" t="s">
        <v>62</v>
      </c>
      <c r="I7334" s="3" t="s">
        <v>1480</v>
      </c>
      <c r="J7334" s="3" t="s">
        <v>1481</v>
      </c>
      <c r="K7334" s="3" t="s">
        <v>196</v>
      </c>
      <c r="L7334" s="3">
        <v>397</v>
      </c>
      <c r="M7334" s="3" t="s">
        <v>42</v>
      </c>
      <c r="N7334" s="3" t="s">
        <v>42</v>
      </c>
      <c r="O7334" s="3">
        <v>33.082999999999998</v>
      </c>
      <c r="P7334" s="3"/>
      <c r="Q7334" s="3">
        <v>612030.07999999996</v>
      </c>
      <c r="R7334" s="3">
        <v>33.082999999999998</v>
      </c>
      <c r="S7334" s="3">
        <v>589735.21</v>
      </c>
      <c r="T7334" s="3">
        <v>0</v>
      </c>
      <c r="U7334" s="3">
        <v>0</v>
      </c>
      <c r="V7334" s="3"/>
      <c r="W7334" s="3" t="s">
        <v>65</v>
      </c>
      <c r="X7334" s="3" t="s">
        <v>4771</v>
      </c>
      <c r="Y7334" s="2">
        <v>46027</v>
      </c>
      <c r="Z7334" s="3"/>
      <c r="AA7334" s="3"/>
      <c r="AB7334" s="3">
        <v>0</v>
      </c>
      <c r="AC7334" s="3" t="s">
        <v>104</v>
      </c>
      <c r="AD7334" s="3"/>
      <c r="AE7334" s="3">
        <v>0</v>
      </c>
      <c r="AF7334" s="3">
        <v>0</v>
      </c>
      <c r="AG7334" s="3">
        <v>1</v>
      </c>
      <c r="AH7334" s="3"/>
      <c r="AI7334" s="3"/>
      <c r="AJ7334" s="3">
        <v>1</v>
      </c>
      <c r="AK7334" t="s">
        <v>4567</v>
      </c>
      <c r="AL7334">
        <v>12</v>
      </c>
      <c r="AM7334" t="s">
        <v>4566</v>
      </c>
    </row>
    <row r="7335" spans="1:39" ht="42" x14ac:dyDescent="0.3">
      <c r="A7335" s="2">
        <v>46027</v>
      </c>
      <c r="B7335" s="3">
        <v>146997</v>
      </c>
      <c r="C7335" s="3"/>
      <c r="D7335" s="3" t="s">
        <v>2572</v>
      </c>
      <c r="E7335" s="3" t="s">
        <v>1479</v>
      </c>
      <c r="F7335" s="3" t="s">
        <v>61</v>
      </c>
      <c r="G7335" s="3" t="s">
        <v>99</v>
      </c>
      <c r="H7335" s="3" t="s">
        <v>62</v>
      </c>
      <c r="I7335" s="3" t="s">
        <v>2573</v>
      </c>
      <c r="J7335" s="3" t="s">
        <v>2574</v>
      </c>
      <c r="K7335" s="3" t="s">
        <v>41</v>
      </c>
      <c r="L7335" s="3">
        <v>397</v>
      </c>
      <c r="M7335" s="3" t="s">
        <v>42</v>
      </c>
      <c r="N7335" s="3" t="s">
        <v>42</v>
      </c>
      <c r="O7335" s="3">
        <v>33.082999999999998</v>
      </c>
      <c r="P7335" s="3"/>
      <c r="Q7335" s="3">
        <v>612030.07999999996</v>
      </c>
      <c r="R7335" s="3">
        <v>33.082999999999998</v>
      </c>
      <c r="S7335" s="3">
        <v>589735.21</v>
      </c>
      <c r="T7335" s="3">
        <v>0</v>
      </c>
      <c r="U7335" s="3">
        <v>0</v>
      </c>
      <c r="V7335" s="3"/>
      <c r="W7335" s="3" t="s">
        <v>65</v>
      </c>
      <c r="X7335" s="3" t="s">
        <v>4771</v>
      </c>
      <c r="Y7335" s="2">
        <v>46027</v>
      </c>
      <c r="Z7335" s="3"/>
      <c r="AA7335" s="3"/>
      <c r="AB7335" s="3">
        <v>0</v>
      </c>
      <c r="AC7335" s="3" t="s">
        <v>104</v>
      </c>
      <c r="AD7335" s="3"/>
      <c r="AE7335" s="3">
        <v>0</v>
      </c>
      <c r="AF7335" s="3">
        <v>0</v>
      </c>
      <c r="AG7335" s="3">
        <v>1</v>
      </c>
      <c r="AH7335" s="3"/>
      <c r="AI7335" s="3"/>
      <c r="AJ7335" s="3">
        <v>1</v>
      </c>
      <c r="AK7335" t="s">
        <v>4567</v>
      </c>
      <c r="AL7335">
        <v>12</v>
      </c>
      <c r="AM7335" t="s">
        <v>4566</v>
      </c>
    </row>
    <row r="7336" spans="1:39" ht="42" x14ac:dyDescent="0.3">
      <c r="A7336" s="2">
        <v>46027</v>
      </c>
      <c r="B7336" s="3">
        <v>146996</v>
      </c>
      <c r="C7336" s="3"/>
      <c r="D7336" s="3" t="s">
        <v>3244</v>
      </c>
      <c r="E7336" s="3" t="s">
        <v>1479</v>
      </c>
      <c r="F7336" s="3" t="s">
        <v>61</v>
      </c>
      <c r="G7336" s="3" t="s">
        <v>99</v>
      </c>
      <c r="H7336" s="3" t="s">
        <v>62</v>
      </c>
      <c r="I7336" s="3" t="s">
        <v>5471</v>
      </c>
      <c r="J7336" s="3" t="s">
        <v>3246</v>
      </c>
      <c r="K7336" s="3" t="s">
        <v>41</v>
      </c>
      <c r="L7336" s="3">
        <v>397</v>
      </c>
      <c r="M7336" s="3" t="s">
        <v>42</v>
      </c>
      <c r="N7336" s="3" t="s">
        <v>42</v>
      </c>
      <c r="O7336" s="3">
        <v>33.082999999999998</v>
      </c>
      <c r="P7336" s="3"/>
      <c r="Q7336" s="3">
        <v>612030.07999999996</v>
      </c>
      <c r="R7336" s="3">
        <v>33.082999999999998</v>
      </c>
      <c r="S7336" s="3">
        <v>589735.21</v>
      </c>
      <c r="T7336" s="3">
        <v>0</v>
      </c>
      <c r="U7336" s="3">
        <v>0</v>
      </c>
      <c r="V7336" s="3"/>
      <c r="W7336" s="3" t="s">
        <v>65</v>
      </c>
      <c r="X7336" s="3" t="s">
        <v>4771</v>
      </c>
      <c r="Y7336" s="2">
        <v>46027</v>
      </c>
      <c r="Z7336" s="3"/>
      <c r="AA7336" s="3"/>
      <c r="AB7336" s="3">
        <v>0</v>
      </c>
      <c r="AC7336" s="3" t="s">
        <v>104</v>
      </c>
      <c r="AD7336" s="3"/>
      <c r="AE7336" s="3">
        <v>0</v>
      </c>
      <c r="AF7336" s="3">
        <v>0</v>
      </c>
      <c r="AG7336" s="3">
        <v>1</v>
      </c>
      <c r="AH7336" s="3"/>
      <c r="AI7336" s="3"/>
      <c r="AJ7336" s="3">
        <v>1</v>
      </c>
      <c r="AK7336" t="s">
        <v>4567</v>
      </c>
      <c r="AL7336">
        <v>12</v>
      </c>
      <c r="AM7336" t="s">
        <v>4566</v>
      </c>
    </row>
    <row r="7337" spans="1:39" ht="42" x14ac:dyDescent="0.3">
      <c r="A7337" s="2">
        <v>46027</v>
      </c>
      <c r="B7337" s="3">
        <v>146994</v>
      </c>
      <c r="C7337" s="3"/>
      <c r="D7337" s="3" t="s">
        <v>4774</v>
      </c>
      <c r="E7337" s="3" t="s">
        <v>1479</v>
      </c>
      <c r="F7337" s="3" t="s">
        <v>61</v>
      </c>
      <c r="G7337" s="3" t="s">
        <v>99</v>
      </c>
      <c r="H7337" s="3" t="s">
        <v>62</v>
      </c>
      <c r="I7337" s="3" t="s">
        <v>4775</v>
      </c>
      <c r="J7337" s="3" t="s">
        <v>4776</v>
      </c>
      <c r="K7337" s="3" t="s">
        <v>41</v>
      </c>
      <c r="L7337" s="3">
        <v>397</v>
      </c>
      <c r="M7337" s="3" t="s">
        <v>42</v>
      </c>
      <c r="N7337" s="3" t="s">
        <v>42</v>
      </c>
      <c r="O7337" s="3">
        <v>33.082999999999998</v>
      </c>
      <c r="P7337" s="3"/>
      <c r="Q7337" s="3">
        <v>612030.07999999996</v>
      </c>
      <c r="R7337" s="3">
        <v>33.082999999999998</v>
      </c>
      <c r="S7337" s="3">
        <v>589735.21</v>
      </c>
      <c r="T7337" s="3">
        <v>0</v>
      </c>
      <c r="U7337" s="3">
        <v>0</v>
      </c>
      <c r="V7337" s="3"/>
      <c r="W7337" s="3" t="s">
        <v>65</v>
      </c>
      <c r="X7337" s="3" t="s">
        <v>4771</v>
      </c>
      <c r="Y7337" s="2">
        <v>46027</v>
      </c>
      <c r="Z7337" s="3"/>
      <c r="AA7337" s="3"/>
      <c r="AB7337" s="3">
        <v>0</v>
      </c>
      <c r="AC7337" s="3" t="s">
        <v>104</v>
      </c>
      <c r="AD7337" s="3"/>
      <c r="AE7337" s="3">
        <v>0</v>
      </c>
      <c r="AF7337" s="3">
        <v>0</v>
      </c>
      <c r="AG7337" s="3">
        <v>1</v>
      </c>
      <c r="AH7337" s="3"/>
      <c r="AI7337" s="3"/>
      <c r="AJ7337" s="3">
        <v>1</v>
      </c>
      <c r="AK7337" t="s">
        <v>4567</v>
      </c>
      <c r="AL7337">
        <v>12</v>
      </c>
      <c r="AM7337" t="s">
        <v>4566</v>
      </c>
    </row>
    <row r="7338" spans="1:39" ht="31.8" x14ac:dyDescent="0.3">
      <c r="A7338" s="2">
        <v>46027</v>
      </c>
      <c r="B7338" s="3">
        <v>147016</v>
      </c>
      <c r="C7338" s="3"/>
      <c r="D7338" s="3" t="s">
        <v>1298</v>
      </c>
      <c r="E7338" s="3" t="s">
        <v>1299</v>
      </c>
      <c r="F7338" s="3" t="s">
        <v>183</v>
      </c>
      <c r="G7338" s="3" t="s">
        <v>184</v>
      </c>
      <c r="H7338" s="3" t="s">
        <v>185</v>
      </c>
      <c r="I7338" s="3" t="s">
        <v>1300</v>
      </c>
      <c r="J7338" s="3" t="s">
        <v>1301</v>
      </c>
      <c r="K7338" s="3" t="s">
        <v>41</v>
      </c>
      <c r="L7338" s="3">
        <v>792</v>
      </c>
      <c r="M7338" s="3" t="s">
        <v>42</v>
      </c>
      <c r="N7338" s="3" t="s">
        <v>42</v>
      </c>
      <c r="O7338" s="3">
        <v>33</v>
      </c>
      <c r="P7338" s="3"/>
      <c r="Q7338" s="3">
        <v>1971321</v>
      </c>
      <c r="R7338" s="3">
        <v>33</v>
      </c>
      <c r="S7338" s="3">
        <v>1877054.35</v>
      </c>
      <c r="T7338" s="3">
        <v>0</v>
      </c>
      <c r="U7338" s="3">
        <v>0</v>
      </c>
      <c r="V7338" s="3"/>
      <c r="W7338" s="3" t="s">
        <v>57</v>
      </c>
      <c r="X7338" s="3" t="s">
        <v>4771</v>
      </c>
      <c r="Y7338" s="2">
        <v>46027</v>
      </c>
      <c r="Z7338" s="3"/>
      <c r="AA7338" s="3"/>
      <c r="AB7338" s="3">
        <v>792</v>
      </c>
      <c r="AC7338" s="3" t="s">
        <v>157</v>
      </c>
      <c r="AD7338" s="3"/>
      <c r="AE7338" s="3">
        <v>0</v>
      </c>
      <c r="AF7338" s="3">
        <v>0</v>
      </c>
      <c r="AG7338" s="3">
        <v>1</v>
      </c>
      <c r="AH7338" s="3"/>
      <c r="AI7338" s="3"/>
      <c r="AJ7338" s="3">
        <v>1</v>
      </c>
      <c r="AK7338" t="s">
        <v>4567</v>
      </c>
      <c r="AL7338">
        <v>12</v>
      </c>
      <c r="AM7338" t="s">
        <v>4566</v>
      </c>
    </row>
    <row r="7339" spans="1:39" ht="31.8" x14ac:dyDescent="0.3">
      <c r="A7339" s="2">
        <v>46027</v>
      </c>
      <c r="B7339" s="3">
        <v>147023</v>
      </c>
      <c r="C7339" s="3"/>
      <c r="D7339" s="3" t="s">
        <v>859</v>
      </c>
      <c r="E7339" s="3" t="s">
        <v>859</v>
      </c>
      <c r="F7339" s="3" t="s">
        <v>183</v>
      </c>
      <c r="G7339" s="3" t="s">
        <v>184</v>
      </c>
      <c r="H7339" s="3" t="s">
        <v>185</v>
      </c>
      <c r="I7339" s="3" t="s">
        <v>861</v>
      </c>
      <c r="J7339" s="3" t="s">
        <v>862</v>
      </c>
      <c r="K7339" s="3" t="s">
        <v>41</v>
      </c>
      <c r="L7339" s="3">
        <v>792</v>
      </c>
      <c r="M7339" s="3" t="s">
        <v>42</v>
      </c>
      <c r="N7339" s="3" t="s">
        <v>42</v>
      </c>
      <c r="O7339" s="3">
        <v>33</v>
      </c>
      <c r="P7339" s="3"/>
      <c r="Q7339" s="3">
        <v>1971321</v>
      </c>
      <c r="R7339" s="3">
        <v>33</v>
      </c>
      <c r="S7339" s="3">
        <v>1877054.35</v>
      </c>
      <c r="T7339" s="3">
        <v>0</v>
      </c>
      <c r="U7339" s="3">
        <v>0</v>
      </c>
      <c r="V7339" s="3"/>
      <c r="W7339" s="3" t="s">
        <v>57</v>
      </c>
      <c r="X7339" s="3" t="s">
        <v>4771</v>
      </c>
      <c r="Y7339" s="2">
        <v>46027</v>
      </c>
      <c r="Z7339" s="3"/>
      <c r="AA7339" s="3"/>
      <c r="AB7339" s="3">
        <v>792</v>
      </c>
      <c r="AC7339" s="3" t="s">
        <v>157</v>
      </c>
      <c r="AD7339" s="3"/>
      <c r="AE7339" s="3">
        <v>0</v>
      </c>
      <c r="AF7339" s="3">
        <v>0</v>
      </c>
      <c r="AG7339" s="3">
        <v>1</v>
      </c>
      <c r="AH7339" s="3"/>
      <c r="AI7339" s="3"/>
      <c r="AJ7339" s="3">
        <v>1</v>
      </c>
      <c r="AK7339" t="s">
        <v>4567</v>
      </c>
      <c r="AL7339">
        <v>12</v>
      </c>
      <c r="AM7339" t="s">
        <v>4566</v>
      </c>
    </row>
    <row r="7340" spans="1:39" ht="31.8" x14ac:dyDescent="0.3">
      <c r="A7340" s="2">
        <v>46027</v>
      </c>
      <c r="B7340" s="3">
        <v>147033</v>
      </c>
      <c r="C7340" s="3"/>
      <c r="D7340" s="3" t="s">
        <v>775</v>
      </c>
      <c r="E7340" s="3" t="s">
        <v>296</v>
      </c>
      <c r="F7340" s="3" t="s">
        <v>193</v>
      </c>
      <c r="G7340" s="3" t="s">
        <v>47</v>
      </c>
      <c r="H7340" s="3" t="s">
        <v>194</v>
      </c>
      <c r="I7340" s="3" t="s">
        <v>776</v>
      </c>
      <c r="J7340" s="3" t="s">
        <v>777</v>
      </c>
      <c r="K7340" s="3" t="s">
        <v>41</v>
      </c>
      <c r="L7340" s="3">
        <v>337</v>
      </c>
      <c r="M7340" s="3" t="s">
        <v>42</v>
      </c>
      <c r="N7340" s="3" t="s">
        <v>42</v>
      </c>
      <c r="O7340" s="3">
        <v>33.332999999999998</v>
      </c>
      <c r="P7340" s="3"/>
      <c r="Q7340" s="3">
        <v>0</v>
      </c>
      <c r="R7340" s="3">
        <v>33.332999999999998</v>
      </c>
      <c r="S7340" s="3">
        <v>0</v>
      </c>
      <c r="T7340" s="3">
        <v>0</v>
      </c>
      <c r="U7340" s="3">
        <v>0</v>
      </c>
      <c r="V7340" s="3"/>
      <c r="W7340" s="3" t="s">
        <v>65</v>
      </c>
      <c r="X7340" s="3" t="s">
        <v>4771</v>
      </c>
      <c r="Y7340" s="2">
        <v>46027</v>
      </c>
      <c r="Z7340" s="3"/>
      <c r="AA7340" s="3"/>
      <c r="AB7340" s="3">
        <v>395</v>
      </c>
      <c r="AC7340" s="3" t="s">
        <v>67</v>
      </c>
      <c r="AD7340" s="3"/>
      <c r="AE7340" s="3">
        <v>0</v>
      </c>
      <c r="AF7340" s="3">
        <v>0</v>
      </c>
      <c r="AG7340" s="3">
        <v>1</v>
      </c>
      <c r="AH7340" s="3"/>
      <c r="AI7340" s="3"/>
      <c r="AJ7340" s="3">
        <v>1</v>
      </c>
      <c r="AK7340" t="s">
        <v>4567</v>
      </c>
      <c r="AL7340">
        <v>12</v>
      </c>
      <c r="AM7340" t="s">
        <v>4566</v>
      </c>
    </row>
    <row r="7341" spans="1:39" ht="31.8" x14ac:dyDescent="0.3">
      <c r="A7341" s="2">
        <v>46027</v>
      </c>
      <c r="B7341" s="3">
        <v>146992</v>
      </c>
      <c r="C7341" s="3"/>
      <c r="D7341" s="3" t="s">
        <v>295</v>
      </c>
      <c r="E7341" s="3" t="s">
        <v>296</v>
      </c>
      <c r="F7341" s="3" t="s">
        <v>183</v>
      </c>
      <c r="G7341" s="3" t="s">
        <v>75</v>
      </c>
      <c r="H7341" s="3" t="s">
        <v>46</v>
      </c>
      <c r="I7341" s="3" t="s">
        <v>298</v>
      </c>
      <c r="J7341" s="3" t="s">
        <v>299</v>
      </c>
      <c r="K7341" s="3" t="s">
        <v>41</v>
      </c>
      <c r="L7341" s="3">
        <v>1270</v>
      </c>
      <c r="M7341" s="3" t="s">
        <v>42</v>
      </c>
      <c r="N7341" s="3" t="s">
        <v>42</v>
      </c>
      <c r="O7341" s="3">
        <v>33</v>
      </c>
      <c r="P7341" s="3"/>
      <c r="Q7341" s="3">
        <v>2805000</v>
      </c>
      <c r="R7341" s="3">
        <v>33</v>
      </c>
      <c r="S7341" s="3">
        <v>2815760.87</v>
      </c>
      <c r="T7341" s="3">
        <v>0</v>
      </c>
      <c r="U7341" s="3">
        <v>0</v>
      </c>
      <c r="V7341" s="3"/>
      <c r="W7341" s="3" t="s">
        <v>57</v>
      </c>
      <c r="X7341" s="3" t="s">
        <v>4771</v>
      </c>
      <c r="Y7341" s="2">
        <v>46027</v>
      </c>
      <c r="Z7341" s="3"/>
      <c r="AA7341" s="3"/>
      <c r="AB7341" s="3">
        <v>1250</v>
      </c>
      <c r="AC7341" s="3" t="s">
        <v>67</v>
      </c>
      <c r="AD7341" s="3"/>
      <c r="AE7341" s="3">
        <v>0</v>
      </c>
      <c r="AF7341" s="3">
        <v>0</v>
      </c>
      <c r="AG7341" s="3">
        <v>1</v>
      </c>
      <c r="AH7341" s="3"/>
      <c r="AI7341" s="3"/>
      <c r="AJ7341" s="3">
        <v>1</v>
      </c>
      <c r="AK7341" t="s">
        <v>4567</v>
      </c>
      <c r="AL7341">
        <v>12</v>
      </c>
      <c r="AM7341" t="s">
        <v>4566</v>
      </c>
    </row>
    <row r="7342" spans="1:39" ht="31.8" x14ac:dyDescent="0.3">
      <c r="A7342" s="2">
        <v>46027</v>
      </c>
      <c r="B7342" s="3">
        <v>147032</v>
      </c>
      <c r="C7342" s="3"/>
      <c r="D7342" s="3" t="s">
        <v>918</v>
      </c>
      <c r="E7342" s="3" t="s">
        <v>296</v>
      </c>
      <c r="F7342" s="3" t="s">
        <v>193</v>
      </c>
      <c r="G7342" s="3" t="s">
        <v>47</v>
      </c>
      <c r="H7342" s="3" t="s">
        <v>194</v>
      </c>
      <c r="I7342" s="3" t="s">
        <v>919</v>
      </c>
      <c r="J7342" s="3" t="s">
        <v>920</v>
      </c>
      <c r="K7342" s="3" t="s">
        <v>41</v>
      </c>
      <c r="L7342" s="3">
        <v>337</v>
      </c>
      <c r="M7342" s="3" t="s">
        <v>42</v>
      </c>
      <c r="N7342" s="3" t="s">
        <v>42</v>
      </c>
      <c r="O7342" s="3">
        <v>33.332999999999998</v>
      </c>
      <c r="P7342" s="3"/>
      <c r="Q7342" s="3">
        <v>0</v>
      </c>
      <c r="R7342" s="3">
        <v>33.332999999999998</v>
      </c>
      <c r="S7342" s="3">
        <v>0</v>
      </c>
      <c r="T7342" s="3">
        <v>0</v>
      </c>
      <c r="U7342" s="3">
        <v>0</v>
      </c>
      <c r="V7342" s="3"/>
      <c r="W7342" s="3" t="s">
        <v>65</v>
      </c>
      <c r="X7342" s="3" t="s">
        <v>4771</v>
      </c>
      <c r="Y7342" s="2">
        <v>46027</v>
      </c>
      <c r="Z7342" s="3"/>
      <c r="AA7342" s="3"/>
      <c r="AB7342" s="3">
        <v>395</v>
      </c>
      <c r="AC7342" s="3" t="s">
        <v>67</v>
      </c>
      <c r="AD7342" s="3"/>
      <c r="AE7342" s="3">
        <v>0</v>
      </c>
      <c r="AF7342" s="3">
        <v>0</v>
      </c>
      <c r="AG7342" s="3">
        <v>1</v>
      </c>
      <c r="AH7342" s="3"/>
      <c r="AI7342" s="3"/>
      <c r="AJ7342" s="3">
        <v>1</v>
      </c>
      <c r="AK7342" t="s">
        <v>4567</v>
      </c>
      <c r="AL7342">
        <v>12</v>
      </c>
      <c r="AM7342" t="s">
        <v>4566</v>
      </c>
    </row>
    <row r="7343" spans="1:39" ht="31.8" x14ac:dyDescent="0.3">
      <c r="A7343" s="2">
        <v>46027</v>
      </c>
      <c r="B7343" s="3">
        <v>146991</v>
      </c>
      <c r="C7343" s="3"/>
      <c r="D7343" s="3" t="s">
        <v>1585</v>
      </c>
      <c r="E7343" s="3" t="s">
        <v>296</v>
      </c>
      <c r="F7343" s="3" t="s">
        <v>183</v>
      </c>
      <c r="G7343" s="3" t="s">
        <v>75</v>
      </c>
      <c r="H7343" s="3" t="s">
        <v>46</v>
      </c>
      <c r="I7343" s="3" t="s">
        <v>1586</v>
      </c>
      <c r="J7343" s="3" t="s">
        <v>1587</v>
      </c>
      <c r="K7343" s="3" t="s">
        <v>41</v>
      </c>
      <c r="L7343" s="3">
        <v>1270</v>
      </c>
      <c r="M7343" s="3" t="s">
        <v>42</v>
      </c>
      <c r="N7343" s="3" t="s">
        <v>42</v>
      </c>
      <c r="O7343" s="3">
        <v>33</v>
      </c>
      <c r="P7343" s="3"/>
      <c r="Q7343" s="3">
        <v>2805000</v>
      </c>
      <c r="R7343" s="3">
        <v>33</v>
      </c>
      <c r="S7343" s="3">
        <v>2815760.87</v>
      </c>
      <c r="T7343" s="3">
        <v>0</v>
      </c>
      <c r="U7343" s="3">
        <v>0</v>
      </c>
      <c r="V7343" s="3"/>
      <c r="W7343" s="3" t="s">
        <v>57</v>
      </c>
      <c r="X7343" s="3" t="s">
        <v>4771</v>
      </c>
      <c r="Y7343" s="2">
        <v>46027</v>
      </c>
      <c r="Z7343" s="3"/>
      <c r="AA7343" s="3"/>
      <c r="AB7343" s="3">
        <v>1250</v>
      </c>
      <c r="AC7343" s="3" t="s">
        <v>67</v>
      </c>
      <c r="AD7343" s="3"/>
      <c r="AE7343" s="3">
        <v>0</v>
      </c>
      <c r="AF7343" s="3">
        <v>0</v>
      </c>
      <c r="AG7343" s="3">
        <v>1</v>
      </c>
      <c r="AH7343" s="3"/>
      <c r="AI7343" s="3"/>
      <c r="AJ7343" s="3">
        <v>1</v>
      </c>
      <c r="AK7343" t="s">
        <v>4567</v>
      </c>
      <c r="AL7343">
        <v>12</v>
      </c>
      <c r="AM7343" t="s">
        <v>4566</v>
      </c>
    </row>
    <row r="7344" spans="1:39" ht="31.8" x14ac:dyDescent="0.3">
      <c r="A7344" s="2">
        <v>46027</v>
      </c>
      <c r="B7344" s="3">
        <v>147021</v>
      </c>
      <c r="C7344" s="3"/>
      <c r="D7344" s="3" t="s">
        <v>1079</v>
      </c>
      <c r="E7344" s="3" t="s">
        <v>502</v>
      </c>
      <c r="F7344" s="3" t="s">
        <v>183</v>
      </c>
      <c r="G7344" s="3" t="s">
        <v>184</v>
      </c>
      <c r="H7344" s="3" t="s">
        <v>185</v>
      </c>
      <c r="I7344" s="3" t="s">
        <v>1442</v>
      </c>
      <c r="J7344" s="3" t="s">
        <v>1081</v>
      </c>
      <c r="K7344" s="3" t="s">
        <v>41</v>
      </c>
      <c r="L7344" s="3">
        <v>792</v>
      </c>
      <c r="M7344" s="3" t="s">
        <v>42</v>
      </c>
      <c r="N7344" s="3" t="s">
        <v>42</v>
      </c>
      <c r="O7344" s="3">
        <v>33</v>
      </c>
      <c r="P7344" s="3"/>
      <c r="Q7344" s="3">
        <v>1971321</v>
      </c>
      <c r="R7344" s="3">
        <v>33</v>
      </c>
      <c r="S7344" s="3">
        <v>1877054.35</v>
      </c>
      <c r="T7344" s="3">
        <v>0</v>
      </c>
      <c r="U7344" s="3">
        <v>0</v>
      </c>
      <c r="V7344" s="3"/>
      <c r="W7344" s="3" t="s">
        <v>57</v>
      </c>
      <c r="X7344" s="3" t="s">
        <v>4771</v>
      </c>
      <c r="Y7344" s="2">
        <v>46027</v>
      </c>
      <c r="Z7344" s="3"/>
      <c r="AA7344" s="3"/>
      <c r="AB7344" s="3">
        <v>792</v>
      </c>
      <c r="AC7344" s="3" t="s">
        <v>157</v>
      </c>
      <c r="AD7344" s="3"/>
      <c r="AE7344" s="3">
        <v>0</v>
      </c>
      <c r="AF7344" s="3">
        <v>0</v>
      </c>
      <c r="AG7344" s="3">
        <v>1</v>
      </c>
      <c r="AH7344" s="3"/>
      <c r="AI7344" s="3"/>
      <c r="AJ7344" s="3">
        <v>1</v>
      </c>
      <c r="AK7344" t="s">
        <v>4567</v>
      </c>
      <c r="AL7344">
        <v>12</v>
      </c>
      <c r="AM7344" t="s">
        <v>4566</v>
      </c>
    </row>
    <row r="7345" spans="1:39" ht="31.8" x14ac:dyDescent="0.3">
      <c r="A7345" s="2">
        <v>46027</v>
      </c>
      <c r="B7345" s="3">
        <v>147022</v>
      </c>
      <c r="C7345" s="3"/>
      <c r="D7345" s="3" t="s">
        <v>501</v>
      </c>
      <c r="E7345" s="3" t="s">
        <v>502</v>
      </c>
      <c r="F7345" s="3" t="s">
        <v>183</v>
      </c>
      <c r="G7345" s="3" t="s">
        <v>184</v>
      </c>
      <c r="H7345" s="3" t="s">
        <v>185</v>
      </c>
      <c r="I7345" s="3" t="s">
        <v>503</v>
      </c>
      <c r="J7345" s="3" t="s">
        <v>504</v>
      </c>
      <c r="K7345" s="3" t="s">
        <v>41</v>
      </c>
      <c r="L7345" s="3">
        <v>792</v>
      </c>
      <c r="M7345" s="3" t="s">
        <v>42</v>
      </c>
      <c r="N7345" s="3" t="s">
        <v>42</v>
      </c>
      <c r="O7345" s="3">
        <v>33</v>
      </c>
      <c r="P7345" s="3"/>
      <c r="Q7345" s="3">
        <v>1971321</v>
      </c>
      <c r="R7345" s="3">
        <v>33</v>
      </c>
      <c r="S7345" s="3">
        <v>1877054.35</v>
      </c>
      <c r="T7345" s="3">
        <v>0</v>
      </c>
      <c r="U7345" s="3">
        <v>0</v>
      </c>
      <c r="V7345" s="3"/>
      <c r="W7345" s="3" t="s">
        <v>57</v>
      </c>
      <c r="X7345" s="3" t="s">
        <v>4771</v>
      </c>
      <c r="Y7345" s="2">
        <v>46027</v>
      </c>
      <c r="Z7345" s="3"/>
      <c r="AA7345" s="3"/>
      <c r="AB7345" s="3">
        <v>792</v>
      </c>
      <c r="AC7345" s="3" t="s">
        <v>157</v>
      </c>
      <c r="AD7345" s="3"/>
      <c r="AE7345" s="3">
        <v>0</v>
      </c>
      <c r="AF7345" s="3">
        <v>0</v>
      </c>
      <c r="AG7345" s="3">
        <v>1</v>
      </c>
      <c r="AH7345" s="3"/>
      <c r="AI7345" s="3"/>
      <c r="AJ7345" s="3">
        <v>1</v>
      </c>
      <c r="AK7345" t="s">
        <v>4567</v>
      </c>
      <c r="AL7345">
        <v>12</v>
      </c>
      <c r="AM7345" t="s">
        <v>4566</v>
      </c>
    </row>
    <row r="7346" spans="1:39" ht="21.6" x14ac:dyDescent="0.3">
      <c r="A7346" s="2">
        <v>46027</v>
      </c>
      <c r="B7346" s="3">
        <v>147025</v>
      </c>
      <c r="C7346" s="3"/>
      <c r="D7346" s="3" t="s">
        <v>4438</v>
      </c>
      <c r="E7346" s="3" t="s">
        <v>769</v>
      </c>
      <c r="F7346" s="3" t="s">
        <v>183</v>
      </c>
      <c r="G7346" s="3" t="s">
        <v>184</v>
      </c>
      <c r="H7346" s="3" t="s">
        <v>185</v>
      </c>
      <c r="I7346" s="3" t="s">
        <v>2937</v>
      </c>
      <c r="J7346" s="3" t="s">
        <v>4842</v>
      </c>
      <c r="K7346" s="3" t="s">
        <v>41</v>
      </c>
      <c r="L7346" s="3">
        <v>792</v>
      </c>
      <c r="M7346" s="3" t="s">
        <v>42</v>
      </c>
      <c r="N7346" s="3" t="s">
        <v>42</v>
      </c>
      <c r="O7346" s="3">
        <v>33</v>
      </c>
      <c r="P7346" s="3"/>
      <c r="Q7346" s="3">
        <v>1971321</v>
      </c>
      <c r="R7346" s="3">
        <v>33</v>
      </c>
      <c r="S7346" s="3">
        <v>1877054.35</v>
      </c>
      <c r="T7346" s="3">
        <v>0</v>
      </c>
      <c r="U7346" s="3">
        <v>0</v>
      </c>
      <c r="V7346" s="3"/>
      <c r="W7346" s="3" t="s">
        <v>57</v>
      </c>
      <c r="X7346" s="3" t="s">
        <v>4771</v>
      </c>
      <c r="Y7346" s="2">
        <v>46027</v>
      </c>
      <c r="Z7346" s="3"/>
      <c r="AA7346" s="3"/>
      <c r="AB7346" s="3">
        <v>792</v>
      </c>
      <c r="AC7346" s="3" t="s">
        <v>157</v>
      </c>
      <c r="AD7346" s="3"/>
      <c r="AE7346" s="3">
        <v>0</v>
      </c>
      <c r="AF7346" s="3">
        <v>0</v>
      </c>
      <c r="AG7346" s="3">
        <v>1</v>
      </c>
      <c r="AH7346" s="3"/>
      <c r="AI7346" s="3"/>
      <c r="AJ7346" s="3">
        <v>1</v>
      </c>
      <c r="AK7346" t="s">
        <v>4567</v>
      </c>
      <c r="AL7346">
        <v>12</v>
      </c>
      <c r="AM7346" t="s">
        <v>4566</v>
      </c>
    </row>
    <row r="7347" spans="1:39" ht="21.6" x14ac:dyDescent="0.3">
      <c r="A7347" s="2">
        <v>46027</v>
      </c>
      <c r="B7347" s="3">
        <v>147026</v>
      </c>
      <c r="C7347" s="3"/>
      <c r="D7347" s="3" t="s">
        <v>768</v>
      </c>
      <c r="E7347" s="3" t="s">
        <v>769</v>
      </c>
      <c r="F7347" s="3" t="s">
        <v>183</v>
      </c>
      <c r="G7347" s="3" t="s">
        <v>184</v>
      </c>
      <c r="H7347" s="3" t="s">
        <v>185</v>
      </c>
      <c r="I7347" s="3" t="s">
        <v>770</v>
      </c>
      <c r="J7347" s="3" t="s">
        <v>771</v>
      </c>
      <c r="K7347" s="3" t="s">
        <v>41</v>
      </c>
      <c r="L7347" s="3">
        <v>792</v>
      </c>
      <c r="M7347" s="3" t="s">
        <v>42</v>
      </c>
      <c r="N7347" s="3" t="s">
        <v>42</v>
      </c>
      <c r="O7347" s="3">
        <v>33</v>
      </c>
      <c r="P7347" s="3"/>
      <c r="Q7347" s="3">
        <v>1971321</v>
      </c>
      <c r="R7347" s="3">
        <v>33</v>
      </c>
      <c r="S7347" s="3">
        <v>1877054.35</v>
      </c>
      <c r="T7347" s="3">
        <v>0</v>
      </c>
      <c r="U7347" s="3">
        <v>0</v>
      </c>
      <c r="V7347" s="3"/>
      <c r="W7347" s="3" t="s">
        <v>57</v>
      </c>
      <c r="X7347" s="3" t="s">
        <v>4771</v>
      </c>
      <c r="Y7347" s="2">
        <v>46027</v>
      </c>
      <c r="Z7347" s="3"/>
      <c r="AA7347" s="3"/>
      <c r="AB7347" s="3">
        <v>792</v>
      </c>
      <c r="AC7347" s="3" t="s">
        <v>157</v>
      </c>
      <c r="AD7347" s="3"/>
      <c r="AE7347" s="3">
        <v>0</v>
      </c>
      <c r="AF7347" s="3">
        <v>0</v>
      </c>
      <c r="AG7347" s="3">
        <v>1</v>
      </c>
      <c r="AH7347" s="3"/>
      <c r="AI7347" s="3"/>
      <c r="AJ7347" s="3">
        <v>1</v>
      </c>
      <c r="AK7347" t="s">
        <v>4567</v>
      </c>
      <c r="AL7347">
        <v>12</v>
      </c>
      <c r="AM7347" t="s">
        <v>4566</v>
      </c>
    </row>
    <row r="7348" spans="1:39" ht="21.6" x14ac:dyDescent="0.3">
      <c r="A7348" s="2">
        <v>46027</v>
      </c>
      <c r="B7348" s="3">
        <v>147028</v>
      </c>
      <c r="C7348" s="3"/>
      <c r="D7348" s="3" t="s">
        <v>3055</v>
      </c>
      <c r="E7348" s="3" t="s">
        <v>769</v>
      </c>
      <c r="F7348" s="3" t="s">
        <v>183</v>
      </c>
      <c r="G7348" s="3" t="s">
        <v>184</v>
      </c>
      <c r="H7348" s="3" t="s">
        <v>185</v>
      </c>
      <c r="I7348" s="3" t="s">
        <v>1548</v>
      </c>
      <c r="J7348" s="3" t="s">
        <v>1549</v>
      </c>
      <c r="K7348" s="3" t="s">
        <v>41</v>
      </c>
      <c r="L7348" s="3">
        <v>792</v>
      </c>
      <c r="M7348" s="3" t="s">
        <v>42</v>
      </c>
      <c r="N7348" s="3" t="s">
        <v>42</v>
      </c>
      <c r="O7348" s="3">
        <v>33</v>
      </c>
      <c r="P7348" s="3"/>
      <c r="Q7348" s="3">
        <v>1971321</v>
      </c>
      <c r="R7348" s="3">
        <v>33</v>
      </c>
      <c r="S7348" s="3">
        <v>1877054.35</v>
      </c>
      <c r="T7348" s="3">
        <v>0</v>
      </c>
      <c r="U7348" s="3">
        <v>0</v>
      </c>
      <c r="V7348" s="3"/>
      <c r="W7348" s="3" t="s">
        <v>57</v>
      </c>
      <c r="X7348" s="3" t="s">
        <v>4771</v>
      </c>
      <c r="Y7348" s="2">
        <v>46027</v>
      </c>
      <c r="Z7348" s="3"/>
      <c r="AA7348" s="3"/>
      <c r="AB7348" s="3">
        <v>792</v>
      </c>
      <c r="AC7348" s="3" t="s">
        <v>157</v>
      </c>
      <c r="AD7348" s="3"/>
      <c r="AE7348" s="3">
        <v>0</v>
      </c>
      <c r="AF7348" s="3">
        <v>0</v>
      </c>
      <c r="AG7348" s="3">
        <v>1</v>
      </c>
      <c r="AH7348" s="3"/>
      <c r="AI7348" s="3"/>
      <c r="AJ7348" s="3">
        <v>1</v>
      </c>
      <c r="AK7348" t="s">
        <v>4567</v>
      </c>
      <c r="AL7348">
        <v>12</v>
      </c>
      <c r="AM7348" t="s">
        <v>4566</v>
      </c>
    </row>
    <row r="7349" spans="1:39" ht="21.6" x14ac:dyDescent="0.3">
      <c r="A7349" s="2">
        <v>46027</v>
      </c>
      <c r="B7349" s="3">
        <v>147027</v>
      </c>
      <c r="C7349" s="3"/>
      <c r="D7349" s="3" t="s">
        <v>5535</v>
      </c>
      <c r="E7349" s="3" t="s">
        <v>769</v>
      </c>
      <c r="F7349" s="3" t="s">
        <v>183</v>
      </c>
      <c r="G7349" s="3" t="s">
        <v>184</v>
      </c>
      <c r="H7349" s="3" t="s">
        <v>185</v>
      </c>
      <c r="I7349" s="3" t="s">
        <v>5536</v>
      </c>
      <c r="J7349" s="3" t="s">
        <v>5537</v>
      </c>
      <c r="K7349" s="3" t="s">
        <v>41</v>
      </c>
      <c r="L7349" s="3">
        <v>792</v>
      </c>
      <c r="M7349" s="3" t="s">
        <v>42</v>
      </c>
      <c r="N7349" s="3" t="s">
        <v>42</v>
      </c>
      <c r="O7349" s="3">
        <v>33</v>
      </c>
      <c r="P7349" s="3"/>
      <c r="Q7349" s="3">
        <v>1971321</v>
      </c>
      <c r="R7349" s="3">
        <v>33</v>
      </c>
      <c r="S7349" s="3">
        <v>1877054.35</v>
      </c>
      <c r="T7349" s="3">
        <v>0</v>
      </c>
      <c r="U7349" s="3">
        <v>0</v>
      </c>
      <c r="V7349" s="3"/>
      <c r="W7349" s="3" t="s">
        <v>57</v>
      </c>
      <c r="X7349" s="3" t="s">
        <v>4771</v>
      </c>
      <c r="Y7349" s="2">
        <v>46027</v>
      </c>
      <c r="Z7349" s="3"/>
      <c r="AA7349" s="3"/>
      <c r="AB7349" s="3">
        <v>792</v>
      </c>
      <c r="AC7349" s="3" t="s">
        <v>157</v>
      </c>
      <c r="AD7349" s="3"/>
      <c r="AE7349" s="3">
        <v>0</v>
      </c>
      <c r="AF7349" s="3">
        <v>0</v>
      </c>
      <c r="AG7349" s="3">
        <v>1</v>
      </c>
      <c r="AH7349" s="3"/>
      <c r="AI7349" s="3"/>
      <c r="AJ7349" s="3">
        <v>1</v>
      </c>
      <c r="AK7349" t="s">
        <v>4567</v>
      </c>
      <c r="AL7349">
        <v>12</v>
      </c>
      <c r="AM7349" t="s">
        <v>4566</v>
      </c>
    </row>
    <row r="7350" spans="1:39" ht="21.6" x14ac:dyDescent="0.3">
      <c r="A7350" s="2">
        <v>46027</v>
      </c>
      <c r="B7350" s="3">
        <v>147013</v>
      </c>
      <c r="C7350" s="3"/>
      <c r="D7350" s="3" t="s">
        <v>4948</v>
      </c>
      <c r="E7350" s="3" t="s">
        <v>3150</v>
      </c>
      <c r="F7350" s="3" t="s">
        <v>183</v>
      </c>
      <c r="G7350" s="3" t="s">
        <v>184</v>
      </c>
      <c r="H7350" s="3" t="s">
        <v>185</v>
      </c>
      <c r="I7350" s="3" t="s">
        <v>3151</v>
      </c>
      <c r="J7350" s="3" t="s">
        <v>4949</v>
      </c>
      <c r="K7350" s="3" t="s">
        <v>41</v>
      </c>
      <c r="L7350" s="3">
        <v>792</v>
      </c>
      <c r="M7350" s="3" t="s">
        <v>42</v>
      </c>
      <c r="N7350" s="3" t="s">
        <v>42</v>
      </c>
      <c r="O7350" s="3">
        <v>33</v>
      </c>
      <c r="P7350" s="3"/>
      <c r="Q7350" s="3">
        <v>1971321</v>
      </c>
      <c r="R7350" s="3">
        <v>33</v>
      </c>
      <c r="S7350" s="3">
        <v>1877054.35</v>
      </c>
      <c r="T7350" s="3">
        <v>0</v>
      </c>
      <c r="U7350" s="3">
        <v>0</v>
      </c>
      <c r="V7350" s="3"/>
      <c r="W7350" s="3" t="s">
        <v>57</v>
      </c>
      <c r="X7350" s="3" t="s">
        <v>4771</v>
      </c>
      <c r="Y7350" s="2">
        <v>46027</v>
      </c>
      <c r="Z7350" s="3"/>
      <c r="AA7350" s="3"/>
      <c r="AB7350" s="3">
        <v>792</v>
      </c>
      <c r="AC7350" s="3" t="s">
        <v>157</v>
      </c>
      <c r="AD7350" s="3"/>
      <c r="AE7350" s="3">
        <v>0</v>
      </c>
      <c r="AF7350" s="3">
        <v>0</v>
      </c>
      <c r="AG7350" s="3">
        <v>1</v>
      </c>
      <c r="AH7350" s="3"/>
      <c r="AI7350" s="3"/>
      <c r="AJ7350" s="3">
        <v>1</v>
      </c>
      <c r="AK7350" t="s">
        <v>4567</v>
      </c>
      <c r="AL7350">
        <v>12</v>
      </c>
      <c r="AM7350" t="s">
        <v>4566</v>
      </c>
    </row>
    <row r="7351" spans="1:39" ht="31.8" x14ac:dyDescent="0.3">
      <c r="A7351" s="2">
        <v>46027</v>
      </c>
      <c r="B7351" s="3">
        <v>147000</v>
      </c>
      <c r="C7351" s="3"/>
      <c r="D7351" s="3" t="s">
        <v>761</v>
      </c>
      <c r="E7351" s="3" t="s">
        <v>80</v>
      </c>
      <c r="F7351" s="3" t="s">
        <v>183</v>
      </c>
      <c r="G7351" s="3" t="s">
        <v>75</v>
      </c>
      <c r="H7351" s="3" t="s">
        <v>46</v>
      </c>
      <c r="I7351" s="3" t="s">
        <v>762</v>
      </c>
      <c r="J7351" s="3" t="s">
        <v>763</v>
      </c>
      <c r="K7351" s="3" t="s">
        <v>41</v>
      </c>
      <c r="L7351" s="3">
        <v>1270</v>
      </c>
      <c r="M7351" s="3" t="s">
        <v>42</v>
      </c>
      <c r="N7351" s="3" t="s">
        <v>42</v>
      </c>
      <c r="O7351" s="3">
        <v>33</v>
      </c>
      <c r="P7351" s="3"/>
      <c r="Q7351" s="3">
        <v>2805000</v>
      </c>
      <c r="R7351" s="3">
        <v>33</v>
      </c>
      <c r="S7351" s="3">
        <v>2815760.87</v>
      </c>
      <c r="T7351" s="3">
        <v>0</v>
      </c>
      <c r="U7351" s="3">
        <v>0</v>
      </c>
      <c r="V7351" s="3"/>
      <c r="W7351" s="3" t="s">
        <v>57</v>
      </c>
      <c r="X7351" s="3" t="s">
        <v>4771</v>
      </c>
      <c r="Y7351" s="2">
        <v>46027</v>
      </c>
      <c r="Z7351" s="3"/>
      <c r="AA7351" s="3"/>
      <c r="AB7351" s="3">
        <v>1250</v>
      </c>
      <c r="AC7351" s="3" t="s">
        <v>67</v>
      </c>
      <c r="AD7351" s="3"/>
      <c r="AE7351" s="3">
        <v>0</v>
      </c>
      <c r="AF7351" s="3">
        <v>0</v>
      </c>
      <c r="AG7351" s="3">
        <v>1</v>
      </c>
      <c r="AH7351" s="3"/>
      <c r="AI7351" s="3"/>
      <c r="AJ7351" s="3">
        <v>1</v>
      </c>
      <c r="AK7351" t="s">
        <v>4567</v>
      </c>
      <c r="AL7351">
        <v>12</v>
      </c>
      <c r="AM7351" t="s">
        <v>4566</v>
      </c>
    </row>
    <row r="7352" spans="1:39" ht="31.8" x14ac:dyDescent="0.3">
      <c r="A7352" s="2">
        <v>46027</v>
      </c>
      <c r="B7352" s="3">
        <v>146999</v>
      </c>
      <c r="C7352" s="3"/>
      <c r="D7352" s="3" t="s">
        <v>1044</v>
      </c>
      <c r="E7352" s="3" t="s">
        <v>80</v>
      </c>
      <c r="F7352" s="3" t="s">
        <v>183</v>
      </c>
      <c r="G7352" s="3" t="s">
        <v>75</v>
      </c>
      <c r="H7352" s="3" t="s">
        <v>46</v>
      </c>
      <c r="I7352" s="3" t="s">
        <v>1045</v>
      </c>
      <c r="J7352" s="3" t="s">
        <v>1046</v>
      </c>
      <c r="K7352" s="3" t="s">
        <v>41</v>
      </c>
      <c r="L7352" s="3">
        <v>1270</v>
      </c>
      <c r="M7352" s="3" t="s">
        <v>42</v>
      </c>
      <c r="N7352" s="3" t="s">
        <v>42</v>
      </c>
      <c r="O7352" s="3">
        <v>33</v>
      </c>
      <c r="P7352" s="3"/>
      <c r="Q7352" s="3">
        <v>2805000</v>
      </c>
      <c r="R7352" s="3">
        <v>33</v>
      </c>
      <c r="S7352" s="3">
        <v>2815760.87</v>
      </c>
      <c r="T7352" s="3">
        <v>0</v>
      </c>
      <c r="U7352" s="3">
        <v>0</v>
      </c>
      <c r="V7352" s="3"/>
      <c r="W7352" s="3" t="s">
        <v>57</v>
      </c>
      <c r="X7352" s="3" t="s">
        <v>4771</v>
      </c>
      <c r="Y7352" s="2">
        <v>46027</v>
      </c>
      <c r="Z7352" s="3"/>
      <c r="AA7352" s="3"/>
      <c r="AB7352" s="3">
        <v>1250</v>
      </c>
      <c r="AC7352" s="3" t="s">
        <v>67</v>
      </c>
      <c r="AD7352" s="3"/>
      <c r="AE7352" s="3">
        <v>0</v>
      </c>
      <c r="AF7352" s="3">
        <v>0</v>
      </c>
      <c r="AG7352" s="3">
        <v>1</v>
      </c>
      <c r="AH7352" s="3"/>
      <c r="AI7352" s="3"/>
      <c r="AJ7352" s="3">
        <v>1</v>
      </c>
      <c r="AK7352" t="s">
        <v>4567</v>
      </c>
      <c r="AL7352">
        <v>12</v>
      </c>
      <c r="AM7352" t="s">
        <v>4566</v>
      </c>
    </row>
    <row r="7353" spans="1:39" ht="31.8" x14ac:dyDescent="0.3">
      <c r="A7353" s="2">
        <v>46027</v>
      </c>
      <c r="B7353" s="3">
        <v>147004</v>
      </c>
      <c r="C7353" s="3"/>
      <c r="D7353" s="3" t="s">
        <v>645</v>
      </c>
      <c r="E7353" s="3" t="s">
        <v>80</v>
      </c>
      <c r="F7353" s="3" t="s">
        <v>183</v>
      </c>
      <c r="G7353" s="3" t="s">
        <v>75</v>
      </c>
      <c r="H7353" s="3" t="s">
        <v>46</v>
      </c>
      <c r="I7353" s="3" t="s">
        <v>646</v>
      </c>
      <c r="J7353" s="3" t="s">
        <v>647</v>
      </c>
      <c r="K7353" s="3" t="s">
        <v>41</v>
      </c>
      <c r="L7353" s="3">
        <v>1270</v>
      </c>
      <c r="M7353" s="3" t="s">
        <v>42</v>
      </c>
      <c r="N7353" s="3" t="s">
        <v>42</v>
      </c>
      <c r="O7353" s="3">
        <v>33</v>
      </c>
      <c r="P7353" s="3"/>
      <c r="Q7353" s="3">
        <v>2805000</v>
      </c>
      <c r="R7353" s="3">
        <v>33</v>
      </c>
      <c r="S7353" s="3">
        <v>2815760.87</v>
      </c>
      <c r="T7353" s="3">
        <v>0</v>
      </c>
      <c r="U7353" s="3">
        <v>0</v>
      </c>
      <c r="V7353" s="3"/>
      <c r="W7353" s="3" t="s">
        <v>57</v>
      </c>
      <c r="X7353" s="3" t="s">
        <v>4771</v>
      </c>
      <c r="Y7353" s="2">
        <v>46027</v>
      </c>
      <c r="Z7353" s="3"/>
      <c r="AA7353" s="3"/>
      <c r="AB7353" s="3">
        <v>1250</v>
      </c>
      <c r="AC7353" s="3" t="s">
        <v>67</v>
      </c>
      <c r="AD7353" s="3"/>
      <c r="AE7353" s="3">
        <v>0</v>
      </c>
      <c r="AF7353" s="3">
        <v>0</v>
      </c>
      <c r="AG7353" s="3">
        <v>1</v>
      </c>
      <c r="AH7353" s="3"/>
      <c r="AI7353" s="3"/>
      <c r="AJ7353" s="3">
        <v>1</v>
      </c>
      <c r="AK7353" t="s">
        <v>4567</v>
      </c>
      <c r="AL7353">
        <v>12</v>
      </c>
      <c r="AM7353" t="s">
        <v>4566</v>
      </c>
    </row>
    <row r="7354" spans="1:39" ht="31.8" x14ac:dyDescent="0.3">
      <c r="A7354" s="2">
        <v>46027</v>
      </c>
      <c r="B7354" s="3">
        <v>147006</v>
      </c>
      <c r="C7354" s="3"/>
      <c r="D7354" s="3" t="s">
        <v>89</v>
      </c>
      <c r="E7354" s="3" t="s">
        <v>80</v>
      </c>
      <c r="F7354" s="3" t="s">
        <v>183</v>
      </c>
      <c r="G7354" s="3" t="s">
        <v>75</v>
      </c>
      <c r="H7354" s="3" t="s">
        <v>46</v>
      </c>
      <c r="I7354" s="3" t="s">
        <v>92</v>
      </c>
      <c r="J7354" s="3" t="s">
        <v>93</v>
      </c>
      <c r="K7354" s="3" t="s">
        <v>41</v>
      </c>
      <c r="L7354" s="3">
        <v>1270</v>
      </c>
      <c r="M7354" s="3" t="s">
        <v>42</v>
      </c>
      <c r="N7354" s="3" t="s">
        <v>42</v>
      </c>
      <c r="O7354" s="3">
        <v>33</v>
      </c>
      <c r="P7354" s="3"/>
      <c r="Q7354" s="3">
        <v>2805000</v>
      </c>
      <c r="R7354" s="3">
        <v>33</v>
      </c>
      <c r="S7354" s="3">
        <v>2815760.87</v>
      </c>
      <c r="T7354" s="3">
        <v>0</v>
      </c>
      <c r="U7354" s="3">
        <v>0</v>
      </c>
      <c r="V7354" s="3"/>
      <c r="W7354" s="3" t="s">
        <v>57</v>
      </c>
      <c r="X7354" s="3" t="s">
        <v>4771</v>
      </c>
      <c r="Y7354" s="2">
        <v>46027</v>
      </c>
      <c r="Z7354" s="3"/>
      <c r="AA7354" s="3"/>
      <c r="AB7354" s="3">
        <v>1250</v>
      </c>
      <c r="AC7354" s="3" t="s">
        <v>67</v>
      </c>
      <c r="AD7354" s="3"/>
      <c r="AE7354" s="3">
        <v>0</v>
      </c>
      <c r="AF7354" s="3">
        <v>0</v>
      </c>
      <c r="AG7354" s="3">
        <v>1</v>
      </c>
      <c r="AH7354" s="3"/>
      <c r="AI7354" s="3"/>
      <c r="AJ7354" s="3">
        <v>1</v>
      </c>
      <c r="AK7354" t="s">
        <v>4567</v>
      </c>
      <c r="AL7354">
        <v>12</v>
      </c>
      <c r="AM7354" t="s">
        <v>4566</v>
      </c>
    </row>
    <row r="7355" spans="1:39" ht="31.8" x14ac:dyDescent="0.3">
      <c r="A7355" s="2">
        <v>46027</v>
      </c>
      <c r="B7355" s="3">
        <v>147003</v>
      </c>
      <c r="C7355" s="3"/>
      <c r="D7355" s="3" t="s">
        <v>1361</v>
      </c>
      <c r="E7355" s="3" t="s">
        <v>80</v>
      </c>
      <c r="F7355" s="3" t="s">
        <v>183</v>
      </c>
      <c r="G7355" s="3" t="s">
        <v>75</v>
      </c>
      <c r="H7355" s="3" t="s">
        <v>46</v>
      </c>
      <c r="I7355" s="3" t="s">
        <v>1362</v>
      </c>
      <c r="J7355" s="3" t="s">
        <v>2260</v>
      </c>
      <c r="K7355" s="3" t="s">
        <v>41</v>
      </c>
      <c r="L7355" s="3">
        <v>1270</v>
      </c>
      <c r="M7355" s="3" t="s">
        <v>42</v>
      </c>
      <c r="N7355" s="3" t="s">
        <v>42</v>
      </c>
      <c r="O7355" s="3">
        <v>33</v>
      </c>
      <c r="P7355" s="3"/>
      <c r="Q7355" s="3">
        <v>2805000</v>
      </c>
      <c r="R7355" s="3">
        <v>33</v>
      </c>
      <c r="S7355" s="3">
        <v>2815760.87</v>
      </c>
      <c r="T7355" s="3">
        <v>0</v>
      </c>
      <c r="U7355" s="3">
        <v>0</v>
      </c>
      <c r="V7355" s="3"/>
      <c r="W7355" s="3" t="s">
        <v>57</v>
      </c>
      <c r="X7355" s="3" t="s">
        <v>4771</v>
      </c>
      <c r="Y7355" s="2">
        <v>46027</v>
      </c>
      <c r="Z7355" s="3"/>
      <c r="AA7355" s="3"/>
      <c r="AB7355" s="3">
        <v>1250</v>
      </c>
      <c r="AC7355" s="3" t="s">
        <v>67</v>
      </c>
      <c r="AD7355" s="3"/>
      <c r="AE7355" s="3">
        <v>0</v>
      </c>
      <c r="AF7355" s="3">
        <v>0</v>
      </c>
      <c r="AG7355" s="3">
        <v>1</v>
      </c>
      <c r="AH7355" s="3"/>
      <c r="AI7355" s="3"/>
      <c r="AJ7355" s="3">
        <v>1</v>
      </c>
      <c r="AK7355" t="s">
        <v>4567</v>
      </c>
      <c r="AL7355">
        <v>12</v>
      </c>
      <c r="AM7355" t="s">
        <v>4566</v>
      </c>
    </row>
    <row r="7356" spans="1:39" ht="31.8" x14ac:dyDescent="0.3">
      <c r="A7356" s="2">
        <v>46027</v>
      </c>
      <c r="B7356" s="3">
        <v>146998</v>
      </c>
      <c r="C7356" s="3"/>
      <c r="D7356" s="3" t="s">
        <v>114</v>
      </c>
      <c r="E7356" s="3" t="s">
        <v>80</v>
      </c>
      <c r="F7356" s="3" t="s">
        <v>183</v>
      </c>
      <c r="G7356" s="3" t="s">
        <v>75</v>
      </c>
      <c r="H7356" s="3" t="s">
        <v>46</v>
      </c>
      <c r="I7356" s="3" t="s">
        <v>117</v>
      </c>
      <c r="J7356" s="3" t="s">
        <v>118</v>
      </c>
      <c r="K7356" s="3" t="s">
        <v>41</v>
      </c>
      <c r="L7356" s="3">
        <v>1270</v>
      </c>
      <c r="M7356" s="3" t="s">
        <v>42</v>
      </c>
      <c r="N7356" s="3" t="s">
        <v>42</v>
      </c>
      <c r="O7356" s="3">
        <v>33</v>
      </c>
      <c r="P7356" s="3"/>
      <c r="Q7356" s="3">
        <v>2805000</v>
      </c>
      <c r="R7356" s="3">
        <v>33</v>
      </c>
      <c r="S7356" s="3">
        <v>2815760.87</v>
      </c>
      <c r="T7356" s="3">
        <v>0</v>
      </c>
      <c r="U7356" s="3">
        <v>0</v>
      </c>
      <c r="V7356" s="3"/>
      <c r="W7356" s="3" t="s">
        <v>57</v>
      </c>
      <c r="X7356" s="3" t="s">
        <v>4771</v>
      </c>
      <c r="Y7356" s="2">
        <v>46027</v>
      </c>
      <c r="Z7356" s="3"/>
      <c r="AA7356" s="3"/>
      <c r="AB7356" s="3">
        <v>1250</v>
      </c>
      <c r="AC7356" s="3" t="s">
        <v>67</v>
      </c>
      <c r="AD7356" s="3"/>
      <c r="AE7356" s="3">
        <v>0</v>
      </c>
      <c r="AF7356" s="3">
        <v>0</v>
      </c>
      <c r="AG7356" s="3">
        <v>1</v>
      </c>
      <c r="AH7356" s="3"/>
      <c r="AI7356" s="3"/>
      <c r="AJ7356" s="3">
        <v>1</v>
      </c>
      <c r="AK7356" t="s">
        <v>4567</v>
      </c>
      <c r="AL7356">
        <v>12</v>
      </c>
      <c r="AM7356" t="s">
        <v>4566</v>
      </c>
    </row>
    <row r="7357" spans="1:39" ht="31.8" x14ac:dyDescent="0.3">
      <c r="A7357" s="2">
        <v>46027</v>
      </c>
      <c r="B7357" s="3">
        <v>147002</v>
      </c>
      <c r="C7357" s="3"/>
      <c r="D7357" s="3" t="s">
        <v>547</v>
      </c>
      <c r="E7357" s="3" t="s">
        <v>80</v>
      </c>
      <c r="F7357" s="3" t="s">
        <v>183</v>
      </c>
      <c r="G7357" s="3" t="s">
        <v>75</v>
      </c>
      <c r="H7357" s="3" t="s">
        <v>46</v>
      </c>
      <c r="I7357" s="3" t="s">
        <v>548</v>
      </c>
      <c r="J7357" s="3" t="s">
        <v>549</v>
      </c>
      <c r="K7357" s="3" t="s">
        <v>41</v>
      </c>
      <c r="L7357" s="3">
        <v>1270</v>
      </c>
      <c r="M7357" s="3" t="s">
        <v>42</v>
      </c>
      <c r="N7357" s="3" t="s">
        <v>42</v>
      </c>
      <c r="O7357" s="3">
        <v>33</v>
      </c>
      <c r="P7357" s="3"/>
      <c r="Q7357" s="3">
        <v>2805000</v>
      </c>
      <c r="R7357" s="3">
        <v>33</v>
      </c>
      <c r="S7357" s="3">
        <v>2815760.87</v>
      </c>
      <c r="T7357" s="3">
        <v>0</v>
      </c>
      <c r="U7357" s="3">
        <v>0</v>
      </c>
      <c r="V7357" s="3"/>
      <c r="W7357" s="3" t="s">
        <v>57</v>
      </c>
      <c r="X7357" s="3" t="s">
        <v>4771</v>
      </c>
      <c r="Y7357" s="2">
        <v>46027</v>
      </c>
      <c r="Z7357" s="3"/>
      <c r="AA7357" s="3"/>
      <c r="AB7357" s="3">
        <v>1250</v>
      </c>
      <c r="AC7357" s="3" t="s">
        <v>67</v>
      </c>
      <c r="AD7357" s="3"/>
      <c r="AE7357" s="3">
        <v>0</v>
      </c>
      <c r="AF7357" s="3">
        <v>0</v>
      </c>
      <c r="AG7357" s="3">
        <v>1</v>
      </c>
      <c r="AH7357" s="3"/>
      <c r="AI7357" s="3"/>
      <c r="AJ7357" s="3">
        <v>1</v>
      </c>
      <c r="AK7357" t="s">
        <v>4567</v>
      </c>
      <c r="AL7357">
        <v>12</v>
      </c>
      <c r="AM7357" t="s">
        <v>4566</v>
      </c>
    </row>
    <row r="7358" spans="1:39" ht="31.8" x14ac:dyDescent="0.3">
      <c r="A7358" s="2">
        <v>46027</v>
      </c>
      <c r="B7358" s="3">
        <v>147001</v>
      </c>
      <c r="C7358" s="3"/>
      <c r="D7358" s="3" t="s">
        <v>926</v>
      </c>
      <c r="E7358" s="3" t="s">
        <v>80</v>
      </c>
      <c r="F7358" s="3" t="s">
        <v>183</v>
      </c>
      <c r="G7358" s="3" t="s">
        <v>75</v>
      </c>
      <c r="H7358" s="3" t="s">
        <v>46</v>
      </c>
      <c r="I7358" s="3" t="s">
        <v>117</v>
      </c>
      <c r="J7358" s="3" t="s">
        <v>927</v>
      </c>
      <c r="K7358" s="3" t="s">
        <v>41</v>
      </c>
      <c r="L7358" s="3">
        <v>1270</v>
      </c>
      <c r="M7358" s="3" t="s">
        <v>42</v>
      </c>
      <c r="N7358" s="3" t="s">
        <v>42</v>
      </c>
      <c r="O7358" s="3">
        <v>33</v>
      </c>
      <c r="P7358" s="3"/>
      <c r="Q7358" s="3">
        <v>2805000</v>
      </c>
      <c r="R7358" s="3">
        <v>33</v>
      </c>
      <c r="S7358" s="3">
        <v>2815760.87</v>
      </c>
      <c r="T7358" s="3">
        <v>0</v>
      </c>
      <c r="U7358" s="3">
        <v>0</v>
      </c>
      <c r="V7358" s="3"/>
      <c r="W7358" s="3" t="s">
        <v>57</v>
      </c>
      <c r="X7358" s="3" t="s">
        <v>4771</v>
      </c>
      <c r="Y7358" s="2">
        <v>46027</v>
      </c>
      <c r="Z7358" s="3"/>
      <c r="AA7358" s="3"/>
      <c r="AB7358" s="3">
        <v>1250</v>
      </c>
      <c r="AC7358" s="3" t="s">
        <v>67</v>
      </c>
      <c r="AD7358" s="3"/>
      <c r="AE7358" s="3">
        <v>0</v>
      </c>
      <c r="AF7358" s="3">
        <v>0</v>
      </c>
      <c r="AG7358" s="3">
        <v>1</v>
      </c>
      <c r="AH7358" s="3"/>
      <c r="AI7358" s="3"/>
      <c r="AJ7358" s="3">
        <v>1</v>
      </c>
      <c r="AK7358" t="s">
        <v>4567</v>
      </c>
      <c r="AL7358">
        <v>12</v>
      </c>
      <c r="AM7358" t="s">
        <v>4566</v>
      </c>
    </row>
    <row r="7359" spans="1:39" ht="21.6" x14ac:dyDescent="0.3">
      <c r="A7359" s="2">
        <v>46027</v>
      </c>
      <c r="B7359" s="3">
        <v>147078</v>
      </c>
      <c r="C7359" s="3"/>
      <c r="D7359" s="3" t="s">
        <v>5585</v>
      </c>
      <c r="E7359" s="3" t="s">
        <v>5586</v>
      </c>
      <c r="F7359" s="3" t="s">
        <v>183</v>
      </c>
      <c r="G7359" s="3" t="s">
        <v>184</v>
      </c>
      <c r="H7359" s="3" t="s">
        <v>185</v>
      </c>
      <c r="I7359" s="3" t="s">
        <v>5587</v>
      </c>
      <c r="J7359" s="3" t="s">
        <v>5588</v>
      </c>
      <c r="K7359" s="3" t="s">
        <v>41</v>
      </c>
      <c r="L7359" s="3">
        <v>792</v>
      </c>
      <c r="M7359" s="3" t="s">
        <v>42</v>
      </c>
      <c r="N7359" s="3" t="s">
        <v>42</v>
      </c>
      <c r="O7359" s="3">
        <v>33</v>
      </c>
      <c r="P7359" s="3"/>
      <c r="Q7359" s="3">
        <v>1971321</v>
      </c>
      <c r="R7359" s="3">
        <v>33</v>
      </c>
      <c r="S7359" s="3">
        <v>1877054.35</v>
      </c>
      <c r="T7359" s="3">
        <v>0</v>
      </c>
      <c r="U7359" s="3">
        <v>0</v>
      </c>
      <c r="V7359" s="3"/>
      <c r="W7359" s="3" t="s">
        <v>57</v>
      </c>
      <c r="X7359" s="3" t="s">
        <v>4771</v>
      </c>
      <c r="Y7359" s="2">
        <v>46028</v>
      </c>
      <c r="Z7359" s="3"/>
      <c r="AA7359" s="3"/>
      <c r="AB7359" s="3">
        <v>792</v>
      </c>
      <c r="AC7359" s="3" t="s">
        <v>67</v>
      </c>
      <c r="AD7359" s="3"/>
      <c r="AE7359" s="3">
        <v>0</v>
      </c>
      <c r="AF7359" s="3">
        <v>0</v>
      </c>
      <c r="AG7359" s="3">
        <v>1</v>
      </c>
      <c r="AH7359" s="3"/>
      <c r="AI7359" s="3"/>
      <c r="AJ7359" s="3">
        <v>1</v>
      </c>
      <c r="AK7359" t="s">
        <v>4567</v>
      </c>
      <c r="AL7359">
        <v>12</v>
      </c>
      <c r="AM7359" t="s">
        <v>4566</v>
      </c>
    </row>
    <row r="7360" spans="1:39" ht="31.8" x14ac:dyDescent="0.3">
      <c r="A7360" s="2">
        <v>46027</v>
      </c>
      <c r="B7360" s="3">
        <v>147015</v>
      </c>
      <c r="C7360" s="3"/>
      <c r="D7360" s="3" t="s">
        <v>4285</v>
      </c>
      <c r="E7360" s="3" t="s">
        <v>4286</v>
      </c>
      <c r="F7360" s="3" t="s">
        <v>183</v>
      </c>
      <c r="G7360" s="3" t="s">
        <v>184</v>
      </c>
      <c r="H7360" s="3" t="s">
        <v>185</v>
      </c>
      <c r="I7360" s="3" t="s">
        <v>4287</v>
      </c>
      <c r="J7360" s="3" t="s">
        <v>4288</v>
      </c>
      <c r="K7360" s="3" t="s">
        <v>41</v>
      </c>
      <c r="L7360" s="3">
        <v>792</v>
      </c>
      <c r="M7360" s="3" t="s">
        <v>42</v>
      </c>
      <c r="N7360" s="3" t="s">
        <v>42</v>
      </c>
      <c r="O7360" s="3">
        <v>33</v>
      </c>
      <c r="P7360" s="3"/>
      <c r="Q7360" s="3">
        <v>1971321</v>
      </c>
      <c r="R7360" s="3">
        <v>33</v>
      </c>
      <c r="S7360" s="3">
        <v>1877054.35</v>
      </c>
      <c r="T7360" s="3">
        <v>0</v>
      </c>
      <c r="U7360" s="3">
        <v>0</v>
      </c>
      <c r="V7360" s="3"/>
      <c r="W7360" s="3" t="s">
        <v>57</v>
      </c>
      <c r="X7360" s="3" t="s">
        <v>4771</v>
      </c>
      <c r="Y7360" s="2">
        <v>46027</v>
      </c>
      <c r="Z7360" s="3"/>
      <c r="AA7360" s="3"/>
      <c r="AB7360" s="3">
        <v>792</v>
      </c>
      <c r="AC7360" s="3" t="s">
        <v>157</v>
      </c>
      <c r="AD7360" s="3"/>
      <c r="AE7360" s="3">
        <v>0</v>
      </c>
      <c r="AF7360" s="3">
        <v>0</v>
      </c>
      <c r="AG7360" s="3">
        <v>1</v>
      </c>
      <c r="AH7360" s="3"/>
      <c r="AI7360" s="3"/>
      <c r="AJ7360" s="3">
        <v>1</v>
      </c>
      <c r="AK7360" t="s">
        <v>4567</v>
      </c>
      <c r="AL7360">
        <v>12</v>
      </c>
      <c r="AM7360" t="s">
        <v>4566</v>
      </c>
    </row>
    <row r="7361" spans="1:39" ht="42" x14ac:dyDescent="0.3">
      <c r="A7361" s="2">
        <v>46027</v>
      </c>
      <c r="B7361" s="3">
        <v>147034</v>
      </c>
      <c r="C7361" s="3"/>
      <c r="D7361" s="3" t="s">
        <v>5524</v>
      </c>
      <c r="E7361" s="3" t="s">
        <v>584</v>
      </c>
      <c r="F7361" s="3" t="s">
        <v>193</v>
      </c>
      <c r="G7361" s="3" t="s">
        <v>47</v>
      </c>
      <c r="H7361" s="3" t="s">
        <v>5589</v>
      </c>
      <c r="I7361" s="3" t="s">
        <v>1659</v>
      </c>
      <c r="J7361" s="3" t="s">
        <v>604</v>
      </c>
      <c r="K7361" s="3" t="s">
        <v>41</v>
      </c>
      <c r="L7361" s="3">
        <v>196</v>
      </c>
      <c r="M7361" s="3" t="s">
        <v>42</v>
      </c>
      <c r="N7361" s="3" t="s">
        <v>42</v>
      </c>
      <c r="O7361" s="3">
        <v>33.332999999999998</v>
      </c>
      <c r="P7361" s="3"/>
      <c r="Q7361" s="3">
        <v>0</v>
      </c>
      <c r="R7361" s="3">
        <v>33.332999999999998</v>
      </c>
      <c r="S7361" s="3">
        <v>0</v>
      </c>
      <c r="T7361" s="3">
        <v>0</v>
      </c>
      <c r="U7361" s="3">
        <v>0</v>
      </c>
      <c r="V7361" s="3"/>
      <c r="W7361" s="3" t="s">
        <v>65</v>
      </c>
      <c r="X7361" s="3" t="s">
        <v>4771</v>
      </c>
      <c r="Y7361" s="2">
        <v>46027</v>
      </c>
      <c r="Z7361" s="3"/>
      <c r="AA7361" s="3"/>
      <c r="AB7361" s="3">
        <v>196</v>
      </c>
      <c r="AC7361" s="3" t="s">
        <v>67</v>
      </c>
      <c r="AD7361" s="3"/>
      <c r="AE7361" s="3">
        <v>0</v>
      </c>
      <c r="AF7361" s="3">
        <v>0</v>
      </c>
      <c r="AG7361" s="3">
        <v>1</v>
      </c>
      <c r="AH7361" s="3"/>
      <c r="AI7361" s="3"/>
      <c r="AJ7361" s="3">
        <v>1</v>
      </c>
      <c r="AK7361" t="s">
        <v>4567</v>
      </c>
      <c r="AL7361">
        <v>12</v>
      </c>
      <c r="AM7361" t="s">
        <v>4566</v>
      </c>
    </row>
    <row r="7362" spans="1:39" ht="42" x14ac:dyDescent="0.3">
      <c r="A7362" s="2">
        <v>46027</v>
      </c>
      <c r="B7362" s="3">
        <v>147031</v>
      </c>
      <c r="C7362" s="3"/>
      <c r="D7362" s="3" t="s">
        <v>1083</v>
      </c>
      <c r="E7362" s="3" t="s">
        <v>584</v>
      </c>
      <c r="F7362" s="3" t="s">
        <v>5590</v>
      </c>
      <c r="G7362" s="3" t="s">
        <v>47</v>
      </c>
      <c r="H7362" s="3" t="s">
        <v>194</v>
      </c>
      <c r="I7362" s="3" t="s">
        <v>1826</v>
      </c>
      <c r="J7362" s="3" t="s">
        <v>5591</v>
      </c>
      <c r="K7362" s="3" t="s">
        <v>41</v>
      </c>
      <c r="L7362" s="3">
        <v>395</v>
      </c>
      <c r="M7362" s="3" t="s">
        <v>42</v>
      </c>
      <c r="N7362" s="3" t="s">
        <v>42</v>
      </c>
      <c r="O7362" s="3">
        <v>0</v>
      </c>
      <c r="P7362" s="3"/>
      <c r="Q7362" s="3">
        <v>0</v>
      </c>
      <c r="R7362" s="3">
        <v>0</v>
      </c>
      <c r="S7362" s="3">
        <v>0</v>
      </c>
      <c r="T7362" s="3">
        <v>0</v>
      </c>
      <c r="U7362" s="3">
        <v>0</v>
      </c>
      <c r="V7362" s="3"/>
      <c r="W7362" s="3" t="s">
        <v>65</v>
      </c>
      <c r="X7362" s="3" t="s">
        <v>4771</v>
      </c>
      <c r="Y7362" s="2">
        <v>46027</v>
      </c>
      <c r="Z7362" s="3"/>
      <c r="AA7362" s="3"/>
      <c r="AB7362" s="3">
        <v>395</v>
      </c>
      <c r="AC7362" s="3" t="s">
        <v>67</v>
      </c>
      <c r="AD7362" s="3"/>
      <c r="AE7362" s="3">
        <v>0</v>
      </c>
      <c r="AF7362" s="3">
        <v>0</v>
      </c>
      <c r="AG7362" s="3">
        <v>1</v>
      </c>
      <c r="AH7362" s="3"/>
      <c r="AI7362" s="3"/>
      <c r="AJ7362" s="3">
        <v>1</v>
      </c>
      <c r="AK7362" t="s">
        <v>4567</v>
      </c>
      <c r="AL7362">
        <v>12</v>
      </c>
      <c r="AM7362" t="s">
        <v>4566</v>
      </c>
    </row>
    <row r="7363" spans="1:39" ht="42" x14ac:dyDescent="0.3">
      <c r="A7363" s="2">
        <v>46027</v>
      </c>
      <c r="B7363" s="3">
        <v>147030</v>
      </c>
      <c r="C7363" s="3"/>
      <c r="D7363" s="3" t="s">
        <v>1933</v>
      </c>
      <c r="E7363" s="3" t="s">
        <v>584</v>
      </c>
      <c r="F7363" s="3" t="s">
        <v>5590</v>
      </c>
      <c r="G7363" s="3" t="s">
        <v>47</v>
      </c>
      <c r="H7363" s="3" t="s">
        <v>5589</v>
      </c>
      <c r="I7363" s="3" t="s">
        <v>1934</v>
      </c>
      <c r="J7363" s="3" t="s">
        <v>5528</v>
      </c>
      <c r="K7363" s="3" t="s">
        <v>41</v>
      </c>
      <c r="L7363" s="3">
        <v>196</v>
      </c>
      <c r="M7363" s="3" t="s">
        <v>42</v>
      </c>
      <c r="N7363" s="3" t="s">
        <v>42</v>
      </c>
      <c r="O7363" s="3">
        <v>0</v>
      </c>
      <c r="P7363" s="3"/>
      <c r="Q7363" s="3">
        <v>0</v>
      </c>
      <c r="R7363" s="3">
        <v>0</v>
      </c>
      <c r="S7363" s="3">
        <v>0</v>
      </c>
      <c r="T7363" s="3">
        <v>0</v>
      </c>
      <c r="U7363" s="3">
        <v>0</v>
      </c>
      <c r="V7363" s="3"/>
      <c r="W7363" s="3" t="s">
        <v>65</v>
      </c>
      <c r="X7363" s="3" t="s">
        <v>4771</v>
      </c>
      <c r="Y7363" s="2">
        <v>46027</v>
      </c>
      <c r="Z7363" s="3"/>
      <c r="AA7363" s="3"/>
      <c r="AB7363" s="3">
        <v>196</v>
      </c>
      <c r="AC7363" s="3" t="s">
        <v>67</v>
      </c>
      <c r="AD7363" s="3"/>
      <c r="AE7363" s="3">
        <v>0</v>
      </c>
      <c r="AF7363" s="3">
        <v>0</v>
      </c>
      <c r="AG7363" s="3">
        <v>1</v>
      </c>
      <c r="AH7363" s="3"/>
      <c r="AI7363" s="3"/>
      <c r="AJ7363" s="3">
        <v>1</v>
      </c>
      <c r="AK7363" t="s">
        <v>4567</v>
      </c>
      <c r="AL7363">
        <v>12</v>
      </c>
      <c r="AM7363" t="s">
        <v>4566</v>
      </c>
    </row>
    <row r="7364" spans="1:39" ht="31.8" x14ac:dyDescent="0.3">
      <c r="A7364" s="2">
        <v>46027</v>
      </c>
      <c r="B7364" s="3">
        <v>146989</v>
      </c>
      <c r="C7364" s="3"/>
      <c r="D7364" s="3" t="s">
        <v>5592</v>
      </c>
      <c r="E7364" s="3" t="s">
        <v>5592</v>
      </c>
      <c r="F7364" s="3" t="s">
        <v>183</v>
      </c>
      <c r="G7364" s="3" t="s">
        <v>75</v>
      </c>
      <c r="H7364" s="3" t="s">
        <v>779</v>
      </c>
      <c r="I7364" s="3" t="s">
        <v>5593</v>
      </c>
      <c r="J7364" s="3" t="s">
        <v>5594</v>
      </c>
      <c r="K7364" s="3" t="s">
        <v>41</v>
      </c>
      <c r="L7364" s="3">
        <v>0</v>
      </c>
      <c r="M7364" s="3" t="s">
        <v>42</v>
      </c>
      <c r="N7364" s="3" t="s">
        <v>42</v>
      </c>
      <c r="O7364" s="3">
        <v>33</v>
      </c>
      <c r="P7364" s="3"/>
      <c r="Q7364" s="3">
        <v>2805000</v>
      </c>
      <c r="R7364" s="3">
        <v>33</v>
      </c>
      <c r="S7364" s="3">
        <v>2769130.43</v>
      </c>
      <c r="T7364" s="3">
        <v>0</v>
      </c>
      <c r="U7364" s="3">
        <v>0</v>
      </c>
      <c r="V7364" s="3"/>
      <c r="W7364" s="3" t="s">
        <v>57</v>
      </c>
      <c r="X7364" s="3" t="s">
        <v>4771</v>
      </c>
      <c r="Y7364" s="2">
        <v>46027</v>
      </c>
      <c r="Z7364" s="3"/>
      <c r="AA7364" s="3"/>
      <c r="AB7364" s="3">
        <v>0</v>
      </c>
      <c r="AC7364" s="3" t="s">
        <v>104</v>
      </c>
      <c r="AD7364" s="3"/>
      <c r="AE7364" s="3">
        <v>0</v>
      </c>
      <c r="AF7364" s="3">
        <v>0</v>
      </c>
      <c r="AG7364" s="3">
        <v>1</v>
      </c>
      <c r="AH7364" s="3"/>
      <c r="AI7364" s="3"/>
      <c r="AJ7364" s="3">
        <v>1</v>
      </c>
      <c r="AK7364" t="s">
        <v>4567</v>
      </c>
      <c r="AL7364">
        <v>12</v>
      </c>
      <c r="AM7364" t="s">
        <v>4566</v>
      </c>
    </row>
    <row r="7365" spans="1:39" ht="31.8" x14ac:dyDescent="0.3">
      <c r="A7365" s="2">
        <v>46027</v>
      </c>
      <c r="B7365" s="3">
        <v>146990</v>
      </c>
      <c r="C7365" s="3"/>
      <c r="D7365" s="3" t="s">
        <v>5595</v>
      </c>
      <c r="E7365" s="3" t="s">
        <v>5592</v>
      </c>
      <c r="F7365" s="3" t="s">
        <v>183</v>
      </c>
      <c r="G7365" s="3" t="s">
        <v>75</v>
      </c>
      <c r="H7365" s="3" t="s">
        <v>779</v>
      </c>
      <c r="I7365" s="3" t="s">
        <v>5596</v>
      </c>
      <c r="J7365" s="3" t="s">
        <v>5597</v>
      </c>
      <c r="K7365" s="3" t="s">
        <v>41</v>
      </c>
      <c r="L7365" s="3">
        <v>0</v>
      </c>
      <c r="M7365" s="3" t="s">
        <v>42</v>
      </c>
      <c r="N7365" s="3" t="s">
        <v>42</v>
      </c>
      <c r="O7365" s="3">
        <v>33</v>
      </c>
      <c r="P7365" s="3"/>
      <c r="Q7365" s="3">
        <v>2805000</v>
      </c>
      <c r="R7365" s="3">
        <v>33</v>
      </c>
      <c r="S7365" s="3">
        <v>2769130.43</v>
      </c>
      <c r="T7365" s="3">
        <v>0</v>
      </c>
      <c r="U7365" s="3">
        <v>0</v>
      </c>
      <c r="V7365" s="3"/>
      <c r="W7365" s="3" t="s">
        <v>57</v>
      </c>
      <c r="X7365" s="3" t="s">
        <v>4771</v>
      </c>
      <c r="Y7365" s="2">
        <v>46027</v>
      </c>
      <c r="Z7365" s="3"/>
      <c r="AA7365" s="3"/>
      <c r="AB7365" s="3">
        <v>0</v>
      </c>
      <c r="AC7365" s="3" t="s">
        <v>104</v>
      </c>
      <c r="AD7365" s="3"/>
      <c r="AE7365" s="3">
        <v>0</v>
      </c>
      <c r="AF7365" s="3">
        <v>0</v>
      </c>
      <c r="AG7365" s="3">
        <v>1</v>
      </c>
      <c r="AH7365" s="3"/>
      <c r="AI7365" s="3"/>
      <c r="AJ7365" s="3">
        <v>1</v>
      </c>
      <c r="AK7365" t="s">
        <v>4567</v>
      </c>
      <c r="AL7365">
        <v>12</v>
      </c>
      <c r="AM7365" t="s">
        <v>4566</v>
      </c>
    </row>
    <row r="7366" spans="1:39" ht="31.8" x14ac:dyDescent="0.3">
      <c r="A7366" s="2">
        <v>46027</v>
      </c>
      <c r="B7366" s="3">
        <v>146995</v>
      </c>
      <c r="C7366" s="3"/>
      <c r="D7366" s="3" t="s">
        <v>1969</v>
      </c>
      <c r="E7366" s="3" t="s">
        <v>5008</v>
      </c>
      <c r="F7366" s="3" t="s">
        <v>61</v>
      </c>
      <c r="G7366" s="3" t="s">
        <v>99</v>
      </c>
      <c r="H7366" s="3" t="s">
        <v>62</v>
      </c>
      <c r="I7366" s="3" t="s">
        <v>1970</v>
      </c>
      <c r="J7366" s="3" t="s">
        <v>1971</v>
      </c>
      <c r="K7366" s="3" t="s">
        <v>41</v>
      </c>
      <c r="L7366" s="3">
        <v>397</v>
      </c>
      <c r="M7366" s="3" t="s">
        <v>42</v>
      </c>
      <c r="N7366" s="3" t="s">
        <v>42</v>
      </c>
      <c r="O7366" s="3">
        <v>33.082999999999998</v>
      </c>
      <c r="P7366" s="3"/>
      <c r="Q7366" s="3">
        <v>612030.07999999996</v>
      </c>
      <c r="R7366" s="3">
        <v>33.082999999999998</v>
      </c>
      <c r="S7366" s="3">
        <v>589735.21</v>
      </c>
      <c r="T7366" s="3">
        <v>0</v>
      </c>
      <c r="U7366" s="3">
        <v>0</v>
      </c>
      <c r="V7366" s="3"/>
      <c r="W7366" s="3" t="s">
        <v>65</v>
      </c>
      <c r="X7366" s="3" t="s">
        <v>4771</v>
      </c>
      <c r="Y7366" s="2">
        <v>46027</v>
      </c>
      <c r="Z7366" s="3"/>
      <c r="AA7366" s="3"/>
      <c r="AB7366" s="3">
        <v>0</v>
      </c>
      <c r="AC7366" s="3" t="s">
        <v>104</v>
      </c>
      <c r="AD7366" s="3"/>
      <c r="AE7366" s="3">
        <v>0</v>
      </c>
      <c r="AF7366" s="3">
        <v>0</v>
      </c>
      <c r="AG7366" s="3">
        <v>1</v>
      </c>
      <c r="AH7366" s="3"/>
      <c r="AI7366" s="3"/>
      <c r="AJ7366" s="3">
        <v>1</v>
      </c>
      <c r="AK7366" t="s">
        <v>4567</v>
      </c>
      <c r="AL7366">
        <v>12</v>
      </c>
      <c r="AM7366" t="s">
        <v>4566</v>
      </c>
    </row>
    <row r="7367" spans="1:39" ht="31.8" x14ac:dyDescent="0.3">
      <c r="A7367" s="2">
        <v>46027</v>
      </c>
      <c r="B7367" s="3">
        <v>147019</v>
      </c>
      <c r="C7367" s="3"/>
      <c r="D7367" s="3" t="s">
        <v>5598</v>
      </c>
      <c r="E7367" s="3" t="s">
        <v>4756</v>
      </c>
      <c r="F7367" s="3" t="s">
        <v>183</v>
      </c>
      <c r="G7367" s="3" t="s">
        <v>184</v>
      </c>
      <c r="H7367" s="3" t="s">
        <v>185</v>
      </c>
      <c r="I7367" s="3" t="s">
        <v>5599</v>
      </c>
      <c r="J7367" s="3" t="s">
        <v>5600</v>
      </c>
      <c r="K7367" s="3" t="s">
        <v>41</v>
      </c>
      <c r="L7367" s="3">
        <v>792</v>
      </c>
      <c r="M7367" s="3" t="s">
        <v>42</v>
      </c>
      <c r="N7367" s="3" t="s">
        <v>42</v>
      </c>
      <c r="O7367" s="3">
        <v>33</v>
      </c>
      <c r="P7367" s="3"/>
      <c r="Q7367" s="3">
        <v>1971321</v>
      </c>
      <c r="R7367" s="3">
        <v>33</v>
      </c>
      <c r="S7367" s="3">
        <v>1877054.35</v>
      </c>
      <c r="T7367" s="3">
        <v>0</v>
      </c>
      <c r="U7367" s="3">
        <v>0</v>
      </c>
      <c r="V7367" s="3"/>
      <c r="W7367" s="3" t="s">
        <v>57</v>
      </c>
      <c r="X7367" s="3" t="s">
        <v>4771</v>
      </c>
      <c r="Y7367" s="2">
        <v>46027</v>
      </c>
      <c r="Z7367" s="3"/>
      <c r="AA7367" s="3"/>
      <c r="AB7367" s="3">
        <v>792</v>
      </c>
      <c r="AC7367" s="3" t="s">
        <v>157</v>
      </c>
      <c r="AD7367" s="3"/>
      <c r="AE7367" s="3">
        <v>0</v>
      </c>
      <c r="AF7367" s="3">
        <v>0</v>
      </c>
      <c r="AG7367" s="3">
        <v>1</v>
      </c>
      <c r="AH7367" s="3"/>
      <c r="AI7367" s="3"/>
      <c r="AJ7367" s="3">
        <v>1</v>
      </c>
      <c r="AK7367" t="s">
        <v>4567</v>
      </c>
      <c r="AL7367">
        <v>12</v>
      </c>
      <c r="AM7367" t="s">
        <v>4566</v>
      </c>
    </row>
    <row r="7368" spans="1:39" ht="21.6" x14ac:dyDescent="0.3">
      <c r="A7368" s="2">
        <v>46027</v>
      </c>
      <c r="B7368" s="3">
        <v>147012</v>
      </c>
      <c r="C7368" s="3"/>
      <c r="D7368" s="3" t="s">
        <v>3105</v>
      </c>
      <c r="E7368" s="3" t="s">
        <v>3106</v>
      </c>
      <c r="F7368" s="3" t="s">
        <v>183</v>
      </c>
      <c r="G7368" s="3" t="s">
        <v>184</v>
      </c>
      <c r="H7368" s="3" t="s">
        <v>185</v>
      </c>
      <c r="I7368" s="3" t="s">
        <v>3107</v>
      </c>
      <c r="J7368" s="3" t="s">
        <v>5040</v>
      </c>
      <c r="K7368" s="3" t="s">
        <v>41</v>
      </c>
      <c r="L7368" s="3">
        <v>792</v>
      </c>
      <c r="M7368" s="3" t="s">
        <v>42</v>
      </c>
      <c r="N7368" s="3" t="s">
        <v>42</v>
      </c>
      <c r="O7368" s="3">
        <v>33</v>
      </c>
      <c r="P7368" s="3"/>
      <c r="Q7368" s="3">
        <v>1971321</v>
      </c>
      <c r="R7368" s="3">
        <v>33</v>
      </c>
      <c r="S7368" s="3">
        <v>1877054.35</v>
      </c>
      <c r="T7368" s="3">
        <v>0</v>
      </c>
      <c r="U7368" s="3">
        <v>0</v>
      </c>
      <c r="V7368" s="3"/>
      <c r="W7368" s="3" t="s">
        <v>57</v>
      </c>
      <c r="X7368" s="3" t="s">
        <v>4771</v>
      </c>
      <c r="Y7368" s="2">
        <v>46027</v>
      </c>
      <c r="Z7368" s="3"/>
      <c r="AA7368" s="3"/>
      <c r="AB7368" s="3">
        <v>792</v>
      </c>
      <c r="AC7368" s="3" t="s">
        <v>157</v>
      </c>
      <c r="AD7368" s="3"/>
      <c r="AE7368" s="3">
        <v>0</v>
      </c>
      <c r="AF7368" s="3">
        <v>0</v>
      </c>
      <c r="AG7368" s="3">
        <v>1</v>
      </c>
      <c r="AH7368" s="3"/>
      <c r="AI7368" s="3"/>
      <c r="AJ7368" s="3">
        <v>1</v>
      </c>
      <c r="AK7368" t="s">
        <v>4567</v>
      </c>
      <c r="AL7368">
        <v>12</v>
      </c>
      <c r="AM7368" t="s">
        <v>4566</v>
      </c>
    </row>
    <row r="7369" spans="1:39" ht="21.6" x14ac:dyDescent="0.3">
      <c r="A7369" s="2">
        <v>46027</v>
      </c>
      <c r="B7369" s="3">
        <v>147011</v>
      </c>
      <c r="C7369" s="3"/>
      <c r="D7369" s="3" t="s">
        <v>5041</v>
      </c>
      <c r="E7369" s="3" t="s">
        <v>3106</v>
      </c>
      <c r="F7369" s="3" t="s">
        <v>183</v>
      </c>
      <c r="G7369" s="3" t="s">
        <v>184</v>
      </c>
      <c r="H7369" s="3" t="s">
        <v>185</v>
      </c>
      <c r="I7369" s="3" t="s">
        <v>5038</v>
      </c>
      <c r="J7369" s="3" t="s">
        <v>5039</v>
      </c>
      <c r="K7369" s="3" t="s">
        <v>196</v>
      </c>
      <c r="L7369" s="3">
        <v>792</v>
      </c>
      <c r="M7369" s="3" t="s">
        <v>42</v>
      </c>
      <c r="N7369" s="3" t="s">
        <v>42</v>
      </c>
      <c r="O7369" s="3">
        <v>33</v>
      </c>
      <c r="P7369" s="3"/>
      <c r="Q7369" s="3">
        <v>1971321</v>
      </c>
      <c r="R7369" s="3">
        <v>33</v>
      </c>
      <c r="S7369" s="3">
        <v>1877054.35</v>
      </c>
      <c r="T7369" s="3">
        <v>0</v>
      </c>
      <c r="U7369" s="3">
        <v>0</v>
      </c>
      <c r="V7369" s="3"/>
      <c r="W7369" s="3" t="s">
        <v>57</v>
      </c>
      <c r="X7369" s="3" t="s">
        <v>4771</v>
      </c>
      <c r="Y7369" s="2">
        <v>46027</v>
      </c>
      <c r="Z7369" s="3"/>
      <c r="AA7369" s="3"/>
      <c r="AB7369" s="3">
        <v>792</v>
      </c>
      <c r="AC7369" s="3" t="s">
        <v>157</v>
      </c>
      <c r="AD7369" s="3"/>
      <c r="AE7369" s="3">
        <v>0</v>
      </c>
      <c r="AF7369" s="3">
        <v>0</v>
      </c>
      <c r="AG7369" s="3">
        <v>1</v>
      </c>
      <c r="AH7369" s="3"/>
      <c r="AI7369" s="3"/>
      <c r="AJ7369" s="3">
        <v>1</v>
      </c>
      <c r="AK7369" t="s">
        <v>4567</v>
      </c>
      <c r="AL7369">
        <v>12</v>
      </c>
      <c r="AM7369" t="s">
        <v>4566</v>
      </c>
    </row>
    <row r="7370" spans="1:39" ht="31.8" x14ac:dyDescent="0.3">
      <c r="A7370" s="2">
        <v>46027</v>
      </c>
      <c r="B7370" s="3">
        <v>147010</v>
      </c>
      <c r="C7370" s="3"/>
      <c r="D7370" s="3" t="s">
        <v>3531</v>
      </c>
      <c r="E7370" s="3" t="s">
        <v>3532</v>
      </c>
      <c r="F7370" s="3" t="s">
        <v>183</v>
      </c>
      <c r="G7370" s="3" t="s">
        <v>184</v>
      </c>
      <c r="H7370" s="3" t="s">
        <v>185</v>
      </c>
      <c r="I7370" s="3" t="s">
        <v>3533</v>
      </c>
      <c r="J7370" s="3" t="s">
        <v>3534</v>
      </c>
      <c r="K7370" s="3" t="s">
        <v>41</v>
      </c>
      <c r="L7370" s="3">
        <v>792</v>
      </c>
      <c r="M7370" s="3" t="s">
        <v>42</v>
      </c>
      <c r="N7370" s="3" t="s">
        <v>42</v>
      </c>
      <c r="O7370" s="3">
        <v>33</v>
      </c>
      <c r="P7370" s="3"/>
      <c r="Q7370" s="3">
        <v>1971321</v>
      </c>
      <c r="R7370" s="3">
        <v>33</v>
      </c>
      <c r="S7370" s="3">
        <v>1877054.35</v>
      </c>
      <c r="T7370" s="3">
        <v>0</v>
      </c>
      <c r="U7370" s="3">
        <v>0</v>
      </c>
      <c r="V7370" s="3"/>
      <c r="W7370" s="3" t="s">
        <v>57</v>
      </c>
      <c r="X7370" s="3" t="s">
        <v>4771</v>
      </c>
      <c r="Y7370" s="2">
        <v>46027</v>
      </c>
      <c r="Z7370" s="3"/>
      <c r="AA7370" s="3"/>
      <c r="AB7370" s="3">
        <v>792</v>
      </c>
      <c r="AC7370" s="3" t="s">
        <v>157</v>
      </c>
      <c r="AD7370" s="3"/>
      <c r="AE7370" s="3">
        <v>0</v>
      </c>
      <c r="AF7370" s="3">
        <v>0</v>
      </c>
      <c r="AG7370" s="3">
        <v>1</v>
      </c>
      <c r="AH7370" s="3"/>
      <c r="AI7370" s="3"/>
      <c r="AJ7370" s="3">
        <v>1</v>
      </c>
      <c r="AK7370" t="s">
        <v>4567</v>
      </c>
      <c r="AL7370">
        <v>12</v>
      </c>
      <c r="AM7370" t="s">
        <v>4566</v>
      </c>
    </row>
    <row r="7371" spans="1:39" ht="21.6" x14ac:dyDescent="0.3">
      <c r="A7371" s="2">
        <v>46027</v>
      </c>
      <c r="B7371" s="3">
        <v>147024</v>
      </c>
      <c r="C7371" s="3"/>
      <c r="D7371" s="3" t="s">
        <v>641</v>
      </c>
      <c r="E7371" s="3" t="s">
        <v>482</v>
      </c>
      <c r="F7371" s="3" t="s">
        <v>183</v>
      </c>
      <c r="G7371" s="3" t="s">
        <v>184</v>
      </c>
      <c r="H7371" s="3" t="s">
        <v>185</v>
      </c>
      <c r="I7371" s="3" t="s">
        <v>643</v>
      </c>
      <c r="J7371" s="3" t="s">
        <v>644</v>
      </c>
      <c r="K7371" s="3" t="s">
        <v>41</v>
      </c>
      <c r="L7371" s="3">
        <v>792</v>
      </c>
      <c r="M7371" s="3" t="s">
        <v>42</v>
      </c>
      <c r="N7371" s="3" t="s">
        <v>42</v>
      </c>
      <c r="O7371" s="3">
        <v>33</v>
      </c>
      <c r="P7371" s="3"/>
      <c r="Q7371" s="3">
        <v>1971321</v>
      </c>
      <c r="R7371" s="3">
        <v>33</v>
      </c>
      <c r="S7371" s="3">
        <v>1877054.35</v>
      </c>
      <c r="T7371" s="3">
        <v>0</v>
      </c>
      <c r="U7371" s="3">
        <v>0</v>
      </c>
      <c r="V7371" s="3"/>
      <c r="W7371" s="3" t="s">
        <v>57</v>
      </c>
      <c r="X7371" s="3" t="s">
        <v>4771</v>
      </c>
      <c r="Y7371" s="2">
        <v>46027</v>
      </c>
      <c r="Z7371" s="3"/>
      <c r="AA7371" s="3"/>
      <c r="AB7371" s="3">
        <v>792</v>
      </c>
      <c r="AC7371" s="3" t="s">
        <v>157</v>
      </c>
      <c r="AD7371" s="3"/>
      <c r="AE7371" s="3">
        <v>0</v>
      </c>
      <c r="AF7371" s="3">
        <v>0</v>
      </c>
      <c r="AG7371" s="3">
        <v>1</v>
      </c>
      <c r="AH7371" s="3"/>
      <c r="AI7371" s="3"/>
      <c r="AJ7371" s="3">
        <v>1</v>
      </c>
      <c r="AK7371" t="s">
        <v>4567</v>
      </c>
      <c r="AL7371">
        <v>12</v>
      </c>
      <c r="AM7371" t="s">
        <v>4566</v>
      </c>
    </row>
    <row r="7372" spans="1:39" ht="21.6" x14ac:dyDescent="0.3">
      <c r="A7372" s="2">
        <v>46027</v>
      </c>
      <c r="B7372" s="3">
        <v>147020</v>
      </c>
      <c r="C7372" s="3"/>
      <c r="D7372" s="3" t="s">
        <v>653</v>
      </c>
      <c r="E7372" s="3" t="s">
        <v>654</v>
      </c>
      <c r="F7372" s="3" t="s">
        <v>183</v>
      </c>
      <c r="G7372" s="3" t="s">
        <v>184</v>
      </c>
      <c r="H7372" s="3" t="s">
        <v>185</v>
      </c>
      <c r="I7372" s="3" t="s">
        <v>655</v>
      </c>
      <c r="J7372" s="3" t="s">
        <v>656</v>
      </c>
      <c r="K7372" s="3" t="s">
        <v>41</v>
      </c>
      <c r="L7372" s="3">
        <v>792</v>
      </c>
      <c r="M7372" s="3" t="s">
        <v>42</v>
      </c>
      <c r="N7372" s="3" t="s">
        <v>42</v>
      </c>
      <c r="O7372" s="3">
        <v>33</v>
      </c>
      <c r="P7372" s="3"/>
      <c r="Q7372" s="3">
        <v>1971321</v>
      </c>
      <c r="R7372" s="3">
        <v>33</v>
      </c>
      <c r="S7372" s="3">
        <v>1877054.35</v>
      </c>
      <c r="T7372" s="3">
        <v>0</v>
      </c>
      <c r="U7372" s="3">
        <v>0</v>
      </c>
      <c r="V7372" s="3"/>
      <c r="W7372" s="3" t="s">
        <v>57</v>
      </c>
      <c r="X7372" s="3" t="s">
        <v>4771</v>
      </c>
      <c r="Y7372" s="2">
        <v>46027</v>
      </c>
      <c r="Z7372" s="3"/>
      <c r="AA7372" s="3"/>
      <c r="AB7372" s="3">
        <v>792</v>
      </c>
      <c r="AC7372" s="3" t="s">
        <v>157</v>
      </c>
      <c r="AD7372" s="3"/>
      <c r="AE7372" s="3">
        <v>0</v>
      </c>
      <c r="AF7372" s="3">
        <v>0</v>
      </c>
      <c r="AG7372" s="3">
        <v>1</v>
      </c>
      <c r="AH7372" s="3"/>
      <c r="AI7372" s="3"/>
      <c r="AJ7372" s="3">
        <v>1</v>
      </c>
      <c r="AK7372" t="s">
        <v>4567</v>
      </c>
      <c r="AL7372">
        <v>12</v>
      </c>
      <c r="AM7372" t="s">
        <v>4566</v>
      </c>
    </row>
    <row r="7373" spans="1:39" ht="21.6" x14ac:dyDescent="0.3">
      <c r="A7373" s="2">
        <v>46027</v>
      </c>
      <c r="B7373" s="3">
        <v>147014</v>
      </c>
      <c r="C7373" s="3"/>
      <c r="D7373" s="3" t="s">
        <v>1192</v>
      </c>
      <c r="E7373" s="3" t="s">
        <v>380</v>
      </c>
      <c r="F7373" s="3" t="s">
        <v>183</v>
      </c>
      <c r="G7373" s="3" t="s">
        <v>184</v>
      </c>
      <c r="H7373" s="3" t="s">
        <v>185</v>
      </c>
      <c r="I7373" s="3" t="s">
        <v>1193</v>
      </c>
      <c r="J7373" s="3" t="s">
        <v>1194</v>
      </c>
      <c r="K7373" s="3" t="s">
        <v>41</v>
      </c>
      <c r="L7373" s="3">
        <v>792</v>
      </c>
      <c r="M7373" s="3" t="s">
        <v>42</v>
      </c>
      <c r="N7373" s="3" t="s">
        <v>42</v>
      </c>
      <c r="O7373" s="3">
        <v>33</v>
      </c>
      <c r="P7373" s="3"/>
      <c r="Q7373" s="3">
        <v>1971321</v>
      </c>
      <c r="R7373" s="3">
        <v>33</v>
      </c>
      <c r="S7373" s="3">
        <v>1877054.35</v>
      </c>
      <c r="T7373" s="3">
        <v>0</v>
      </c>
      <c r="U7373" s="3">
        <v>0</v>
      </c>
      <c r="V7373" s="3"/>
      <c r="W7373" s="3" t="s">
        <v>57</v>
      </c>
      <c r="X7373" s="3" t="s">
        <v>4771</v>
      </c>
      <c r="Y7373" s="2">
        <v>46027</v>
      </c>
      <c r="Z7373" s="3"/>
      <c r="AA7373" s="3"/>
      <c r="AB7373" s="3">
        <v>792</v>
      </c>
      <c r="AC7373" s="3" t="s">
        <v>157</v>
      </c>
      <c r="AD7373" s="3"/>
      <c r="AE7373" s="3">
        <v>0</v>
      </c>
      <c r="AF7373" s="3">
        <v>0</v>
      </c>
      <c r="AG7373" s="3">
        <v>1</v>
      </c>
      <c r="AH7373" s="3"/>
      <c r="AI7373" s="3"/>
      <c r="AJ7373" s="3">
        <v>1</v>
      </c>
      <c r="AK7373" t="s">
        <v>4567</v>
      </c>
      <c r="AL7373">
        <v>12</v>
      </c>
      <c r="AM7373" t="s">
        <v>4566</v>
      </c>
    </row>
    <row r="7374" spans="1:39" ht="31.8" x14ac:dyDescent="0.3">
      <c r="A7374" s="2">
        <v>46027</v>
      </c>
      <c r="B7374" s="3">
        <v>147008</v>
      </c>
      <c r="C7374" s="3"/>
      <c r="D7374" s="3" t="s">
        <v>5601</v>
      </c>
      <c r="E7374" s="3" t="s">
        <v>60</v>
      </c>
      <c r="F7374" s="3" t="s">
        <v>183</v>
      </c>
      <c r="G7374" s="3" t="s">
        <v>75</v>
      </c>
      <c r="H7374" s="3" t="s">
        <v>46</v>
      </c>
      <c r="I7374" s="3" t="s">
        <v>646</v>
      </c>
      <c r="J7374" s="3" t="s">
        <v>647</v>
      </c>
      <c r="K7374" s="3" t="s">
        <v>41</v>
      </c>
      <c r="L7374" s="3">
        <v>1270</v>
      </c>
      <c r="M7374" s="3" t="s">
        <v>42</v>
      </c>
      <c r="N7374" s="3" t="s">
        <v>42</v>
      </c>
      <c r="O7374" s="3">
        <v>33</v>
      </c>
      <c r="P7374" s="3"/>
      <c r="Q7374" s="3">
        <v>2805000</v>
      </c>
      <c r="R7374" s="3">
        <v>33</v>
      </c>
      <c r="S7374" s="3">
        <v>2815760.87</v>
      </c>
      <c r="T7374" s="3">
        <v>0</v>
      </c>
      <c r="U7374" s="3">
        <v>0</v>
      </c>
      <c r="V7374" s="3"/>
      <c r="W7374" s="3" t="s">
        <v>57</v>
      </c>
      <c r="X7374" s="3" t="s">
        <v>4771</v>
      </c>
      <c r="Y7374" s="2">
        <v>46027</v>
      </c>
      <c r="Z7374" s="3"/>
      <c r="AA7374" s="3"/>
      <c r="AB7374" s="3">
        <v>1250</v>
      </c>
      <c r="AC7374" s="3" t="s">
        <v>67</v>
      </c>
      <c r="AD7374" s="3"/>
      <c r="AE7374" s="3">
        <v>0</v>
      </c>
      <c r="AF7374" s="3">
        <v>0</v>
      </c>
      <c r="AG7374" s="3">
        <v>1</v>
      </c>
      <c r="AH7374" s="3"/>
      <c r="AI7374" s="3"/>
      <c r="AJ7374" s="3">
        <v>1</v>
      </c>
      <c r="AK7374" t="s">
        <v>4567</v>
      </c>
      <c r="AL7374">
        <v>12</v>
      </c>
      <c r="AM7374" t="s">
        <v>4566</v>
      </c>
    </row>
    <row r="7375" spans="1:39" ht="31.8" x14ac:dyDescent="0.3">
      <c r="A7375" s="2">
        <v>46027</v>
      </c>
      <c r="B7375" s="3">
        <v>147005</v>
      </c>
      <c r="C7375" s="3"/>
      <c r="D7375" s="3" t="s">
        <v>59</v>
      </c>
      <c r="E7375" s="3" t="s">
        <v>60</v>
      </c>
      <c r="F7375" s="3" t="s">
        <v>183</v>
      </c>
      <c r="G7375" s="3" t="s">
        <v>75</v>
      </c>
      <c r="H7375" s="3" t="s">
        <v>46</v>
      </c>
      <c r="I7375" s="3" t="s">
        <v>63</v>
      </c>
      <c r="J7375" s="3" t="s">
        <v>64</v>
      </c>
      <c r="K7375" s="3" t="s">
        <v>41</v>
      </c>
      <c r="L7375" s="3">
        <v>1270</v>
      </c>
      <c r="M7375" s="3" t="s">
        <v>42</v>
      </c>
      <c r="N7375" s="3" t="s">
        <v>42</v>
      </c>
      <c r="O7375" s="3">
        <v>33</v>
      </c>
      <c r="P7375" s="3"/>
      <c r="Q7375" s="3">
        <v>2805000</v>
      </c>
      <c r="R7375" s="3">
        <v>33</v>
      </c>
      <c r="S7375" s="3">
        <v>2815760.87</v>
      </c>
      <c r="T7375" s="3">
        <v>0</v>
      </c>
      <c r="U7375" s="3">
        <v>0</v>
      </c>
      <c r="V7375" s="3"/>
      <c r="W7375" s="3" t="s">
        <v>57</v>
      </c>
      <c r="X7375" s="3" t="s">
        <v>4771</v>
      </c>
      <c r="Y7375" s="2">
        <v>46027</v>
      </c>
      <c r="Z7375" s="3"/>
      <c r="AA7375" s="3"/>
      <c r="AB7375" s="3">
        <v>1250</v>
      </c>
      <c r="AC7375" s="3" t="s">
        <v>67</v>
      </c>
      <c r="AD7375" s="3"/>
      <c r="AE7375" s="3">
        <v>0</v>
      </c>
      <c r="AF7375" s="3">
        <v>0</v>
      </c>
      <c r="AG7375" s="3">
        <v>1</v>
      </c>
      <c r="AH7375" s="3"/>
      <c r="AI7375" s="3"/>
      <c r="AJ7375" s="3">
        <v>1</v>
      </c>
      <c r="AK7375" t="s">
        <v>4567</v>
      </c>
      <c r="AL7375">
        <v>12</v>
      </c>
      <c r="AM7375" t="s">
        <v>4566</v>
      </c>
    </row>
    <row r="7376" spans="1:39" ht="31.8" x14ac:dyDescent="0.3">
      <c r="A7376" s="2">
        <v>46027</v>
      </c>
      <c r="B7376" s="3">
        <v>147009</v>
      </c>
      <c r="C7376" s="3"/>
      <c r="D7376" s="3" t="s">
        <v>955</v>
      </c>
      <c r="E7376" s="3" t="s">
        <v>60</v>
      </c>
      <c r="F7376" s="3" t="s">
        <v>183</v>
      </c>
      <c r="G7376" s="3" t="s">
        <v>75</v>
      </c>
      <c r="H7376" s="3" t="s">
        <v>46</v>
      </c>
      <c r="I7376" s="3" t="s">
        <v>956</v>
      </c>
      <c r="J7376" s="3" t="s">
        <v>878</v>
      </c>
      <c r="K7376" s="3" t="s">
        <v>41</v>
      </c>
      <c r="L7376" s="3">
        <v>1270</v>
      </c>
      <c r="M7376" s="3" t="s">
        <v>42</v>
      </c>
      <c r="N7376" s="3" t="s">
        <v>42</v>
      </c>
      <c r="O7376" s="3">
        <v>33</v>
      </c>
      <c r="P7376" s="3"/>
      <c r="Q7376" s="3">
        <v>2805000</v>
      </c>
      <c r="R7376" s="3">
        <v>33</v>
      </c>
      <c r="S7376" s="3">
        <v>2815760.87</v>
      </c>
      <c r="T7376" s="3">
        <v>0</v>
      </c>
      <c r="U7376" s="3">
        <v>0</v>
      </c>
      <c r="V7376" s="3"/>
      <c r="W7376" s="3" t="s">
        <v>57</v>
      </c>
      <c r="X7376" s="3" t="s">
        <v>4771</v>
      </c>
      <c r="Y7376" s="2">
        <v>46027</v>
      </c>
      <c r="Z7376" s="3"/>
      <c r="AA7376" s="3"/>
      <c r="AB7376" s="3">
        <v>1250</v>
      </c>
      <c r="AC7376" s="3" t="s">
        <v>67</v>
      </c>
      <c r="AD7376" s="3"/>
      <c r="AE7376" s="3">
        <v>0</v>
      </c>
      <c r="AF7376" s="3">
        <v>0</v>
      </c>
      <c r="AG7376" s="3">
        <v>1</v>
      </c>
      <c r="AH7376" s="3"/>
      <c r="AI7376" s="3"/>
      <c r="AJ7376" s="3">
        <v>1</v>
      </c>
      <c r="AK7376" t="s">
        <v>4567</v>
      </c>
      <c r="AL7376">
        <v>12</v>
      </c>
      <c r="AM7376" t="s">
        <v>4566</v>
      </c>
    </row>
    <row r="7377" spans="1:39" ht="31.8" x14ac:dyDescent="0.3">
      <c r="A7377" s="2">
        <v>46027</v>
      </c>
      <c r="B7377" s="3">
        <v>147007</v>
      </c>
      <c r="C7377" s="3"/>
      <c r="D7377" s="3" t="s">
        <v>490</v>
      </c>
      <c r="E7377" s="3" t="s">
        <v>60</v>
      </c>
      <c r="F7377" s="3" t="s">
        <v>183</v>
      </c>
      <c r="G7377" s="3" t="s">
        <v>75</v>
      </c>
      <c r="H7377" s="3" t="s">
        <v>46</v>
      </c>
      <c r="I7377" s="3" t="s">
        <v>187</v>
      </c>
      <c r="J7377" s="3" t="s">
        <v>491</v>
      </c>
      <c r="K7377" s="3" t="s">
        <v>41</v>
      </c>
      <c r="L7377" s="3">
        <v>1270</v>
      </c>
      <c r="M7377" s="3" t="s">
        <v>42</v>
      </c>
      <c r="N7377" s="3" t="s">
        <v>42</v>
      </c>
      <c r="O7377" s="3">
        <v>33</v>
      </c>
      <c r="P7377" s="3"/>
      <c r="Q7377" s="3">
        <v>2805000</v>
      </c>
      <c r="R7377" s="3">
        <v>33</v>
      </c>
      <c r="S7377" s="3">
        <v>2815760.87</v>
      </c>
      <c r="T7377" s="3">
        <v>0</v>
      </c>
      <c r="U7377" s="3">
        <v>0</v>
      </c>
      <c r="V7377" s="3"/>
      <c r="W7377" s="3" t="s">
        <v>57</v>
      </c>
      <c r="X7377" s="3" t="s">
        <v>4771</v>
      </c>
      <c r="Y7377" s="2">
        <v>46027</v>
      </c>
      <c r="Z7377" s="3"/>
      <c r="AA7377" s="3"/>
      <c r="AB7377" s="3">
        <v>1250</v>
      </c>
      <c r="AC7377" s="3" t="s">
        <v>67</v>
      </c>
      <c r="AD7377" s="3"/>
      <c r="AE7377" s="3">
        <v>0</v>
      </c>
      <c r="AF7377" s="3">
        <v>0</v>
      </c>
      <c r="AG7377" s="3">
        <v>1</v>
      </c>
      <c r="AH7377" s="3"/>
      <c r="AI7377" s="3"/>
      <c r="AJ7377" s="3">
        <v>1</v>
      </c>
      <c r="AK7377" t="s">
        <v>4567</v>
      </c>
      <c r="AL7377">
        <v>12</v>
      </c>
      <c r="AM7377" t="s">
        <v>4566</v>
      </c>
    </row>
    <row r="7378" spans="1:39" ht="31.8" x14ac:dyDescent="0.3">
      <c r="A7378" s="2">
        <v>46028</v>
      </c>
      <c r="B7378" s="3">
        <v>147056</v>
      </c>
      <c r="C7378" s="3"/>
      <c r="D7378" s="3" t="s">
        <v>5602</v>
      </c>
      <c r="E7378" s="3" t="s">
        <v>5603</v>
      </c>
      <c r="F7378" s="3" t="s">
        <v>183</v>
      </c>
      <c r="G7378" s="3" t="s">
        <v>75</v>
      </c>
      <c r="H7378" s="3" t="s">
        <v>779</v>
      </c>
      <c r="I7378" s="3" t="s">
        <v>5604</v>
      </c>
      <c r="J7378" s="3" t="s">
        <v>5605</v>
      </c>
      <c r="K7378" s="3" t="s">
        <v>41</v>
      </c>
      <c r="L7378" s="3">
        <v>0</v>
      </c>
      <c r="M7378" s="3" t="s">
        <v>42</v>
      </c>
      <c r="N7378" s="3" t="s">
        <v>42</v>
      </c>
      <c r="O7378" s="3">
        <v>33</v>
      </c>
      <c r="P7378" s="3"/>
      <c r="Q7378" s="3">
        <v>2805000</v>
      </c>
      <c r="R7378" s="3">
        <v>33</v>
      </c>
      <c r="S7378" s="3">
        <v>2769130.43</v>
      </c>
      <c r="T7378" s="3">
        <v>0</v>
      </c>
      <c r="U7378" s="3">
        <v>0</v>
      </c>
      <c r="V7378" s="3"/>
      <c r="W7378" s="3" t="s">
        <v>57</v>
      </c>
      <c r="X7378" s="3" t="s">
        <v>4771</v>
      </c>
      <c r="Y7378" s="2">
        <v>46028</v>
      </c>
      <c r="Z7378" s="3"/>
      <c r="AA7378" s="3"/>
      <c r="AB7378" s="3">
        <v>0</v>
      </c>
      <c r="AC7378" s="3" t="s">
        <v>104</v>
      </c>
      <c r="AD7378" s="3"/>
      <c r="AE7378" s="3">
        <v>0</v>
      </c>
      <c r="AF7378" s="3">
        <v>0</v>
      </c>
      <c r="AG7378" s="3">
        <v>1</v>
      </c>
      <c r="AH7378" s="3"/>
      <c r="AI7378" s="3"/>
      <c r="AJ7378" s="3">
        <v>1</v>
      </c>
      <c r="AK7378" t="s">
        <v>4567</v>
      </c>
      <c r="AL7378">
        <v>12</v>
      </c>
      <c r="AM7378" t="s">
        <v>4566</v>
      </c>
    </row>
    <row r="7379" spans="1:39" ht="31.8" x14ac:dyDescent="0.3">
      <c r="A7379" s="2">
        <v>46028</v>
      </c>
      <c r="B7379" s="3">
        <v>147040</v>
      </c>
      <c r="C7379" s="3"/>
      <c r="D7379" s="3" t="s">
        <v>974</v>
      </c>
      <c r="E7379" s="3" t="s">
        <v>975</v>
      </c>
      <c r="F7379" s="3" t="s">
        <v>183</v>
      </c>
      <c r="G7379" s="3" t="s">
        <v>75</v>
      </c>
      <c r="H7379" s="3" t="s">
        <v>779</v>
      </c>
      <c r="I7379" s="3" t="s">
        <v>976</v>
      </c>
      <c r="J7379" s="3" t="s">
        <v>977</v>
      </c>
      <c r="K7379" s="3" t="s">
        <v>41</v>
      </c>
      <c r="L7379" s="3">
        <v>0</v>
      </c>
      <c r="M7379" s="3" t="s">
        <v>42</v>
      </c>
      <c r="N7379" s="3" t="s">
        <v>42</v>
      </c>
      <c r="O7379" s="3">
        <v>33</v>
      </c>
      <c r="P7379" s="3"/>
      <c r="Q7379" s="3">
        <v>2805000</v>
      </c>
      <c r="R7379" s="3">
        <v>33</v>
      </c>
      <c r="S7379" s="3">
        <v>2769130.43</v>
      </c>
      <c r="T7379" s="3">
        <v>0</v>
      </c>
      <c r="U7379" s="3">
        <v>0</v>
      </c>
      <c r="V7379" s="3"/>
      <c r="W7379" s="3" t="s">
        <v>57</v>
      </c>
      <c r="X7379" s="3" t="s">
        <v>4771</v>
      </c>
      <c r="Y7379" s="2">
        <v>46028</v>
      </c>
      <c r="Z7379" s="3"/>
      <c r="AA7379" s="3"/>
      <c r="AB7379" s="3">
        <v>0</v>
      </c>
      <c r="AC7379" s="3" t="s">
        <v>104</v>
      </c>
      <c r="AD7379" s="3"/>
      <c r="AE7379" s="3">
        <v>0</v>
      </c>
      <c r="AF7379" s="3">
        <v>0</v>
      </c>
      <c r="AG7379" s="3">
        <v>1</v>
      </c>
      <c r="AH7379" s="3"/>
      <c r="AI7379" s="3"/>
      <c r="AJ7379" s="3">
        <v>1</v>
      </c>
      <c r="AK7379" t="s">
        <v>4567</v>
      </c>
      <c r="AL7379">
        <v>12</v>
      </c>
      <c r="AM7379" t="s">
        <v>4566</v>
      </c>
    </row>
    <row r="7380" spans="1:39" ht="31.8" x14ac:dyDescent="0.3">
      <c r="A7380" s="2">
        <v>46028</v>
      </c>
      <c r="B7380" s="3">
        <v>147064</v>
      </c>
      <c r="C7380" s="3"/>
      <c r="D7380" s="3" t="s">
        <v>5567</v>
      </c>
      <c r="E7380" s="3" t="s">
        <v>5567</v>
      </c>
      <c r="F7380" s="3" t="s">
        <v>183</v>
      </c>
      <c r="G7380" s="3" t="s">
        <v>75</v>
      </c>
      <c r="H7380" s="3" t="s">
        <v>779</v>
      </c>
      <c r="I7380" s="3" t="s">
        <v>5568</v>
      </c>
      <c r="J7380" s="3" t="s">
        <v>5569</v>
      </c>
      <c r="K7380" s="3" t="s">
        <v>41</v>
      </c>
      <c r="L7380" s="3">
        <v>0</v>
      </c>
      <c r="M7380" s="3" t="s">
        <v>42</v>
      </c>
      <c r="N7380" s="3" t="s">
        <v>42</v>
      </c>
      <c r="O7380" s="3">
        <v>33.332999999999998</v>
      </c>
      <c r="P7380" s="3"/>
      <c r="Q7380" s="3">
        <v>2833333.33</v>
      </c>
      <c r="R7380" s="3">
        <v>33.332999999999998</v>
      </c>
      <c r="S7380" s="3">
        <v>2797101.45</v>
      </c>
      <c r="T7380" s="3">
        <v>0</v>
      </c>
      <c r="U7380" s="3">
        <v>0</v>
      </c>
      <c r="V7380" s="3"/>
      <c r="W7380" s="3" t="s">
        <v>57</v>
      </c>
      <c r="X7380" s="3" t="s">
        <v>4771</v>
      </c>
      <c r="Y7380" s="2">
        <v>46028</v>
      </c>
      <c r="Z7380" s="3"/>
      <c r="AA7380" s="3"/>
      <c r="AB7380" s="3">
        <v>0</v>
      </c>
      <c r="AC7380" s="3" t="s">
        <v>104</v>
      </c>
      <c r="AD7380" s="3"/>
      <c r="AE7380" s="3">
        <v>0</v>
      </c>
      <c r="AF7380" s="3">
        <v>0</v>
      </c>
      <c r="AG7380" s="3">
        <v>1</v>
      </c>
      <c r="AH7380" s="3"/>
      <c r="AI7380" s="3"/>
      <c r="AJ7380" s="3">
        <v>1</v>
      </c>
      <c r="AK7380" t="s">
        <v>4567</v>
      </c>
      <c r="AL7380">
        <v>12</v>
      </c>
      <c r="AM7380" t="s">
        <v>4566</v>
      </c>
    </row>
    <row r="7381" spans="1:39" ht="52.2" x14ac:dyDescent="0.3">
      <c r="A7381" s="2">
        <v>46028</v>
      </c>
      <c r="B7381" s="3">
        <v>147043</v>
      </c>
      <c r="C7381" s="3"/>
      <c r="D7381" s="3" t="s">
        <v>4461</v>
      </c>
      <c r="E7381" s="3" t="s">
        <v>4401</v>
      </c>
      <c r="F7381" s="3" t="s">
        <v>183</v>
      </c>
      <c r="G7381" s="3" t="s">
        <v>75</v>
      </c>
      <c r="H7381" s="3" t="s">
        <v>779</v>
      </c>
      <c r="I7381" s="3" t="s">
        <v>4462</v>
      </c>
      <c r="J7381" s="3" t="s">
        <v>4463</v>
      </c>
      <c r="K7381" s="3" t="s">
        <v>41</v>
      </c>
      <c r="L7381" s="3">
        <v>0</v>
      </c>
      <c r="M7381" s="3" t="s">
        <v>42</v>
      </c>
      <c r="N7381" s="3" t="s">
        <v>42</v>
      </c>
      <c r="O7381" s="3">
        <v>33</v>
      </c>
      <c r="P7381" s="3"/>
      <c r="Q7381" s="3">
        <v>2805000</v>
      </c>
      <c r="R7381" s="3">
        <v>33</v>
      </c>
      <c r="S7381" s="3">
        <v>2769130.43</v>
      </c>
      <c r="T7381" s="3">
        <v>0</v>
      </c>
      <c r="U7381" s="3">
        <v>0</v>
      </c>
      <c r="V7381" s="3"/>
      <c r="W7381" s="3" t="s">
        <v>57</v>
      </c>
      <c r="X7381" s="3" t="s">
        <v>4771</v>
      </c>
      <c r="Y7381" s="2">
        <v>46028</v>
      </c>
      <c r="Z7381" s="3"/>
      <c r="AA7381" s="3"/>
      <c r="AB7381" s="3">
        <v>0</v>
      </c>
      <c r="AC7381" s="3" t="s">
        <v>104</v>
      </c>
      <c r="AD7381" s="3"/>
      <c r="AE7381" s="3">
        <v>0</v>
      </c>
      <c r="AF7381" s="3">
        <v>0</v>
      </c>
      <c r="AG7381" s="3">
        <v>1</v>
      </c>
      <c r="AH7381" s="3"/>
      <c r="AI7381" s="3"/>
      <c r="AJ7381" s="3">
        <v>1</v>
      </c>
      <c r="AK7381" t="s">
        <v>4567</v>
      </c>
      <c r="AL7381">
        <v>12</v>
      </c>
      <c r="AM7381" t="s">
        <v>4566</v>
      </c>
    </row>
    <row r="7382" spans="1:39" ht="52.2" x14ac:dyDescent="0.3">
      <c r="A7382" s="2">
        <v>46028</v>
      </c>
      <c r="B7382" s="3">
        <v>147042</v>
      </c>
      <c r="C7382" s="3"/>
      <c r="D7382" s="3" t="s">
        <v>4400</v>
      </c>
      <c r="E7382" s="3" t="s">
        <v>4401</v>
      </c>
      <c r="F7382" s="3" t="s">
        <v>183</v>
      </c>
      <c r="G7382" s="3" t="s">
        <v>75</v>
      </c>
      <c r="H7382" s="3" t="s">
        <v>779</v>
      </c>
      <c r="I7382" s="3" t="s">
        <v>4402</v>
      </c>
      <c r="J7382" s="3" t="s">
        <v>4403</v>
      </c>
      <c r="K7382" s="3" t="s">
        <v>41</v>
      </c>
      <c r="L7382" s="3">
        <v>0</v>
      </c>
      <c r="M7382" s="3" t="s">
        <v>42</v>
      </c>
      <c r="N7382" s="3" t="s">
        <v>42</v>
      </c>
      <c r="O7382" s="3">
        <v>33</v>
      </c>
      <c r="P7382" s="3"/>
      <c r="Q7382" s="3">
        <v>2805000</v>
      </c>
      <c r="R7382" s="3">
        <v>33</v>
      </c>
      <c r="S7382" s="3">
        <v>2769130.43</v>
      </c>
      <c r="T7382" s="3">
        <v>0</v>
      </c>
      <c r="U7382" s="3">
        <v>0</v>
      </c>
      <c r="V7382" s="3"/>
      <c r="W7382" s="3" t="s">
        <v>57</v>
      </c>
      <c r="X7382" s="3" t="s">
        <v>4771</v>
      </c>
      <c r="Y7382" s="2">
        <v>46028</v>
      </c>
      <c r="Z7382" s="3"/>
      <c r="AA7382" s="3"/>
      <c r="AB7382" s="3">
        <v>0</v>
      </c>
      <c r="AC7382" s="3" t="s">
        <v>104</v>
      </c>
      <c r="AD7382" s="3"/>
      <c r="AE7382" s="3">
        <v>0</v>
      </c>
      <c r="AF7382" s="3">
        <v>0</v>
      </c>
      <c r="AG7382" s="3">
        <v>1</v>
      </c>
      <c r="AH7382" s="3"/>
      <c r="AI7382" s="3"/>
      <c r="AJ7382" s="3">
        <v>1</v>
      </c>
      <c r="AK7382" t="s">
        <v>4567</v>
      </c>
      <c r="AL7382">
        <v>12</v>
      </c>
      <c r="AM7382" t="s">
        <v>4566</v>
      </c>
    </row>
    <row r="7383" spans="1:39" ht="31.8" x14ac:dyDescent="0.3">
      <c r="A7383" s="2">
        <v>46028</v>
      </c>
      <c r="B7383" s="3">
        <v>147061</v>
      </c>
      <c r="C7383" s="3"/>
      <c r="D7383" s="3" t="s">
        <v>775</v>
      </c>
      <c r="E7383" s="3" t="s">
        <v>296</v>
      </c>
      <c r="F7383" s="3" t="s">
        <v>183</v>
      </c>
      <c r="G7383" s="3" t="s">
        <v>75</v>
      </c>
      <c r="H7383" s="3" t="s">
        <v>46</v>
      </c>
      <c r="I7383" s="3" t="s">
        <v>776</v>
      </c>
      <c r="J7383" s="3" t="s">
        <v>777</v>
      </c>
      <c r="K7383" s="3" t="s">
        <v>41</v>
      </c>
      <c r="L7383" s="3">
        <v>1270</v>
      </c>
      <c r="M7383" s="3" t="s">
        <v>42</v>
      </c>
      <c r="N7383" s="3" t="s">
        <v>42</v>
      </c>
      <c r="O7383" s="3">
        <v>33</v>
      </c>
      <c r="P7383" s="3"/>
      <c r="Q7383" s="3">
        <v>2805000</v>
      </c>
      <c r="R7383" s="3">
        <v>33</v>
      </c>
      <c r="S7383" s="3">
        <v>2815760.87</v>
      </c>
      <c r="T7383" s="3">
        <v>0</v>
      </c>
      <c r="U7383" s="3">
        <v>0</v>
      </c>
      <c r="V7383" s="3"/>
      <c r="W7383" s="3" t="s">
        <v>57</v>
      </c>
      <c r="X7383" s="3" t="s">
        <v>4771</v>
      </c>
      <c r="Y7383" s="2">
        <v>46028</v>
      </c>
      <c r="Z7383" s="3"/>
      <c r="AA7383" s="3"/>
      <c r="AB7383" s="3">
        <v>1250</v>
      </c>
      <c r="AC7383" s="3" t="s">
        <v>67</v>
      </c>
      <c r="AD7383" s="3"/>
      <c r="AE7383" s="3">
        <v>0</v>
      </c>
      <c r="AF7383" s="3">
        <v>0</v>
      </c>
      <c r="AG7383" s="3">
        <v>1</v>
      </c>
      <c r="AH7383" s="3"/>
      <c r="AI7383" s="3"/>
      <c r="AJ7383" s="3">
        <v>1</v>
      </c>
      <c r="AK7383" t="s">
        <v>4567</v>
      </c>
      <c r="AL7383">
        <v>12</v>
      </c>
      <c r="AM7383" t="s">
        <v>4566</v>
      </c>
    </row>
    <row r="7384" spans="1:39" ht="31.8" x14ac:dyDescent="0.3">
      <c r="A7384" s="2">
        <v>46028</v>
      </c>
      <c r="B7384" s="3">
        <v>147060</v>
      </c>
      <c r="C7384" s="3"/>
      <c r="D7384" s="3" t="s">
        <v>918</v>
      </c>
      <c r="E7384" s="3" t="s">
        <v>296</v>
      </c>
      <c r="F7384" s="3" t="s">
        <v>183</v>
      </c>
      <c r="G7384" s="3" t="s">
        <v>75</v>
      </c>
      <c r="H7384" s="3" t="s">
        <v>46</v>
      </c>
      <c r="I7384" s="3" t="s">
        <v>919</v>
      </c>
      <c r="J7384" s="3" t="s">
        <v>920</v>
      </c>
      <c r="K7384" s="3" t="s">
        <v>41</v>
      </c>
      <c r="L7384" s="3">
        <v>1250</v>
      </c>
      <c r="M7384" s="3" t="s">
        <v>42</v>
      </c>
      <c r="N7384" s="3" t="s">
        <v>42</v>
      </c>
      <c r="O7384" s="3">
        <v>33</v>
      </c>
      <c r="P7384" s="3"/>
      <c r="Q7384" s="3">
        <v>2805000</v>
      </c>
      <c r="R7384" s="3">
        <v>33</v>
      </c>
      <c r="S7384" s="3">
        <v>2815760.87</v>
      </c>
      <c r="T7384" s="3">
        <v>0</v>
      </c>
      <c r="U7384" s="3">
        <v>0</v>
      </c>
      <c r="V7384" s="3"/>
      <c r="W7384" s="3" t="s">
        <v>57</v>
      </c>
      <c r="X7384" s="3" t="s">
        <v>4771</v>
      </c>
      <c r="Y7384" s="2">
        <v>46028</v>
      </c>
      <c r="Z7384" s="3"/>
      <c r="AA7384" s="3"/>
      <c r="AB7384" s="3">
        <v>1250</v>
      </c>
      <c r="AC7384" s="3" t="s">
        <v>67</v>
      </c>
      <c r="AD7384" s="3"/>
      <c r="AE7384" s="3">
        <v>0</v>
      </c>
      <c r="AF7384" s="3">
        <v>0</v>
      </c>
      <c r="AG7384" s="3">
        <v>1</v>
      </c>
      <c r="AH7384" s="3"/>
      <c r="AI7384" s="3"/>
      <c r="AJ7384" s="3">
        <v>1</v>
      </c>
      <c r="AK7384" t="s">
        <v>4567</v>
      </c>
      <c r="AL7384">
        <v>12</v>
      </c>
      <c r="AM7384" t="s">
        <v>4566</v>
      </c>
    </row>
    <row r="7385" spans="1:39" ht="31.8" x14ac:dyDescent="0.3">
      <c r="A7385" s="2">
        <v>46028</v>
      </c>
      <c r="B7385" s="3">
        <v>147041</v>
      </c>
      <c r="C7385" s="3"/>
      <c r="D7385" s="3" t="s">
        <v>470</v>
      </c>
      <c r="E7385" s="3" t="s">
        <v>470</v>
      </c>
      <c r="F7385" s="3" t="s">
        <v>183</v>
      </c>
      <c r="G7385" s="3" t="s">
        <v>75</v>
      </c>
      <c r="H7385" s="3" t="s">
        <v>779</v>
      </c>
      <c r="I7385" s="3" t="s">
        <v>473</v>
      </c>
      <c r="J7385" s="3" t="s">
        <v>474</v>
      </c>
      <c r="K7385" s="3" t="s">
        <v>196</v>
      </c>
      <c r="L7385" s="3">
        <v>0</v>
      </c>
      <c r="M7385" s="3" t="s">
        <v>42</v>
      </c>
      <c r="N7385" s="3" t="s">
        <v>42</v>
      </c>
      <c r="O7385" s="3">
        <v>33</v>
      </c>
      <c r="P7385" s="3"/>
      <c r="Q7385" s="3">
        <v>2805000</v>
      </c>
      <c r="R7385" s="3">
        <v>33</v>
      </c>
      <c r="S7385" s="3">
        <v>2769130.43</v>
      </c>
      <c r="T7385" s="3">
        <v>0</v>
      </c>
      <c r="U7385" s="3">
        <v>0</v>
      </c>
      <c r="V7385" s="3"/>
      <c r="W7385" s="3" t="s">
        <v>57</v>
      </c>
      <c r="X7385" s="3" t="s">
        <v>4771</v>
      </c>
      <c r="Y7385" s="2">
        <v>46028</v>
      </c>
      <c r="Z7385" s="3"/>
      <c r="AA7385" s="3"/>
      <c r="AB7385" s="3">
        <v>0</v>
      </c>
      <c r="AC7385" s="3" t="s">
        <v>104</v>
      </c>
      <c r="AD7385" s="3"/>
      <c r="AE7385" s="3">
        <v>0</v>
      </c>
      <c r="AF7385" s="3">
        <v>0</v>
      </c>
      <c r="AG7385" s="3">
        <v>1</v>
      </c>
      <c r="AH7385" s="3"/>
      <c r="AI7385" s="3"/>
      <c r="AJ7385" s="3">
        <v>1</v>
      </c>
      <c r="AK7385" t="s">
        <v>4567</v>
      </c>
      <c r="AL7385">
        <v>12</v>
      </c>
      <c r="AM7385" t="s">
        <v>4566</v>
      </c>
    </row>
    <row r="7386" spans="1:39" ht="21.6" x14ac:dyDescent="0.3">
      <c r="A7386" s="2">
        <v>46028</v>
      </c>
      <c r="B7386" s="3">
        <v>147067</v>
      </c>
      <c r="C7386" s="3"/>
      <c r="D7386" s="3" t="s">
        <v>5545</v>
      </c>
      <c r="E7386" s="3" t="s">
        <v>5428</v>
      </c>
      <c r="F7386" s="3" t="s">
        <v>183</v>
      </c>
      <c r="G7386" s="3" t="s">
        <v>184</v>
      </c>
      <c r="H7386" s="3" t="s">
        <v>185</v>
      </c>
      <c r="I7386" s="3" t="s">
        <v>5546</v>
      </c>
      <c r="J7386" s="3" t="s">
        <v>5434</v>
      </c>
      <c r="K7386" s="3" t="s">
        <v>41</v>
      </c>
      <c r="L7386" s="3">
        <v>792</v>
      </c>
      <c r="M7386" s="3" t="s">
        <v>42</v>
      </c>
      <c r="N7386" s="3" t="s">
        <v>42</v>
      </c>
      <c r="O7386" s="3">
        <v>33</v>
      </c>
      <c r="P7386" s="3"/>
      <c r="Q7386" s="3">
        <v>1971321</v>
      </c>
      <c r="R7386" s="3">
        <v>33</v>
      </c>
      <c r="S7386" s="3">
        <v>1877054.35</v>
      </c>
      <c r="T7386" s="3">
        <v>0</v>
      </c>
      <c r="U7386" s="3">
        <v>0</v>
      </c>
      <c r="V7386" s="3"/>
      <c r="W7386" s="3" t="s">
        <v>57</v>
      </c>
      <c r="X7386" s="3" t="s">
        <v>4771</v>
      </c>
      <c r="Y7386" s="2">
        <v>46028</v>
      </c>
      <c r="Z7386" s="3"/>
      <c r="AA7386" s="3"/>
      <c r="AB7386" s="3">
        <v>0</v>
      </c>
      <c r="AC7386" s="3" t="s">
        <v>157</v>
      </c>
      <c r="AD7386" s="3"/>
      <c r="AE7386" s="3">
        <v>0</v>
      </c>
      <c r="AF7386" s="3">
        <v>0</v>
      </c>
      <c r="AG7386" s="3">
        <v>1</v>
      </c>
      <c r="AH7386" s="3"/>
      <c r="AI7386" s="3"/>
      <c r="AJ7386" s="3">
        <v>1</v>
      </c>
      <c r="AK7386" t="s">
        <v>4567</v>
      </c>
      <c r="AL7386">
        <v>12</v>
      </c>
      <c r="AM7386" t="s">
        <v>4566</v>
      </c>
    </row>
    <row r="7387" spans="1:39" ht="21.6" x14ac:dyDescent="0.3">
      <c r="A7387" s="2">
        <v>46028</v>
      </c>
      <c r="B7387" s="3">
        <v>147068</v>
      </c>
      <c r="C7387" s="3"/>
      <c r="D7387" s="3" t="s">
        <v>5427</v>
      </c>
      <c r="E7387" s="3" t="s">
        <v>5428</v>
      </c>
      <c r="F7387" s="3" t="s">
        <v>183</v>
      </c>
      <c r="G7387" s="3" t="s">
        <v>184</v>
      </c>
      <c r="H7387" s="3" t="s">
        <v>185</v>
      </c>
      <c r="I7387" s="3" t="s">
        <v>5429</v>
      </c>
      <c r="J7387" s="3" t="s">
        <v>5430</v>
      </c>
      <c r="K7387" s="3" t="s">
        <v>41</v>
      </c>
      <c r="L7387" s="3">
        <v>792</v>
      </c>
      <c r="M7387" s="3" t="s">
        <v>42</v>
      </c>
      <c r="N7387" s="3" t="s">
        <v>42</v>
      </c>
      <c r="O7387" s="3">
        <v>33</v>
      </c>
      <c r="P7387" s="3"/>
      <c r="Q7387" s="3">
        <v>1971321</v>
      </c>
      <c r="R7387" s="3">
        <v>33</v>
      </c>
      <c r="S7387" s="3">
        <v>1877054.35</v>
      </c>
      <c r="T7387" s="3">
        <v>0</v>
      </c>
      <c r="U7387" s="3">
        <v>0</v>
      </c>
      <c r="V7387" s="3"/>
      <c r="W7387" s="3" t="s">
        <v>57</v>
      </c>
      <c r="X7387" s="3" t="s">
        <v>4771</v>
      </c>
      <c r="Y7387" s="2">
        <v>46028</v>
      </c>
      <c r="Z7387" s="3"/>
      <c r="AA7387" s="3"/>
      <c r="AB7387" s="3">
        <v>792</v>
      </c>
      <c r="AC7387" s="3" t="s">
        <v>157</v>
      </c>
      <c r="AD7387" s="3"/>
      <c r="AE7387" s="3">
        <v>0</v>
      </c>
      <c r="AF7387" s="3">
        <v>0</v>
      </c>
      <c r="AG7387" s="3">
        <v>1</v>
      </c>
      <c r="AH7387" s="3"/>
      <c r="AI7387" s="3"/>
      <c r="AJ7387" s="3">
        <v>1</v>
      </c>
      <c r="AK7387" t="s">
        <v>4567</v>
      </c>
      <c r="AL7387">
        <v>12</v>
      </c>
      <c r="AM7387" t="s">
        <v>4566</v>
      </c>
    </row>
    <row r="7388" spans="1:39" ht="21.6" x14ac:dyDescent="0.3">
      <c r="A7388" s="2">
        <v>46028</v>
      </c>
      <c r="B7388" s="3">
        <v>147069</v>
      </c>
      <c r="C7388" s="3"/>
      <c r="D7388" s="3" t="s">
        <v>5428</v>
      </c>
      <c r="E7388" s="3" t="s">
        <v>5428</v>
      </c>
      <c r="F7388" s="3" t="s">
        <v>183</v>
      </c>
      <c r="G7388" s="3" t="s">
        <v>184</v>
      </c>
      <c r="H7388" s="3" t="s">
        <v>185</v>
      </c>
      <c r="I7388" s="3" t="s">
        <v>5436</v>
      </c>
      <c r="J7388" s="3" t="s">
        <v>5437</v>
      </c>
      <c r="K7388" s="3" t="s">
        <v>41</v>
      </c>
      <c r="L7388" s="3">
        <v>792</v>
      </c>
      <c r="M7388" s="3" t="s">
        <v>42</v>
      </c>
      <c r="N7388" s="3" t="s">
        <v>42</v>
      </c>
      <c r="O7388" s="3">
        <v>33</v>
      </c>
      <c r="P7388" s="3"/>
      <c r="Q7388" s="3">
        <v>1971321</v>
      </c>
      <c r="R7388" s="3">
        <v>33</v>
      </c>
      <c r="S7388" s="3">
        <v>1877054.35</v>
      </c>
      <c r="T7388" s="3">
        <v>0</v>
      </c>
      <c r="U7388" s="3">
        <v>0</v>
      </c>
      <c r="V7388" s="3"/>
      <c r="W7388" s="3" t="s">
        <v>57</v>
      </c>
      <c r="X7388" s="3" t="s">
        <v>4771</v>
      </c>
      <c r="Y7388" s="2">
        <v>46028</v>
      </c>
      <c r="Z7388" s="3"/>
      <c r="AA7388" s="3"/>
      <c r="AB7388" s="3">
        <v>792</v>
      </c>
      <c r="AC7388" s="3" t="s">
        <v>157</v>
      </c>
      <c r="AD7388" s="3"/>
      <c r="AE7388" s="3">
        <v>0</v>
      </c>
      <c r="AF7388" s="3">
        <v>0</v>
      </c>
      <c r="AG7388" s="3">
        <v>1</v>
      </c>
      <c r="AH7388" s="3"/>
      <c r="AI7388" s="3"/>
      <c r="AJ7388" s="3">
        <v>1</v>
      </c>
      <c r="AK7388" t="s">
        <v>4567</v>
      </c>
      <c r="AL7388">
        <v>12</v>
      </c>
      <c r="AM7388" t="s">
        <v>4566</v>
      </c>
    </row>
    <row r="7389" spans="1:39" ht="31.8" x14ac:dyDescent="0.3">
      <c r="A7389" s="2">
        <v>46028</v>
      </c>
      <c r="B7389" s="3">
        <v>147057</v>
      </c>
      <c r="C7389" s="3"/>
      <c r="D7389" s="3" t="s">
        <v>4743</v>
      </c>
      <c r="E7389" s="3" t="s">
        <v>4485</v>
      </c>
      <c r="F7389" s="3" t="s">
        <v>183</v>
      </c>
      <c r="G7389" s="3" t="s">
        <v>75</v>
      </c>
      <c r="H7389" s="3" t="s">
        <v>779</v>
      </c>
      <c r="I7389" s="3" t="s">
        <v>4744</v>
      </c>
      <c r="J7389" s="3" t="s">
        <v>5606</v>
      </c>
      <c r="K7389" s="3" t="s">
        <v>196</v>
      </c>
      <c r="L7389" s="3">
        <v>0</v>
      </c>
      <c r="M7389" s="3" t="s">
        <v>42</v>
      </c>
      <c r="N7389" s="3" t="s">
        <v>42</v>
      </c>
      <c r="O7389" s="3">
        <v>33</v>
      </c>
      <c r="P7389" s="3"/>
      <c r="Q7389" s="3">
        <v>2805000</v>
      </c>
      <c r="R7389" s="3">
        <v>33</v>
      </c>
      <c r="S7389" s="3">
        <v>2769130.43</v>
      </c>
      <c r="T7389" s="3">
        <v>0</v>
      </c>
      <c r="U7389" s="3">
        <v>0</v>
      </c>
      <c r="V7389" s="3"/>
      <c r="W7389" s="3" t="s">
        <v>57</v>
      </c>
      <c r="X7389" s="3" t="s">
        <v>4771</v>
      </c>
      <c r="Y7389" s="2">
        <v>46028</v>
      </c>
      <c r="Z7389" s="3"/>
      <c r="AA7389" s="3"/>
      <c r="AB7389" s="3">
        <v>0</v>
      </c>
      <c r="AC7389" s="3" t="s">
        <v>104</v>
      </c>
      <c r="AD7389" s="3"/>
      <c r="AE7389" s="3">
        <v>0</v>
      </c>
      <c r="AF7389" s="3">
        <v>0</v>
      </c>
      <c r="AG7389" s="3">
        <v>1</v>
      </c>
      <c r="AH7389" s="3"/>
      <c r="AI7389" s="3"/>
      <c r="AJ7389" s="3">
        <v>1</v>
      </c>
      <c r="AK7389" t="s">
        <v>4567</v>
      </c>
      <c r="AL7389">
        <v>12</v>
      </c>
      <c r="AM7389" t="s">
        <v>4566</v>
      </c>
    </row>
    <row r="7390" spans="1:39" ht="31.8" x14ac:dyDescent="0.3">
      <c r="A7390" s="2">
        <v>46028</v>
      </c>
      <c r="B7390" s="3">
        <v>147051</v>
      </c>
      <c r="C7390" s="3"/>
      <c r="D7390" s="3" t="s">
        <v>4721</v>
      </c>
      <c r="E7390" s="3" t="s">
        <v>849</v>
      </c>
      <c r="F7390" s="3" t="s">
        <v>183</v>
      </c>
      <c r="G7390" s="3" t="s">
        <v>75</v>
      </c>
      <c r="H7390" s="3" t="s">
        <v>779</v>
      </c>
      <c r="I7390" s="3" t="s">
        <v>4722</v>
      </c>
      <c r="J7390" s="3" t="s">
        <v>5607</v>
      </c>
      <c r="K7390" s="3" t="s">
        <v>196</v>
      </c>
      <c r="L7390" s="3">
        <v>0</v>
      </c>
      <c r="M7390" s="3" t="s">
        <v>42</v>
      </c>
      <c r="N7390" s="3" t="s">
        <v>42</v>
      </c>
      <c r="O7390" s="3">
        <v>33</v>
      </c>
      <c r="P7390" s="3"/>
      <c r="Q7390" s="3">
        <v>2805000</v>
      </c>
      <c r="R7390" s="3">
        <v>33</v>
      </c>
      <c r="S7390" s="3">
        <v>2769130.43</v>
      </c>
      <c r="T7390" s="3">
        <v>0</v>
      </c>
      <c r="U7390" s="3">
        <v>0</v>
      </c>
      <c r="V7390" s="3"/>
      <c r="W7390" s="3" t="s">
        <v>57</v>
      </c>
      <c r="X7390" s="3" t="s">
        <v>4771</v>
      </c>
      <c r="Y7390" s="2">
        <v>46028</v>
      </c>
      <c r="Z7390" s="3"/>
      <c r="AA7390" s="3"/>
      <c r="AB7390" s="3">
        <v>0</v>
      </c>
      <c r="AC7390" s="3" t="s">
        <v>104</v>
      </c>
      <c r="AD7390" s="3"/>
      <c r="AE7390" s="3">
        <v>0</v>
      </c>
      <c r="AF7390" s="3">
        <v>0</v>
      </c>
      <c r="AG7390" s="3">
        <v>1</v>
      </c>
      <c r="AH7390" s="3"/>
      <c r="AI7390" s="3"/>
      <c r="AJ7390" s="3">
        <v>1</v>
      </c>
      <c r="AK7390" t="s">
        <v>4567</v>
      </c>
      <c r="AL7390">
        <v>12</v>
      </c>
      <c r="AM7390" t="s">
        <v>4566</v>
      </c>
    </row>
    <row r="7391" spans="1:39" ht="31.8" x14ac:dyDescent="0.3">
      <c r="A7391" s="2">
        <v>46028</v>
      </c>
      <c r="B7391" s="3">
        <v>147054</v>
      </c>
      <c r="C7391" s="3"/>
      <c r="D7391" s="3" t="s">
        <v>4719</v>
      </c>
      <c r="E7391" s="3" t="s">
        <v>849</v>
      </c>
      <c r="F7391" s="3" t="s">
        <v>183</v>
      </c>
      <c r="G7391" s="3" t="s">
        <v>75</v>
      </c>
      <c r="H7391" s="3" t="s">
        <v>779</v>
      </c>
      <c r="I7391" s="3" t="s">
        <v>4720</v>
      </c>
      <c r="J7391" s="3" t="s">
        <v>851</v>
      </c>
      <c r="K7391" s="3" t="s">
        <v>41</v>
      </c>
      <c r="L7391" s="3">
        <v>0</v>
      </c>
      <c r="M7391" s="3" t="s">
        <v>42</v>
      </c>
      <c r="N7391" s="3" t="s">
        <v>42</v>
      </c>
      <c r="O7391" s="3">
        <v>33</v>
      </c>
      <c r="P7391" s="3"/>
      <c r="Q7391" s="3">
        <v>2805000</v>
      </c>
      <c r="R7391" s="3">
        <v>33</v>
      </c>
      <c r="S7391" s="3">
        <v>2769130.43</v>
      </c>
      <c r="T7391" s="3">
        <v>0</v>
      </c>
      <c r="U7391" s="3">
        <v>0</v>
      </c>
      <c r="V7391" s="3"/>
      <c r="W7391" s="3" t="s">
        <v>57</v>
      </c>
      <c r="X7391" s="3" t="s">
        <v>4771</v>
      </c>
      <c r="Y7391" s="2">
        <v>46028</v>
      </c>
      <c r="Z7391" s="3"/>
      <c r="AA7391" s="3"/>
      <c r="AB7391" s="3">
        <v>0</v>
      </c>
      <c r="AC7391" s="3" t="s">
        <v>104</v>
      </c>
      <c r="AD7391" s="3"/>
      <c r="AE7391" s="3">
        <v>0</v>
      </c>
      <c r="AF7391" s="3">
        <v>0</v>
      </c>
      <c r="AG7391" s="3">
        <v>1</v>
      </c>
      <c r="AH7391" s="3"/>
      <c r="AI7391" s="3"/>
      <c r="AJ7391" s="3">
        <v>1</v>
      </c>
      <c r="AK7391" t="s">
        <v>4567</v>
      </c>
      <c r="AL7391">
        <v>12</v>
      </c>
      <c r="AM7391" t="s">
        <v>4566</v>
      </c>
    </row>
    <row r="7392" spans="1:39" ht="31.8" x14ac:dyDescent="0.3">
      <c r="A7392" s="2">
        <v>46028</v>
      </c>
      <c r="B7392" s="3">
        <v>147055</v>
      </c>
      <c r="C7392" s="3"/>
      <c r="D7392" s="3" t="s">
        <v>4406</v>
      </c>
      <c r="E7392" s="3" t="s">
        <v>1601</v>
      </c>
      <c r="F7392" s="3" t="s">
        <v>183</v>
      </c>
      <c r="G7392" s="3" t="s">
        <v>75</v>
      </c>
      <c r="H7392" s="3" t="s">
        <v>779</v>
      </c>
      <c r="I7392" s="3" t="s">
        <v>4407</v>
      </c>
      <c r="J7392" s="3" t="s">
        <v>5608</v>
      </c>
      <c r="K7392" s="3" t="s">
        <v>41</v>
      </c>
      <c r="L7392" s="3">
        <v>0</v>
      </c>
      <c r="M7392" s="3" t="s">
        <v>42</v>
      </c>
      <c r="N7392" s="3" t="s">
        <v>42</v>
      </c>
      <c r="O7392" s="3">
        <v>33</v>
      </c>
      <c r="P7392" s="3"/>
      <c r="Q7392" s="3">
        <v>2805000</v>
      </c>
      <c r="R7392" s="3">
        <v>33</v>
      </c>
      <c r="S7392" s="3">
        <v>2769130.43</v>
      </c>
      <c r="T7392" s="3">
        <v>0</v>
      </c>
      <c r="U7392" s="3">
        <v>0</v>
      </c>
      <c r="V7392" s="3"/>
      <c r="W7392" s="3" t="s">
        <v>57</v>
      </c>
      <c r="X7392" s="3" t="s">
        <v>4771</v>
      </c>
      <c r="Y7392" s="2">
        <v>46028</v>
      </c>
      <c r="Z7392" s="3"/>
      <c r="AA7392" s="3"/>
      <c r="AB7392" s="3">
        <v>0</v>
      </c>
      <c r="AC7392" s="3" t="s">
        <v>104</v>
      </c>
      <c r="AD7392" s="3"/>
      <c r="AE7392" s="3">
        <v>0</v>
      </c>
      <c r="AF7392" s="3">
        <v>0</v>
      </c>
      <c r="AG7392" s="3">
        <v>1</v>
      </c>
      <c r="AH7392" s="3"/>
      <c r="AI7392" s="3"/>
      <c r="AJ7392" s="3">
        <v>1</v>
      </c>
      <c r="AK7392" t="s">
        <v>4567</v>
      </c>
      <c r="AL7392">
        <v>12</v>
      </c>
      <c r="AM7392" t="s">
        <v>4566</v>
      </c>
    </row>
    <row r="7393" spans="1:39" ht="31.8" x14ac:dyDescent="0.3">
      <c r="A7393" s="2">
        <v>46028</v>
      </c>
      <c r="B7393" s="3">
        <v>147048</v>
      </c>
      <c r="C7393" s="3"/>
      <c r="D7393" s="3" t="s">
        <v>4725</v>
      </c>
      <c r="E7393" s="3" t="s">
        <v>1601</v>
      </c>
      <c r="F7393" s="3" t="s">
        <v>183</v>
      </c>
      <c r="G7393" s="3" t="s">
        <v>75</v>
      </c>
      <c r="H7393" s="3" t="s">
        <v>779</v>
      </c>
      <c r="I7393" s="3" t="s">
        <v>4726</v>
      </c>
      <c r="J7393" s="3" t="s">
        <v>5609</v>
      </c>
      <c r="K7393" s="3" t="s">
        <v>196</v>
      </c>
      <c r="L7393" s="3">
        <v>0</v>
      </c>
      <c r="M7393" s="3" t="s">
        <v>42</v>
      </c>
      <c r="N7393" s="3" t="s">
        <v>42</v>
      </c>
      <c r="O7393" s="3">
        <v>33</v>
      </c>
      <c r="P7393" s="3"/>
      <c r="Q7393" s="3">
        <v>2805000</v>
      </c>
      <c r="R7393" s="3">
        <v>33</v>
      </c>
      <c r="S7393" s="3">
        <v>2769130.43</v>
      </c>
      <c r="T7393" s="3">
        <v>0</v>
      </c>
      <c r="U7393" s="3">
        <v>0</v>
      </c>
      <c r="V7393" s="3"/>
      <c r="W7393" s="3" t="s">
        <v>57</v>
      </c>
      <c r="X7393" s="3" t="s">
        <v>4771</v>
      </c>
      <c r="Y7393" s="2">
        <v>46028</v>
      </c>
      <c r="Z7393" s="3"/>
      <c r="AA7393" s="3"/>
      <c r="AB7393" s="3">
        <v>0</v>
      </c>
      <c r="AC7393" s="3" t="s">
        <v>104</v>
      </c>
      <c r="AD7393" s="3"/>
      <c r="AE7393" s="3">
        <v>0</v>
      </c>
      <c r="AF7393" s="3">
        <v>0</v>
      </c>
      <c r="AG7393" s="3">
        <v>1</v>
      </c>
      <c r="AH7393" s="3"/>
      <c r="AI7393" s="3"/>
      <c r="AJ7393" s="3">
        <v>1</v>
      </c>
      <c r="AK7393" t="s">
        <v>4567</v>
      </c>
      <c r="AL7393">
        <v>12</v>
      </c>
      <c r="AM7393" t="s">
        <v>4566</v>
      </c>
    </row>
    <row r="7394" spans="1:39" ht="31.8" x14ac:dyDescent="0.3">
      <c r="A7394" s="2">
        <v>46028</v>
      </c>
      <c r="B7394" s="3">
        <v>147072</v>
      </c>
      <c r="C7394" s="3"/>
      <c r="D7394" s="3" t="s">
        <v>1124</v>
      </c>
      <c r="E7394" s="3" t="s">
        <v>1125</v>
      </c>
      <c r="F7394" s="3" t="s">
        <v>61</v>
      </c>
      <c r="G7394" s="3" t="s">
        <v>47</v>
      </c>
      <c r="H7394" s="3" t="s">
        <v>62</v>
      </c>
      <c r="I7394" s="3" t="s">
        <v>1126</v>
      </c>
      <c r="J7394" s="3" t="s">
        <v>4961</v>
      </c>
      <c r="K7394" s="3" t="s">
        <v>41</v>
      </c>
      <c r="L7394" s="3">
        <v>395</v>
      </c>
      <c r="M7394" s="3" t="s">
        <v>42</v>
      </c>
      <c r="N7394" s="3" t="s">
        <v>42</v>
      </c>
      <c r="O7394" s="3">
        <v>33.082999999999998</v>
      </c>
      <c r="P7394" s="3"/>
      <c r="Q7394" s="3">
        <v>612030.07999999996</v>
      </c>
      <c r="R7394" s="3">
        <v>33.082999999999998</v>
      </c>
      <c r="S7394" s="3">
        <v>622098.73</v>
      </c>
      <c r="T7394" s="3">
        <v>0</v>
      </c>
      <c r="U7394" s="3">
        <v>0</v>
      </c>
      <c r="V7394" s="3"/>
      <c r="W7394" s="3" t="s">
        <v>65</v>
      </c>
      <c r="X7394" s="3" t="s">
        <v>4771</v>
      </c>
      <c r="Y7394" s="2">
        <v>46028</v>
      </c>
      <c r="Z7394" s="3"/>
      <c r="AA7394" s="3"/>
      <c r="AB7394" s="3">
        <v>395</v>
      </c>
      <c r="AC7394" s="3" t="s">
        <v>67</v>
      </c>
      <c r="AD7394" s="3"/>
      <c r="AE7394" s="3">
        <v>0</v>
      </c>
      <c r="AF7394" s="3">
        <v>0</v>
      </c>
      <c r="AG7394" s="3">
        <v>1</v>
      </c>
      <c r="AH7394" s="3"/>
      <c r="AI7394" s="3"/>
      <c r="AJ7394" s="3">
        <v>1</v>
      </c>
      <c r="AK7394" t="s">
        <v>4567</v>
      </c>
      <c r="AL7394">
        <v>12</v>
      </c>
      <c r="AM7394" t="s">
        <v>4566</v>
      </c>
    </row>
    <row r="7395" spans="1:39" ht="31.8" x14ac:dyDescent="0.3">
      <c r="A7395" s="2">
        <v>46028</v>
      </c>
      <c r="B7395" s="3">
        <v>147062</v>
      </c>
      <c r="C7395" s="3"/>
      <c r="D7395" s="3" t="s">
        <v>4973</v>
      </c>
      <c r="E7395" s="3" t="s">
        <v>4974</v>
      </c>
      <c r="F7395" s="3" t="s">
        <v>183</v>
      </c>
      <c r="G7395" s="3" t="s">
        <v>75</v>
      </c>
      <c r="H7395" s="3" t="s">
        <v>779</v>
      </c>
      <c r="I7395" s="3" t="s">
        <v>4975</v>
      </c>
      <c r="J7395" s="3" t="s">
        <v>4976</v>
      </c>
      <c r="K7395" s="3" t="s">
        <v>41</v>
      </c>
      <c r="L7395" s="3">
        <v>0</v>
      </c>
      <c r="M7395" s="3" t="s">
        <v>42</v>
      </c>
      <c r="N7395" s="3" t="s">
        <v>42</v>
      </c>
      <c r="O7395" s="3">
        <v>33.332999999999998</v>
      </c>
      <c r="P7395" s="3"/>
      <c r="Q7395" s="3">
        <v>2833333.33</v>
      </c>
      <c r="R7395" s="3">
        <v>33.332999999999998</v>
      </c>
      <c r="S7395" s="3">
        <v>2797101.45</v>
      </c>
      <c r="T7395" s="3">
        <v>0</v>
      </c>
      <c r="U7395" s="3">
        <v>0</v>
      </c>
      <c r="V7395" s="3"/>
      <c r="W7395" s="3" t="s">
        <v>57</v>
      </c>
      <c r="X7395" s="3" t="s">
        <v>4771</v>
      </c>
      <c r="Y7395" s="2">
        <v>46028</v>
      </c>
      <c r="Z7395" s="3"/>
      <c r="AA7395" s="3"/>
      <c r="AB7395" s="3">
        <v>0</v>
      </c>
      <c r="AC7395" s="3" t="s">
        <v>104</v>
      </c>
      <c r="AD7395" s="3"/>
      <c r="AE7395" s="3">
        <v>0</v>
      </c>
      <c r="AF7395" s="3">
        <v>0</v>
      </c>
      <c r="AG7395" s="3">
        <v>1</v>
      </c>
      <c r="AH7395" s="3"/>
      <c r="AI7395" s="3"/>
      <c r="AJ7395" s="3">
        <v>1</v>
      </c>
      <c r="AK7395" t="s">
        <v>4567</v>
      </c>
      <c r="AL7395">
        <v>12</v>
      </c>
      <c r="AM7395" t="s">
        <v>4566</v>
      </c>
    </row>
    <row r="7396" spans="1:39" ht="31.8" x14ac:dyDescent="0.3">
      <c r="A7396" s="2">
        <v>46028</v>
      </c>
      <c r="B7396" s="3">
        <v>147065</v>
      </c>
      <c r="C7396" s="3"/>
      <c r="D7396" s="3" t="s">
        <v>4415</v>
      </c>
      <c r="E7396" s="3" t="s">
        <v>4416</v>
      </c>
      <c r="F7396" s="3" t="s">
        <v>183</v>
      </c>
      <c r="G7396" s="3" t="s">
        <v>75</v>
      </c>
      <c r="H7396" s="3" t="s">
        <v>779</v>
      </c>
      <c r="I7396" s="3" t="s">
        <v>4417</v>
      </c>
      <c r="J7396" s="3" t="s">
        <v>4998</v>
      </c>
      <c r="K7396" s="3" t="s">
        <v>455</v>
      </c>
      <c r="L7396" s="3">
        <v>0</v>
      </c>
      <c r="M7396" s="3" t="s">
        <v>42</v>
      </c>
      <c r="N7396" s="3" t="s">
        <v>42</v>
      </c>
      <c r="O7396" s="3">
        <v>33.332999999999998</v>
      </c>
      <c r="P7396" s="3"/>
      <c r="Q7396" s="3">
        <v>2833333.33</v>
      </c>
      <c r="R7396" s="3">
        <v>33.332999999999998</v>
      </c>
      <c r="S7396" s="3">
        <v>2797101.45</v>
      </c>
      <c r="T7396" s="3">
        <v>0</v>
      </c>
      <c r="U7396" s="3">
        <v>0</v>
      </c>
      <c r="V7396" s="3"/>
      <c r="W7396" s="3" t="s">
        <v>57</v>
      </c>
      <c r="X7396" s="3" t="s">
        <v>4771</v>
      </c>
      <c r="Y7396" s="2">
        <v>46028</v>
      </c>
      <c r="Z7396" s="3"/>
      <c r="AA7396" s="3"/>
      <c r="AB7396" s="3">
        <v>0</v>
      </c>
      <c r="AC7396" s="3" t="s">
        <v>104</v>
      </c>
      <c r="AD7396" s="3"/>
      <c r="AE7396" s="3">
        <v>0</v>
      </c>
      <c r="AF7396" s="3">
        <v>0</v>
      </c>
      <c r="AG7396" s="3">
        <v>1</v>
      </c>
      <c r="AH7396" s="3"/>
      <c r="AI7396" s="3"/>
      <c r="AJ7396" s="3">
        <v>1</v>
      </c>
      <c r="AK7396" t="s">
        <v>4567</v>
      </c>
      <c r="AL7396">
        <v>12</v>
      </c>
      <c r="AM7396" t="s">
        <v>4566</v>
      </c>
    </row>
    <row r="7397" spans="1:39" ht="42" x14ac:dyDescent="0.3">
      <c r="A7397" s="2">
        <v>46028</v>
      </c>
      <c r="B7397" s="3">
        <v>147077</v>
      </c>
      <c r="C7397" s="3"/>
      <c r="D7397" s="3" t="s">
        <v>1474</v>
      </c>
      <c r="E7397" s="3" t="s">
        <v>584</v>
      </c>
      <c r="F7397" s="3" t="s">
        <v>193</v>
      </c>
      <c r="G7397" s="3" t="s">
        <v>47</v>
      </c>
      <c r="H7397" s="3" t="s">
        <v>194</v>
      </c>
      <c r="I7397" s="3" t="s">
        <v>1475</v>
      </c>
      <c r="J7397" s="3" t="s">
        <v>1476</v>
      </c>
      <c r="K7397" s="3" t="s">
        <v>41</v>
      </c>
      <c r="L7397" s="3">
        <v>337</v>
      </c>
      <c r="M7397" s="3" t="s">
        <v>42</v>
      </c>
      <c r="N7397" s="3" t="s">
        <v>42</v>
      </c>
      <c r="O7397" s="3">
        <v>33.332999999999998</v>
      </c>
      <c r="P7397" s="3"/>
      <c r="Q7397" s="3">
        <v>0</v>
      </c>
      <c r="R7397" s="3">
        <v>33.332999999999998</v>
      </c>
      <c r="S7397" s="3">
        <v>0</v>
      </c>
      <c r="T7397" s="3">
        <v>0</v>
      </c>
      <c r="U7397" s="3">
        <v>0</v>
      </c>
      <c r="V7397" s="3"/>
      <c r="W7397" s="3" t="s">
        <v>65</v>
      </c>
      <c r="X7397" s="3" t="s">
        <v>4771</v>
      </c>
      <c r="Y7397" s="2">
        <v>46028</v>
      </c>
      <c r="Z7397" s="3"/>
      <c r="AA7397" s="3"/>
      <c r="AB7397" s="3">
        <v>395</v>
      </c>
      <c r="AC7397" s="3" t="s">
        <v>67</v>
      </c>
      <c r="AD7397" s="3"/>
      <c r="AE7397" s="3">
        <v>0</v>
      </c>
      <c r="AF7397" s="3">
        <v>0</v>
      </c>
      <c r="AG7397" s="3">
        <v>1</v>
      </c>
      <c r="AH7397" s="3"/>
      <c r="AI7397" s="3"/>
      <c r="AJ7397" s="3">
        <v>1</v>
      </c>
      <c r="AK7397" t="s">
        <v>4567</v>
      </c>
      <c r="AL7397">
        <v>12</v>
      </c>
      <c r="AM7397" t="s">
        <v>4566</v>
      </c>
    </row>
    <row r="7398" spans="1:39" ht="42" x14ac:dyDescent="0.3">
      <c r="A7398" s="2">
        <v>46028</v>
      </c>
      <c r="B7398" s="3">
        <v>147075</v>
      </c>
      <c r="C7398" s="3"/>
      <c r="D7398" s="3" t="s">
        <v>1064</v>
      </c>
      <c r="E7398" s="3" t="s">
        <v>584</v>
      </c>
      <c r="F7398" s="3" t="s">
        <v>193</v>
      </c>
      <c r="G7398" s="3" t="s">
        <v>47</v>
      </c>
      <c r="H7398" s="3" t="s">
        <v>194</v>
      </c>
      <c r="I7398" s="3" t="s">
        <v>1065</v>
      </c>
      <c r="J7398" s="3" t="s">
        <v>5498</v>
      </c>
      <c r="K7398" s="3" t="s">
        <v>41</v>
      </c>
      <c r="L7398" s="3">
        <v>337</v>
      </c>
      <c r="M7398" s="3" t="s">
        <v>42</v>
      </c>
      <c r="N7398" s="3" t="s">
        <v>42</v>
      </c>
      <c r="O7398" s="3">
        <v>33.332999999999998</v>
      </c>
      <c r="P7398" s="3"/>
      <c r="Q7398" s="3">
        <v>0</v>
      </c>
      <c r="R7398" s="3">
        <v>33.332999999999998</v>
      </c>
      <c r="S7398" s="3">
        <v>0</v>
      </c>
      <c r="T7398" s="3">
        <v>0</v>
      </c>
      <c r="U7398" s="3">
        <v>0</v>
      </c>
      <c r="V7398" s="3"/>
      <c r="W7398" s="3" t="s">
        <v>65</v>
      </c>
      <c r="X7398" s="3" t="s">
        <v>4771</v>
      </c>
      <c r="Y7398" s="2">
        <v>46028</v>
      </c>
      <c r="Z7398" s="3"/>
      <c r="AA7398" s="3"/>
      <c r="AB7398" s="3">
        <v>395</v>
      </c>
      <c r="AC7398" s="3" t="s">
        <v>67</v>
      </c>
      <c r="AD7398" s="3"/>
      <c r="AE7398" s="3">
        <v>0</v>
      </c>
      <c r="AF7398" s="3">
        <v>0</v>
      </c>
      <c r="AG7398" s="3">
        <v>1</v>
      </c>
      <c r="AH7398" s="3"/>
      <c r="AI7398" s="3"/>
      <c r="AJ7398" s="3">
        <v>1</v>
      </c>
      <c r="AK7398" t="s">
        <v>4567</v>
      </c>
      <c r="AL7398">
        <v>12</v>
      </c>
      <c r="AM7398" t="s">
        <v>4566</v>
      </c>
    </row>
    <row r="7399" spans="1:39" ht="42" x14ac:dyDescent="0.3">
      <c r="A7399" s="2">
        <v>46028</v>
      </c>
      <c r="B7399" s="3">
        <v>147074</v>
      </c>
      <c r="C7399" s="3"/>
      <c r="D7399" s="3" t="s">
        <v>602</v>
      </c>
      <c r="E7399" s="3" t="s">
        <v>584</v>
      </c>
      <c r="F7399" s="3" t="s">
        <v>193</v>
      </c>
      <c r="G7399" s="3" t="s">
        <v>47</v>
      </c>
      <c r="H7399" s="3" t="s">
        <v>194</v>
      </c>
      <c r="I7399" s="3" t="s">
        <v>603</v>
      </c>
      <c r="J7399" s="3" t="s">
        <v>604</v>
      </c>
      <c r="K7399" s="3" t="s">
        <v>41</v>
      </c>
      <c r="L7399" s="3">
        <v>337</v>
      </c>
      <c r="M7399" s="3" t="s">
        <v>42</v>
      </c>
      <c r="N7399" s="3" t="s">
        <v>42</v>
      </c>
      <c r="O7399" s="3">
        <v>33.332999999999998</v>
      </c>
      <c r="P7399" s="3"/>
      <c r="Q7399" s="3">
        <v>0</v>
      </c>
      <c r="R7399" s="3">
        <v>33.332999999999998</v>
      </c>
      <c r="S7399" s="3">
        <v>0</v>
      </c>
      <c r="T7399" s="3">
        <v>0</v>
      </c>
      <c r="U7399" s="3">
        <v>0</v>
      </c>
      <c r="V7399" s="3"/>
      <c r="W7399" s="3" t="s">
        <v>65</v>
      </c>
      <c r="X7399" s="3" t="s">
        <v>4771</v>
      </c>
      <c r="Y7399" s="2">
        <v>46028</v>
      </c>
      <c r="Z7399" s="3"/>
      <c r="AA7399" s="3"/>
      <c r="AB7399" s="3">
        <v>395</v>
      </c>
      <c r="AC7399" s="3" t="s">
        <v>67</v>
      </c>
      <c r="AD7399" s="3"/>
      <c r="AE7399" s="3">
        <v>0</v>
      </c>
      <c r="AF7399" s="3">
        <v>0</v>
      </c>
      <c r="AG7399" s="3">
        <v>1</v>
      </c>
      <c r="AH7399" s="3"/>
      <c r="AI7399" s="3"/>
      <c r="AJ7399" s="3">
        <v>1</v>
      </c>
      <c r="AK7399" t="s">
        <v>4567</v>
      </c>
      <c r="AL7399">
        <v>12</v>
      </c>
      <c r="AM7399" t="s">
        <v>4566</v>
      </c>
    </row>
    <row r="7400" spans="1:39" ht="42" x14ac:dyDescent="0.3">
      <c r="A7400" s="2">
        <v>46028</v>
      </c>
      <c r="B7400" s="3">
        <v>147076</v>
      </c>
      <c r="C7400" s="3"/>
      <c r="D7400" s="3" t="s">
        <v>5524</v>
      </c>
      <c r="E7400" s="3" t="s">
        <v>584</v>
      </c>
      <c r="F7400" s="3" t="s">
        <v>193</v>
      </c>
      <c r="G7400" s="3" t="s">
        <v>47</v>
      </c>
      <c r="H7400" s="3" t="s">
        <v>194</v>
      </c>
      <c r="I7400" s="3" t="s">
        <v>1659</v>
      </c>
      <c r="J7400" s="3" t="s">
        <v>5526</v>
      </c>
      <c r="K7400" s="3" t="s">
        <v>41</v>
      </c>
      <c r="L7400" s="3">
        <v>337</v>
      </c>
      <c r="M7400" s="3" t="s">
        <v>42</v>
      </c>
      <c r="N7400" s="3" t="s">
        <v>42</v>
      </c>
      <c r="O7400" s="3">
        <v>33.332999999999998</v>
      </c>
      <c r="P7400" s="3"/>
      <c r="Q7400" s="3">
        <v>0</v>
      </c>
      <c r="R7400" s="3">
        <v>33.332999999999998</v>
      </c>
      <c r="S7400" s="3">
        <v>0</v>
      </c>
      <c r="T7400" s="3">
        <v>0</v>
      </c>
      <c r="U7400" s="3">
        <v>0</v>
      </c>
      <c r="V7400" s="3"/>
      <c r="W7400" s="3" t="s">
        <v>65</v>
      </c>
      <c r="X7400" s="3" t="s">
        <v>4771</v>
      </c>
      <c r="Y7400" s="2">
        <v>46028</v>
      </c>
      <c r="Z7400" s="3"/>
      <c r="AA7400" s="3"/>
      <c r="AB7400" s="3">
        <v>395</v>
      </c>
      <c r="AC7400" s="3" t="s">
        <v>67</v>
      </c>
      <c r="AD7400" s="3"/>
      <c r="AE7400" s="3">
        <v>0</v>
      </c>
      <c r="AF7400" s="3">
        <v>0</v>
      </c>
      <c r="AG7400" s="3">
        <v>1</v>
      </c>
      <c r="AH7400" s="3"/>
      <c r="AI7400" s="3"/>
      <c r="AJ7400" s="3">
        <v>1</v>
      </c>
      <c r="AK7400" t="s">
        <v>4567</v>
      </c>
      <c r="AL7400">
        <v>12</v>
      </c>
      <c r="AM7400" t="s">
        <v>4566</v>
      </c>
    </row>
    <row r="7401" spans="1:39" ht="42" x14ac:dyDescent="0.3">
      <c r="A7401" s="2">
        <v>46028</v>
      </c>
      <c r="B7401" s="3">
        <v>147073</v>
      </c>
      <c r="C7401" s="3"/>
      <c r="D7401" s="3" t="s">
        <v>1933</v>
      </c>
      <c r="E7401" s="3" t="s">
        <v>584</v>
      </c>
      <c r="F7401" s="3" t="s">
        <v>193</v>
      </c>
      <c r="G7401" s="3" t="s">
        <v>47</v>
      </c>
      <c r="H7401" s="3" t="s">
        <v>194</v>
      </c>
      <c r="I7401" s="3" t="s">
        <v>1934</v>
      </c>
      <c r="J7401" s="3" t="s">
        <v>5528</v>
      </c>
      <c r="K7401" s="3" t="s">
        <v>41</v>
      </c>
      <c r="L7401" s="3">
        <v>337</v>
      </c>
      <c r="M7401" s="3" t="s">
        <v>42</v>
      </c>
      <c r="N7401" s="3" t="s">
        <v>42</v>
      </c>
      <c r="O7401" s="3">
        <v>33.332999999999998</v>
      </c>
      <c r="P7401" s="3"/>
      <c r="Q7401" s="3">
        <v>0</v>
      </c>
      <c r="R7401" s="3">
        <v>33.332999999999998</v>
      </c>
      <c r="S7401" s="3">
        <v>0</v>
      </c>
      <c r="T7401" s="3">
        <v>0</v>
      </c>
      <c r="U7401" s="3">
        <v>0</v>
      </c>
      <c r="V7401" s="3"/>
      <c r="W7401" s="3" t="s">
        <v>65</v>
      </c>
      <c r="X7401" s="3" t="s">
        <v>4771</v>
      </c>
      <c r="Y7401" s="2">
        <v>46028</v>
      </c>
      <c r="Z7401" s="3"/>
      <c r="AA7401" s="3"/>
      <c r="AB7401" s="3">
        <v>395</v>
      </c>
      <c r="AC7401" s="3" t="s">
        <v>67</v>
      </c>
      <c r="AD7401" s="3"/>
      <c r="AE7401" s="3">
        <v>0</v>
      </c>
      <c r="AF7401" s="3">
        <v>0</v>
      </c>
      <c r="AG7401" s="3">
        <v>1</v>
      </c>
      <c r="AH7401" s="3"/>
      <c r="AI7401" s="3"/>
      <c r="AJ7401" s="3">
        <v>1</v>
      </c>
      <c r="AK7401" t="s">
        <v>4567</v>
      </c>
      <c r="AL7401">
        <v>12</v>
      </c>
      <c r="AM7401" t="s">
        <v>4566</v>
      </c>
    </row>
    <row r="7402" spans="1:39" ht="21.6" x14ac:dyDescent="0.3">
      <c r="A7402" s="2">
        <v>46028</v>
      </c>
      <c r="B7402" s="3">
        <v>147070</v>
      </c>
      <c r="C7402" s="3"/>
      <c r="D7402" s="3" t="s">
        <v>3807</v>
      </c>
      <c r="E7402" s="3" t="s">
        <v>3808</v>
      </c>
      <c r="F7402" s="3" t="s">
        <v>183</v>
      </c>
      <c r="G7402" s="3" t="s">
        <v>184</v>
      </c>
      <c r="H7402" s="3" t="s">
        <v>185</v>
      </c>
      <c r="I7402" s="3" t="s">
        <v>3809</v>
      </c>
      <c r="J7402" s="3" t="s">
        <v>3810</v>
      </c>
      <c r="K7402" s="3" t="s">
        <v>41</v>
      </c>
      <c r="L7402" s="3">
        <v>792</v>
      </c>
      <c r="M7402" s="3" t="s">
        <v>42</v>
      </c>
      <c r="N7402" s="3" t="s">
        <v>42</v>
      </c>
      <c r="O7402" s="3">
        <v>33</v>
      </c>
      <c r="P7402" s="3"/>
      <c r="Q7402" s="3">
        <v>1971321</v>
      </c>
      <c r="R7402" s="3">
        <v>33</v>
      </c>
      <c r="S7402" s="3">
        <v>1877054.35</v>
      </c>
      <c r="T7402" s="3">
        <v>0</v>
      </c>
      <c r="U7402" s="3">
        <v>0</v>
      </c>
      <c r="V7402" s="3"/>
      <c r="W7402" s="3" t="s">
        <v>57</v>
      </c>
      <c r="X7402" s="3" t="s">
        <v>4771</v>
      </c>
      <c r="Y7402" s="2">
        <v>46028</v>
      </c>
      <c r="Z7402" s="3"/>
      <c r="AA7402" s="3"/>
      <c r="AB7402" s="3">
        <v>792</v>
      </c>
      <c r="AC7402" s="3" t="s">
        <v>157</v>
      </c>
      <c r="AD7402" s="3"/>
      <c r="AE7402" s="3">
        <v>0</v>
      </c>
      <c r="AF7402" s="3">
        <v>0</v>
      </c>
      <c r="AG7402" s="3">
        <v>1</v>
      </c>
      <c r="AH7402" s="3"/>
      <c r="AI7402" s="3"/>
      <c r="AJ7402" s="3">
        <v>1</v>
      </c>
      <c r="AK7402" t="s">
        <v>4567</v>
      </c>
      <c r="AL7402">
        <v>12</v>
      </c>
      <c r="AM7402" t="s">
        <v>4566</v>
      </c>
    </row>
    <row r="7403" spans="1:39" ht="31.8" x14ac:dyDescent="0.3">
      <c r="A7403" s="2">
        <v>46028</v>
      </c>
      <c r="B7403" s="3">
        <v>147044</v>
      </c>
      <c r="C7403" s="3"/>
      <c r="D7403" s="3" t="s">
        <v>4432</v>
      </c>
      <c r="E7403" s="3" t="s">
        <v>4433</v>
      </c>
      <c r="F7403" s="3" t="s">
        <v>183</v>
      </c>
      <c r="G7403" s="3" t="s">
        <v>75</v>
      </c>
      <c r="H7403" s="3" t="s">
        <v>779</v>
      </c>
      <c r="I7403" s="3" t="s">
        <v>4749</v>
      </c>
      <c r="J7403" s="3" t="s">
        <v>4750</v>
      </c>
      <c r="K7403" s="3" t="s">
        <v>41</v>
      </c>
      <c r="L7403" s="3">
        <v>0</v>
      </c>
      <c r="M7403" s="3" t="s">
        <v>42</v>
      </c>
      <c r="N7403" s="3" t="s">
        <v>42</v>
      </c>
      <c r="O7403" s="3">
        <v>33</v>
      </c>
      <c r="P7403" s="3"/>
      <c r="Q7403" s="3">
        <v>2805000</v>
      </c>
      <c r="R7403" s="3">
        <v>33</v>
      </c>
      <c r="S7403" s="3">
        <v>2769130.43</v>
      </c>
      <c r="T7403" s="3">
        <v>0</v>
      </c>
      <c r="U7403" s="3">
        <v>0</v>
      </c>
      <c r="V7403" s="3"/>
      <c r="W7403" s="3" t="s">
        <v>57</v>
      </c>
      <c r="X7403" s="3" t="s">
        <v>4771</v>
      </c>
      <c r="Y7403" s="2">
        <v>46028</v>
      </c>
      <c r="Z7403" s="3"/>
      <c r="AA7403" s="3"/>
      <c r="AB7403" s="3">
        <v>0</v>
      </c>
      <c r="AC7403" s="3" t="s">
        <v>104</v>
      </c>
      <c r="AD7403" s="3"/>
      <c r="AE7403" s="3">
        <v>0</v>
      </c>
      <c r="AF7403" s="3">
        <v>0</v>
      </c>
      <c r="AG7403" s="3">
        <v>1</v>
      </c>
      <c r="AH7403" s="3"/>
      <c r="AI7403" s="3"/>
      <c r="AJ7403" s="3">
        <v>1</v>
      </c>
      <c r="AK7403" t="s">
        <v>4567</v>
      </c>
      <c r="AL7403">
        <v>12</v>
      </c>
      <c r="AM7403" t="s">
        <v>4566</v>
      </c>
    </row>
    <row r="7404" spans="1:39" ht="31.8" x14ac:dyDescent="0.3">
      <c r="A7404" s="2">
        <v>46028</v>
      </c>
      <c r="B7404" s="3">
        <v>147058</v>
      </c>
      <c r="C7404" s="3"/>
      <c r="D7404" s="3" t="s">
        <v>2140</v>
      </c>
      <c r="E7404" s="3" t="s">
        <v>2140</v>
      </c>
      <c r="F7404" s="3" t="s">
        <v>183</v>
      </c>
      <c r="G7404" s="3" t="s">
        <v>75</v>
      </c>
      <c r="H7404" s="3" t="s">
        <v>397</v>
      </c>
      <c r="I7404" s="3" t="s">
        <v>2141</v>
      </c>
      <c r="J7404" s="3" t="s">
        <v>2142</v>
      </c>
      <c r="K7404" s="3" t="s">
        <v>41</v>
      </c>
      <c r="L7404" s="3">
        <v>0</v>
      </c>
      <c r="M7404" s="3" t="s">
        <v>42</v>
      </c>
      <c r="N7404" s="3" t="s">
        <v>42</v>
      </c>
      <c r="O7404" s="3">
        <v>33</v>
      </c>
      <c r="P7404" s="3"/>
      <c r="Q7404" s="3">
        <v>2805000</v>
      </c>
      <c r="R7404" s="3">
        <v>33</v>
      </c>
      <c r="S7404" s="3">
        <v>2797826.09</v>
      </c>
      <c r="T7404" s="3">
        <v>0</v>
      </c>
      <c r="U7404" s="3">
        <v>0</v>
      </c>
      <c r="V7404" s="3"/>
      <c r="W7404" s="3" t="s">
        <v>57</v>
      </c>
      <c r="X7404" s="3" t="s">
        <v>4771</v>
      </c>
      <c r="Y7404" s="2">
        <v>46028</v>
      </c>
      <c r="Z7404" s="3"/>
      <c r="AA7404" s="3"/>
      <c r="AB7404" s="3">
        <v>0</v>
      </c>
      <c r="AC7404" s="3" t="s">
        <v>254</v>
      </c>
      <c r="AD7404" s="3"/>
      <c r="AE7404" s="3">
        <v>0</v>
      </c>
      <c r="AF7404" s="3">
        <v>0</v>
      </c>
      <c r="AG7404" s="3">
        <v>1</v>
      </c>
      <c r="AH7404" s="3"/>
      <c r="AI7404" s="3"/>
      <c r="AJ7404" s="3">
        <v>1</v>
      </c>
      <c r="AK7404" t="s">
        <v>4567</v>
      </c>
      <c r="AL7404">
        <v>12</v>
      </c>
      <c r="AM7404" t="s">
        <v>4566</v>
      </c>
    </row>
    <row r="7405" spans="1:39" ht="31.8" x14ac:dyDescent="0.3">
      <c r="A7405" s="2">
        <v>46028</v>
      </c>
      <c r="B7405" s="3">
        <v>147059</v>
      </c>
      <c r="C7405" s="3"/>
      <c r="D7405" s="3" t="s">
        <v>5584</v>
      </c>
      <c r="E7405" s="3" t="s">
        <v>1758</v>
      </c>
      <c r="F7405" s="3" t="s">
        <v>183</v>
      </c>
      <c r="G7405" s="3" t="s">
        <v>75</v>
      </c>
      <c r="H7405" s="3" t="s">
        <v>397</v>
      </c>
      <c r="I7405" s="3" t="s">
        <v>1759</v>
      </c>
      <c r="J7405" s="3" t="s">
        <v>1760</v>
      </c>
      <c r="K7405" s="3" t="s">
        <v>41</v>
      </c>
      <c r="L7405" s="3">
        <v>0</v>
      </c>
      <c r="M7405" s="3" t="s">
        <v>42</v>
      </c>
      <c r="N7405" s="3" t="s">
        <v>42</v>
      </c>
      <c r="O7405" s="3">
        <v>33</v>
      </c>
      <c r="P7405" s="3"/>
      <c r="Q7405" s="3">
        <v>2805000</v>
      </c>
      <c r="R7405" s="3">
        <v>33</v>
      </c>
      <c r="S7405" s="3">
        <v>2797826.09</v>
      </c>
      <c r="T7405" s="3">
        <v>0</v>
      </c>
      <c r="U7405" s="3">
        <v>0</v>
      </c>
      <c r="V7405" s="3"/>
      <c r="W7405" s="3" t="s">
        <v>57</v>
      </c>
      <c r="X7405" s="3" t="s">
        <v>4771</v>
      </c>
      <c r="Y7405" s="2">
        <v>46028</v>
      </c>
      <c r="Z7405" s="3"/>
      <c r="AA7405" s="3"/>
      <c r="AB7405" s="3">
        <v>0</v>
      </c>
      <c r="AC7405" s="3" t="s">
        <v>254</v>
      </c>
      <c r="AD7405" s="3"/>
      <c r="AE7405" s="3">
        <v>0</v>
      </c>
      <c r="AF7405" s="3">
        <v>0</v>
      </c>
      <c r="AG7405" s="3">
        <v>1</v>
      </c>
      <c r="AH7405" s="3"/>
      <c r="AI7405" s="3"/>
      <c r="AJ7405" s="3">
        <v>1</v>
      </c>
      <c r="AK7405" t="s">
        <v>4567</v>
      </c>
      <c r="AL7405">
        <v>12</v>
      </c>
      <c r="AM7405" t="s">
        <v>4566</v>
      </c>
    </row>
    <row r="7406" spans="1:39" ht="31.8" x14ac:dyDescent="0.3">
      <c r="A7406" s="2">
        <v>46028</v>
      </c>
      <c r="B7406" s="3">
        <v>147047</v>
      </c>
      <c r="C7406" s="3"/>
      <c r="D7406" s="3" t="s">
        <v>825</v>
      </c>
      <c r="E7406" s="3" t="s">
        <v>825</v>
      </c>
      <c r="F7406" s="3" t="s">
        <v>183</v>
      </c>
      <c r="G7406" s="3" t="s">
        <v>75</v>
      </c>
      <c r="H7406" s="3" t="s">
        <v>779</v>
      </c>
      <c r="I7406" s="3" t="s">
        <v>826</v>
      </c>
      <c r="J7406" s="3" t="s">
        <v>827</v>
      </c>
      <c r="K7406" s="3" t="s">
        <v>196</v>
      </c>
      <c r="L7406" s="3">
        <v>0</v>
      </c>
      <c r="M7406" s="3" t="s">
        <v>42</v>
      </c>
      <c r="N7406" s="3" t="s">
        <v>42</v>
      </c>
      <c r="O7406" s="3">
        <v>33</v>
      </c>
      <c r="P7406" s="3"/>
      <c r="Q7406" s="3">
        <v>2805000</v>
      </c>
      <c r="R7406" s="3">
        <v>33</v>
      </c>
      <c r="S7406" s="3">
        <v>2769130.43</v>
      </c>
      <c r="T7406" s="3">
        <v>0</v>
      </c>
      <c r="U7406" s="3">
        <v>0</v>
      </c>
      <c r="V7406" s="3"/>
      <c r="W7406" s="3" t="s">
        <v>57</v>
      </c>
      <c r="X7406" s="3" t="s">
        <v>4771</v>
      </c>
      <c r="Y7406" s="2">
        <v>46028</v>
      </c>
      <c r="Z7406" s="3"/>
      <c r="AA7406" s="3"/>
      <c r="AB7406" s="3">
        <v>0</v>
      </c>
      <c r="AC7406" s="3" t="s">
        <v>104</v>
      </c>
      <c r="AD7406" s="3"/>
      <c r="AE7406" s="3">
        <v>0</v>
      </c>
      <c r="AF7406" s="3">
        <v>0</v>
      </c>
      <c r="AG7406" s="3">
        <v>1</v>
      </c>
      <c r="AH7406" s="3"/>
      <c r="AI7406" s="3"/>
      <c r="AJ7406" s="3">
        <v>1</v>
      </c>
      <c r="AK7406" t="s">
        <v>4567</v>
      </c>
      <c r="AL7406">
        <v>12</v>
      </c>
      <c r="AM7406" t="s">
        <v>4566</v>
      </c>
    </row>
    <row r="7407" spans="1:39" ht="31.8" x14ac:dyDescent="0.3">
      <c r="A7407" s="2">
        <v>46028</v>
      </c>
      <c r="B7407" s="3">
        <v>147063</v>
      </c>
      <c r="C7407" s="3"/>
      <c r="D7407" s="3" t="s">
        <v>5610</v>
      </c>
      <c r="E7407" s="3" t="s">
        <v>5611</v>
      </c>
      <c r="F7407" s="3" t="s">
        <v>183</v>
      </c>
      <c r="G7407" s="3" t="s">
        <v>75</v>
      </c>
      <c r="H7407" s="3" t="s">
        <v>779</v>
      </c>
      <c r="I7407" s="3" t="s">
        <v>5612</v>
      </c>
      <c r="J7407" s="3" t="s">
        <v>5613</v>
      </c>
      <c r="K7407" s="3" t="s">
        <v>41</v>
      </c>
      <c r="L7407" s="3">
        <v>0</v>
      </c>
      <c r="M7407" s="3" t="s">
        <v>42</v>
      </c>
      <c r="N7407" s="3" t="s">
        <v>42</v>
      </c>
      <c r="O7407" s="3">
        <v>33.332999999999998</v>
      </c>
      <c r="P7407" s="3"/>
      <c r="Q7407" s="3">
        <v>2833333.33</v>
      </c>
      <c r="R7407" s="3">
        <v>33.332999999999998</v>
      </c>
      <c r="S7407" s="3">
        <v>2797101.45</v>
      </c>
      <c r="T7407" s="3">
        <v>0</v>
      </c>
      <c r="U7407" s="3">
        <v>0</v>
      </c>
      <c r="V7407" s="3"/>
      <c r="W7407" s="3" t="s">
        <v>57</v>
      </c>
      <c r="X7407" s="3" t="s">
        <v>4771</v>
      </c>
      <c r="Y7407" s="2">
        <v>46028</v>
      </c>
      <c r="Z7407" s="3"/>
      <c r="AA7407" s="3"/>
      <c r="AB7407" s="3">
        <v>0</v>
      </c>
      <c r="AC7407" s="3" t="s">
        <v>104</v>
      </c>
      <c r="AD7407" s="3"/>
      <c r="AE7407" s="3">
        <v>0</v>
      </c>
      <c r="AF7407" s="3">
        <v>0</v>
      </c>
      <c r="AG7407" s="3">
        <v>1</v>
      </c>
      <c r="AH7407" s="3"/>
      <c r="AI7407" s="3"/>
      <c r="AJ7407" s="3">
        <v>1</v>
      </c>
      <c r="AK7407" t="s">
        <v>4567</v>
      </c>
      <c r="AL7407">
        <v>12</v>
      </c>
      <c r="AM7407" t="s">
        <v>4566</v>
      </c>
    </row>
    <row r="7408" spans="1:39" ht="42" x14ac:dyDescent="0.3">
      <c r="A7408" s="2">
        <v>46028</v>
      </c>
      <c r="B7408" s="3">
        <v>147071</v>
      </c>
      <c r="C7408" s="3"/>
      <c r="D7408" s="3" t="s">
        <v>781</v>
      </c>
      <c r="E7408" s="3" t="s">
        <v>782</v>
      </c>
      <c r="F7408" s="3" t="s">
        <v>61</v>
      </c>
      <c r="G7408" s="3" t="s">
        <v>47</v>
      </c>
      <c r="H7408" s="3" t="s">
        <v>62</v>
      </c>
      <c r="I7408" s="3" t="s">
        <v>783</v>
      </c>
      <c r="J7408" s="3" t="s">
        <v>784</v>
      </c>
      <c r="K7408" s="3" t="s">
        <v>41</v>
      </c>
      <c r="L7408" s="3">
        <v>395</v>
      </c>
      <c r="M7408" s="3" t="s">
        <v>42</v>
      </c>
      <c r="N7408" s="3" t="s">
        <v>42</v>
      </c>
      <c r="O7408" s="3">
        <v>33.082999999999998</v>
      </c>
      <c r="P7408" s="3"/>
      <c r="Q7408" s="3">
        <v>612030.07999999996</v>
      </c>
      <c r="R7408" s="3">
        <v>33.082999999999998</v>
      </c>
      <c r="S7408" s="3">
        <v>622098.73</v>
      </c>
      <c r="T7408" s="3">
        <v>0</v>
      </c>
      <c r="U7408" s="3">
        <v>0</v>
      </c>
      <c r="V7408" s="3"/>
      <c r="W7408" s="3" t="s">
        <v>65</v>
      </c>
      <c r="X7408" s="3" t="s">
        <v>4771</v>
      </c>
      <c r="Y7408" s="2">
        <v>46028</v>
      </c>
      <c r="Z7408" s="3"/>
      <c r="AA7408" s="3"/>
      <c r="AB7408" s="3">
        <v>395</v>
      </c>
      <c r="AC7408" s="3" t="s">
        <v>67</v>
      </c>
      <c r="AD7408" s="3"/>
      <c r="AE7408" s="3">
        <v>0</v>
      </c>
      <c r="AF7408" s="3">
        <v>0</v>
      </c>
      <c r="AG7408" s="3">
        <v>1</v>
      </c>
      <c r="AH7408" s="3"/>
      <c r="AI7408" s="3"/>
      <c r="AJ7408" s="3">
        <v>1</v>
      </c>
      <c r="AK7408" t="s">
        <v>4567</v>
      </c>
      <c r="AL7408">
        <v>12</v>
      </c>
      <c r="AM7408" t="s">
        <v>4566</v>
      </c>
    </row>
    <row r="7409" spans="1:39" ht="21.6" x14ac:dyDescent="0.3">
      <c r="A7409" s="2">
        <v>46028</v>
      </c>
      <c r="B7409" s="3">
        <v>147066</v>
      </c>
      <c r="C7409" s="3"/>
      <c r="D7409" s="3" t="s">
        <v>5614</v>
      </c>
      <c r="E7409" s="3" t="s">
        <v>1197</v>
      </c>
      <c r="F7409" s="3" t="s">
        <v>183</v>
      </c>
      <c r="G7409" s="3" t="s">
        <v>184</v>
      </c>
      <c r="H7409" s="3" t="s">
        <v>185</v>
      </c>
      <c r="I7409" s="3" t="s">
        <v>1198</v>
      </c>
      <c r="J7409" s="3" t="s">
        <v>5615</v>
      </c>
      <c r="K7409" s="3" t="s">
        <v>41</v>
      </c>
      <c r="L7409" s="3">
        <v>792</v>
      </c>
      <c r="M7409" s="3" t="s">
        <v>42</v>
      </c>
      <c r="N7409" s="3" t="s">
        <v>42</v>
      </c>
      <c r="O7409" s="3">
        <v>33</v>
      </c>
      <c r="P7409" s="3"/>
      <c r="Q7409" s="3">
        <v>1971321</v>
      </c>
      <c r="R7409" s="3">
        <v>33</v>
      </c>
      <c r="S7409" s="3">
        <v>1877054.35</v>
      </c>
      <c r="T7409" s="3">
        <v>0</v>
      </c>
      <c r="U7409" s="3">
        <v>0</v>
      </c>
      <c r="V7409" s="3"/>
      <c r="W7409" s="3" t="s">
        <v>57</v>
      </c>
      <c r="X7409" s="3" t="s">
        <v>4771</v>
      </c>
      <c r="Y7409" s="2">
        <v>46028</v>
      </c>
      <c r="Z7409" s="3"/>
      <c r="AA7409" s="3"/>
      <c r="AB7409" s="3">
        <v>0</v>
      </c>
      <c r="AC7409" s="3" t="s">
        <v>157</v>
      </c>
      <c r="AD7409" s="3"/>
      <c r="AE7409" s="3">
        <v>0</v>
      </c>
      <c r="AF7409" s="3">
        <v>0</v>
      </c>
      <c r="AG7409" s="3">
        <v>1</v>
      </c>
      <c r="AH7409" s="3"/>
      <c r="AI7409" s="3"/>
      <c r="AJ7409" s="3">
        <v>1</v>
      </c>
      <c r="AK7409" t="s">
        <v>4567</v>
      </c>
      <c r="AL7409">
        <v>12</v>
      </c>
      <c r="AM7409" t="s">
        <v>4566</v>
      </c>
    </row>
  </sheetData>
  <autoFilter ref="A1:AP7409" xr:uid="{B01EE8EA-E0BF-44A9-930E-F448504A8381}">
    <sortState xmlns:xlrd2="http://schemas.microsoft.com/office/spreadsheetml/2017/richdata2" ref="A2:AP7078">
      <sortCondition ref="A1:A7078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2026-01-07T11:36:45Z</dcterms:modified>
</cp:coreProperties>
</file>