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thicalData" sheetId="1" r:id="rId1"/>
    <sheet name="Charts" sheetId="2" r:id="rId2"/>
  </sheets>
  <calcPr calcId="124519" fullCalcOnLoad="1"/>
</workbook>
</file>

<file path=xl/sharedStrings.xml><?xml version="1.0" encoding="utf-8"?>
<sst xmlns="http://schemas.openxmlformats.org/spreadsheetml/2006/main" count="6020" uniqueCount="1327">
  <si>
    <t>S.No</t>
  </si>
  <si>
    <t>Person Name</t>
  </si>
  <si>
    <t>Password</t>
  </si>
  <si>
    <t>Country</t>
  </si>
  <si>
    <t>Currency</t>
  </si>
  <si>
    <t>Salary</t>
  </si>
  <si>
    <t>Expenditure</t>
  </si>
  <si>
    <t>Bank Credits</t>
  </si>
  <si>
    <t>Trading</t>
  </si>
  <si>
    <t>Tax</t>
  </si>
  <si>
    <t>Net Savings</t>
  </si>
  <si>
    <t>Inflation %</t>
  </si>
  <si>
    <t>Adj. Savings</t>
  </si>
  <si>
    <t>Ethical Status</t>
  </si>
  <si>
    <t>Red Flags</t>
  </si>
  <si>
    <t>Riya Reddy</t>
  </si>
  <si>
    <t>W`\no[DfhIrz*1"mD</t>
  </si>
  <si>
    <t>United Kingdom</t>
  </si>
  <si>
    <t>GBP</t>
  </si>
  <si>
    <t>Legally Ethical</t>
  </si>
  <si>
    <t>-</t>
  </si>
  <si>
    <t>Vihaan Rao</t>
  </si>
  <si>
    <t>^8j=5~RZ]-3*aqdePNc\</t>
  </si>
  <si>
    <t>Canada</t>
  </si>
  <si>
    <t>CAD</t>
  </si>
  <si>
    <t>Suspicious</t>
  </si>
  <si>
    <t>Low tax payment</t>
  </si>
  <si>
    <t>Karthik Singh</t>
  </si>
  <si>
    <t>%9L'/](zM\0TteuT*</t>
  </si>
  <si>
    <t>Germany</t>
  </si>
  <si>
    <t>EUR</t>
  </si>
  <si>
    <t>Diya Naidu</t>
  </si>
  <si>
    <t>~vxbH*o&amp;FC2I</t>
  </si>
  <si>
    <t>Low tax payment, High unexplained bank credits</t>
  </si>
  <si>
    <t>Pooja Iyer</t>
  </si>
  <si>
    <t>M)FGaf"\p&gt;@Mgld</t>
  </si>
  <si>
    <t>Australia</t>
  </si>
  <si>
    <t>AUD</t>
  </si>
  <si>
    <t>Vihaan Gupta</t>
  </si>
  <si>
    <t>6NxWKl/1}W+j_!B[</t>
  </si>
  <si>
    <t>Ishita Kumar</t>
  </si>
  <si>
    <t>@f9(7i97oYSA</t>
  </si>
  <si>
    <t>India</t>
  </si>
  <si>
    <t>INR</t>
  </si>
  <si>
    <t>Krishna Sharma</t>
  </si>
  <si>
    <t>)B}gX$V6J'nspv{&lt;&gt;yv</t>
  </si>
  <si>
    <t>Vihaan Naidu</t>
  </si>
  <si>
    <t>$Y3brzW}3A5i3IwBw'</t>
  </si>
  <si>
    <t>Excessive trading loss</t>
  </si>
  <si>
    <t>Vihaan Iyer</t>
  </si>
  <si>
    <t>kP1wOgsbEMhp=D%B?%DD</t>
  </si>
  <si>
    <t>Switzerland</t>
  </si>
  <si>
    <t>CHF</t>
  </si>
  <si>
    <t>Aditya Mehta</t>
  </si>
  <si>
    <t>&gt;LIwQ?Q5t#i2.t5c{</t>
  </si>
  <si>
    <t>Ishita Gupta</t>
  </si>
  <si>
    <t>[6i)Ot9`NAD5q(^B&amp;l6</t>
  </si>
  <si>
    <t>Deepak Singh</t>
  </si>
  <si>
    <t>v~r8,T=N;~a"Fskk4^</t>
  </si>
  <si>
    <t>Singapore</t>
  </si>
  <si>
    <t>SGD</t>
  </si>
  <si>
    <t>Sai Patel</t>
  </si>
  <si>
    <t>&lt;8o,"~KQ8&gt;biHe1sFf</t>
  </si>
  <si>
    <t>High unexplained bank credits</t>
  </si>
  <si>
    <t>+&amp;r7NO&amp;u+g&amp;+V</t>
  </si>
  <si>
    <t>United States</t>
  </si>
  <si>
    <t>USD</t>
  </si>
  <si>
    <t>Excessive trading loss, High unexplained bank credits</t>
  </si>
  <si>
    <t>Rajesh Rao</t>
  </si>
  <si>
    <t>1b8YvAm5${BWvf}n,X</t>
  </si>
  <si>
    <t>Sai Rao</t>
  </si>
  <si>
    <t>aC\Tk8GJ1&lt;s1^H9</t>
  </si>
  <si>
    <t>Karthik Naidu</t>
  </si>
  <si>
    <t>Japan</t>
  </si>
  <si>
    <t>JPY</t>
  </si>
  <si>
    <t>Rajesh Singh</t>
  </si>
  <si>
    <t>B'u!fQO)a=rDdn</t>
  </si>
  <si>
    <t>Sneha Bose</t>
  </si>
  <si>
    <t>#?E;~/*Dc"9DF</t>
  </si>
  <si>
    <t>Vivaan Bose</t>
  </si>
  <si>
    <t>$xftE"E*e:]UEs-jP</t>
  </si>
  <si>
    <t>Nisha Patel</t>
  </si>
  <si>
    <t>c#}|iSGvUm5JJ{s|xmf"</t>
  </si>
  <si>
    <t>Krishna Singh</t>
  </si>
  <si>
    <t>Tz+mLXKRW;2F</t>
  </si>
  <si>
    <t>Deepak Nair</t>
  </si>
  <si>
    <t>cMf$/r|^FZmJ"1{L2Tr</t>
  </si>
  <si>
    <t>Ananya Mehta</t>
  </si>
  <si>
    <t>Uf|Z95&gt;LZgDK</t>
  </si>
  <si>
    <t>Riya Bose</t>
  </si>
  <si>
    <t>dbTmU0.p`,W'R='YbJB</t>
  </si>
  <si>
    <t>Aarav Nair</t>
  </si>
  <si>
    <t>w0Kc}Pz+z1y!(Oc</t>
  </si>
  <si>
    <t>UAE</t>
  </si>
  <si>
    <t>AED</t>
  </si>
  <si>
    <t>Rajesh Reddy</t>
  </si>
  <si>
    <t>{g$8l_1z;jnM!_w</t>
  </si>
  <si>
    <t>Pooja Singh</t>
  </si>
  <si>
    <t>(/,52IPbAde@vQq}5)</t>
  </si>
  <si>
    <t>Deepak Iyer</t>
  </si>
  <si>
    <t>!x`&lt;wPs$(rD_.X`oG1J</t>
  </si>
  <si>
    <t>Sai Gupta</t>
  </si>
  <si>
    <t>6)NbV,h_b=&gt;yjPKC2yu|</t>
  </si>
  <si>
    <t>Ananya Chowdhury</t>
  </si>
  <si>
    <t>%$-D$&lt;K.fDA?D*3F**m/</t>
  </si>
  <si>
    <t>Ananya Iyer</t>
  </si>
  <si>
    <t>Q_-%ex[*_r@b$t|H</t>
  </si>
  <si>
    <t>Riya Das</t>
  </si>
  <si>
    <t>q0{63&lt;Af@_%;}0s</t>
  </si>
  <si>
    <t>Ananya Kumar</t>
  </si>
  <si>
    <t>xO6kqLfH{a;\Pf8X,q)</t>
  </si>
  <si>
    <t>Ananya Rao</t>
  </si>
  <si>
    <t>"wo8gZACMH8u&gt;7w`*:o(</t>
  </si>
  <si>
    <t>Ishita Sharma</t>
  </si>
  <si>
    <t>'S^8#6f=0\plS1%lW/y</t>
  </si>
  <si>
    <t>Meera Iyer</t>
  </si>
  <si>
    <t>`/T]Z$gzWYP,2Ev</t>
  </si>
  <si>
    <t>Aditya Reddy</t>
  </si>
  <si>
    <t>)!Y;RA0!.+lZdWY8&amp;</t>
  </si>
  <si>
    <t>1$`8UIw:tYV{]</t>
  </si>
  <si>
    <t>Arjun Das</t>
  </si>
  <si>
    <t>V1b,;s9IC53;bXb</t>
  </si>
  <si>
    <t>Aditi Nair</t>
  </si>
  <si>
    <t>M\Qo+y"U_PP&amp;?X_&gt;nC+</t>
  </si>
  <si>
    <t>Arjun Reddy</t>
  </si>
  <si>
    <t>HDFJQP.Oc5Jk:3)=FuF</t>
  </si>
  <si>
    <t>Meera Gupta</t>
  </si>
  <si>
    <t>rj&amp;Kp]?/ie0u5bzTSZ</t>
  </si>
  <si>
    <t>Vivaan Chowdhury</t>
  </si>
  <si>
    <t>?&lt;ngATA-PVBKmtOpiXz</t>
  </si>
  <si>
    <t>Karthik Reddy</t>
  </si>
  <si>
    <t>$qX)~b318#q2Vo</t>
  </si>
  <si>
    <t>Nisha Naidu</t>
  </si>
  <si>
    <t>"SK[#([UCf4l*6n2|@(}</t>
  </si>
  <si>
    <t>Nisha Das</t>
  </si>
  <si>
    <t>}]xtc-.!cz#]</t>
  </si>
  <si>
    <t>Riya Naidu</t>
  </si>
  <si>
    <t>^)jlg.&amp;(u`rg&gt;bAj&lt;</t>
  </si>
  <si>
    <t>Aditya Kumar</t>
  </si>
  <si>
    <t>l6ohj[R]J!p.TidhC$b</t>
  </si>
  <si>
    <t>Aditi Gupta</t>
  </si>
  <si>
    <t>VMNM"jQ*BdbfU5|tJWa8</t>
  </si>
  <si>
    <t>Diya Reddy</t>
  </si>
  <si>
    <t>M'{BwZ]H@q3B</t>
  </si>
  <si>
    <t>Zx3.0XE0J1c6(:.A</t>
  </si>
  <si>
    <t>Pooja Reddy</t>
  </si>
  <si>
    <t>oXSHN#Z^k}=}I4C&lt;"-</t>
  </si>
  <si>
    <t>Lakshmi Iyer</t>
  </si>
  <si>
    <t>r3RbUu{:X74,`Hc</t>
  </si>
  <si>
    <t>Riya Rao</t>
  </si>
  <si>
    <t>4C5)kbKpc%r\\E</t>
  </si>
  <si>
    <t>Diya Patel</t>
  </si>
  <si>
    <t>{Hc(Wbq+X1B7Pb^7</t>
  </si>
  <si>
    <t>Karthik Das</t>
  </si>
  <si>
    <t>F'PmVH4DKU-3uA+s)P/</t>
  </si>
  <si>
    <t>Ananya Patel</t>
  </si>
  <si>
    <t>/NE?,4a3~|kP</t>
  </si>
  <si>
    <t>Vivaan Gupta</t>
  </si>
  <si>
    <t>S#u^):DlNIpev3*+is</t>
  </si>
  <si>
    <t>\r%!0K"XfdOSa9?oc(</t>
  </si>
  <si>
    <t>Lakshmi Reddy</t>
  </si>
  <si>
    <t>q2dPIcyB6iXOf.{iFF</t>
  </si>
  <si>
    <t>hu@sVQ}?(eG7~&gt;+(%-D7</t>
  </si>
  <si>
    <t>Ishita Das</t>
  </si>
  <si>
    <t>rQl)ooX0%`to/</t>
  </si>
  <si>
    <t>$#!yusKv._8Jxsa?"1&gt;</t>
  </si>
  <si>
    <t>Lakshmi Kumar</t>
  </si>
  <si>
    <t>:*1ZkbXR&gt;H3o`</t>
  </si>
  <si>
    <t>$OwvUGxD&lt;iD4'bM{0R</t>
  </si>
  <si>
    <t>Meera Das</t>
  </si>
  <si>
    <t>3aq9zb70TwdXBva,?gTr</t>
  </si>
  <si>
    <t>Rajesh Bose</t>
  </si>
  <si>
    <t>XXwd,S26H#,a</t>
  </si>
  <si>
    <t>Aarav Reddy</t>
  </si>
  <si>
    <t>O#"-(88tgZS,&gt;"w|</t>
  </si>
  <si>
    <t>Ananya Das</t>
  </si>
  <si>
    <t>Y*M8&lt;1-Z7AlkmG&amp;(e</t>
  </si>
  <si>
    <t>Rajesh Mehta</t>
  </si>
  <si>
    <t>qCg(t?.r0?Ci4#WPBC1g</t>
  </si>
  <si>
    <t>X2{7`G+qj0jO(b/"</t>
  </si>
  <si>
    <t>Vihaan Reddy</t>
  </si>
  <si>
    <t>iZ,V*C`R|~x7</t>
  </si>
  <si>
    <t>Pooja Das</t>
  </si>
  <si>
    <t>?vhEV./3LA+fI*CO^xtS</t>
  </si>
  <si>
    <t>Low tax payment, Excessive trading loss</t>
  </si>
  <si>
    <t>Ishita Chowdhury</t>
  </si>
  <si>
    <t>yp,ok@0!IQ&amp;3&amp;G`h!.9</t>
  </si>
  <si>
    <t>glu-R.Y~`Atz~</t>
  </si>
  <si>
    <t>Karthik Patel</t>
  </si>
  <si>
    <t>d9-fbqI{xSR]o+Zf%</t>
  </si>
  <si>
    <t>Lakshmi Mehta</t>
  </si>
  <si>
    <t>3K0,e}&amp;K`Y:.N=V</t>
  </si>
  <si>
    <t>Aarav Gupta</t>
  </si>
  <si>
    <t>L0!}W2\!c~C1</t>
  </si>
  <si>
    <t>Vivaan Mehta</t>
  </si>
  <si>
    <t>c\4UI&lt;+Qt\*JgY</t>
  </si>
  <si>
    <t>Riya Sharma</t>
  </si>
  <si>
    <t>qQdC%x4v9'dac</t>
  </si>
  <si>
    <t>Vihaan Sharma</t>
  </si>
  <si>
    <t>v8/SIA"IG^[V96`NH</t>
  </si>
  <si>
    <t>Deepak Kumar</t>
  </si>
  <si>
    <t>~uw!EMvjRbz_`;</t>
  </si>
  <si>
    <t>Yt1cBd9mqQnI</t>
  </si>
  <si>
    <t>7dM7vF.]JA7MGS-+]+</t>
  </si>
  <si>
    <t>Vivaan Nair</t>
  </si>
  <si>
    <t>p'lE:fNuN8t[Bp&amp;</t>
  </si>
  <si>
    <t>Nisha Gupta</t>
  </si>
  <si>
    <t>7Zrg7o[7C#+*</t>
  </si>
  <si>
    <t>Ishita Naidu</t>
  </si>
  <si>
    <t>i:$"55*udd$8]T6ODNL</t>
  </si>
  <si>
    <t>K(H[S="#f6Wik_</t>
  </si>
  <si>
    <t>f-$D*"KB9+ht6</t>
  </si>
  <si>
    <t>Arjun Mehta</t>
  </si>
  <si>
    <t>RxScLa/LJ8$(</t>
  </si>
  <si>
    <t>Ishita Iyer</t>
  </si>
  <si>
    <t>viKHc0#$#j/f/0E</t>
  </si>
  <si>
    <t>Lakshmi Singh</t>
  </si>
  <si>
    <t>E=lMs'D|oX&lt;2l!P~T1y*</t>
  </si>
  <si>
    <t>;{}1/c&gt;0}P6O4</t>
  </si>
  <si>
    <t>Karthik Verma</t>
  </si>
  <si>
    <t>_$o`R?dpQLXJD;6GkisS</t>
  </si>
  <si>
    <t>Ananya Singh</t>
  </si>
  <si>
    <t>gEQ$$c9*KP&lt;Y`.hc4vi</t>
  </si>
  <si>
    <t>Diya Rao</t>
  </si>
  <si>
    <t>PL}RFNtO&amp;W"I|cvWN&lt;37</t>
  </si>
  <si>
    <t>Arjun Verma</t>
  </si>
  <si>
    <t>$io^tTOft[7X</t>
  </si>
  <si>
    <t>MMxo$,\0&amp;Y$ICYGp0</t>
  </si>
  <si>
    <t>Ananya Naidu</t>
  </si>
  <si>
    <t>W,[t?x_76rvz59RY</t>
  </si>
  <si>
    <t>CI)p@~u7'Z_0+1</t>
  </si>
  <si>
    <t>,go)ORPv|q{d</t>
  </si>
  <si>
    <t>du`gT4("Rc,*q</t>
  </si>
  <si>
    <t>Sneha Iyer</t>
  </si>
  <si>
    <t>S`,=EXc6yHx_\</t>
  </si>
  <si>
    <t>jxoyPd4wXX2E-N</t>
  </si>
  <si>
    <t>Aditi Das</t>
  </si>
  <si>
    <t>/I;*-4\M;z#z~N</t>
  </si>
  <si>
    <t>_zIh/;3:HI`3X&lt;+[#l</t>
  </si>
  <si>
    <t>Krishna Reddy</t>
  </si>
  <si>
    <t>(eB:u1)Fe!}I/=</t>
  </si>
  <si>
    <t>Deepak Sharma</t>
  </si>
  <si>
    <t>bC'!:Hheclqg8XF</t>
  </si>
  <si>
    <t>Rajesh Patel</t>
  </si>
  <si>
    <t>D)y(88/a~@5{q</t>
  </si>
  <si>
    <t>]N!SrrB#fD;j(c</t>
  </si>
  <si>
    <t>Ananya Gupta</t>
  </si>
  <si>
    <t>Vi.RQ`q7Y)&gt;bwB</t>
  </si>
  <si>
    <t>Arjun Chowdhury</t>
  </si>
  <si>
    <t>w-JJ(`?mx%#[y:</t>
  </si>
  <si>
    <t>Pooja Bose</t>
  </si>
  <si>
    <t>!L}`Y=j9udR?%S8(z}.'</t>
  </si>
  <si>
    <t>Sneha Patel</t>
  </si>
  <si>
    <t>HH!?zs55";AzrignkxV</t>
  </si>
  <si>
    <t>Krishna Patel</t>
  </si>
  <si>
    <t>yM*3;hFAe[P0d39</t>
  </si>
  <si>
    <t>Lakshmi Sharma</t>
  </si>
  <si>
    <t>E/a$$"P|DJFT`kp</t>
  </si>
  <si>
    <t>Diya Nair</t>
  </si>
  <si>
    <t>B}`VWTH&amp;q4uGi</t>
  </si>
  <si>
    <t>Pooja Sharma</t>
  </si>
  <si>
    <t>(dT?t.OY0G_.-V$X\!L&amp;</t>
  </si>
  <si>
    <t>Sneha Nair</t>
  </si>
  <si>
    <t>e0jue\=&amp;Olo/</t>
  </si>
  <si>
    <t>s[K`yo;:t%XI^</t>
  </si>
  <si>
    <t>Meera Kumar</t>
  </si>
  <si>
    <t>UIQKH&gt;#Z`cS:\9</t>
  </si>
  <si>
    <t>[%wVaXGex.(}&amp;C;x5{</t>
  </si>
  <si>
    <t>Aditi Sharma</t>
  </si>
  <si>
    <t>~E{i@6%?rL!&amp;Kis)</t>
  </si>
  <si>
    <t>Vihaan Das</t>
  </si>
  <si>
    <t>2,w:vF4NG?xwAa.#&lt;:g[</t>
  </si>
  <si>
    <t>Krishna Gupta</t>
  </si>
  <si>
    <t>lkW.N*Plrp]r.iA</t>
  </si>
  <si>
    <t>Rajesh Iyer</t>
  </si>
  <si>
    <t>.Pbm&gt;&amp;6%~DG`</t>
  </si>
  <si>
    <t>Aditi Reddy</t>
  </si>
  <si>
    <t>{~;;2B@r1Exa%h</t>
  </si>
  <si>
    <t>RF:!KyX=r1^&lt;b^0U</t>
  </si>
  <si>
    <t>Krishna Nair</t>
  </si>
  <si>
    <t>i[tSoVq@!w5n^D</t>
  </si>
  <si>
    <t>u;xA4[eUnu{+d</t>
  </si>
  <si>
    <t>Arjun Sharma</t>
  </si>
  <si>
    <t>u=Xo=x)Lh&amp;nk</t>
  </si>
  <si>
    <t>Riya Mehta</t>
  </si>
  <si>
    <t>NO8tiL}\`y$A;'&lt;</t>
  </si>
  <si>
    <t>/W!;?^W5&lt;8bDEDReR2=p</t>
  </si>
  <si>
    <t>Ishita Verma</t>
  </si>
  <si>
    <t>94%'8)tswG_&amp;</t>
  </si>
  <si>
    <t>Ananya Bose</t>
  </si>
  <si>
    <t>^WOlA5A+!HxECEiT5JGx</t>
  </si>
  <si>
    <t>{Qbb'Uw$i-7S"%;</t>
  </si>
  <si>
    <t>Lakshmi Patel</t>
  </si>
  <si>
    <t>&amp;|)V6&lt;,Zj{:PMT</t>
  </si>
  <si>
    <t>Krishna Rao</t>
  </si>
  <si>
    <t>-.&lt;*GV%}mE?{oh</t>
  </si>
  <si>
    <t>Aditi Iyer</t>
  </si>
  <si>
    <t>bi,HDNCA1&lt;bX&amp;PS/ahl&gt;</t>
  </si>
  <si>
    <t>U^&amp;kF;W:FwD/{g</t>
  </si>
  <si>
    <t>3xP/!SN&gt;%G]m</t>
  </si>
  <si>
    <t>Riya Kumar</t>
  </si>
  <si>
    <t>!/S6nqKzT.^!5D</t>
  </si>
  <si>
    <t>Nisha Kumar</t>
  </si>
  <si>
    <t>j^@MKTt:[)q)$Y$x#_</t>
  </si>
  <si>
    <t>Rajesh Kumar</t>
  </si>
  <si>
    <t>&gt;pFq]e,M;Y"sJ4[</t>
  </si>
  <si>
    <t>Deepak Das</t>
  </si>
  <si>
    <t>w&gt;O7^rn`=`Fi@j5%OiNC</t>
  </si>
  <si>
    <t>Arjun Nair</t>
  </si>
  <si>
    <t>2_oi-u6d^+08'8</t>
  </si>
  <si>
    <t>Rajesh Sharma</t>
  </si>
  <si>
    <t>dDR2xh@$Yn`E*2</t>
  </si>
  <si>
    <t>DiALQb}nlLQ+^2kT;</t>
  </si>
  <si>
    <t>Ishita Rao</t>
  </si>
  <si>
    <t>0P?|maKasy~{H45</t>
  </si>
  <si>
    <t>Aditi Verma</t>
  </si>
  <si>
    <t>|@{zL)]Zj1}A.F</t>
  </si>
  <si>
    <t>|pB/[qy)CSXrU</t>
  </si>
  <si>
    <t>Aarav Naidu</t>
  </si>
  <si>
    <t>r&amp;u;-tU!I\w~R"D1</t>
  </si>
  <si>
    <t>Ishita Nair</t>
  </si>
  <si>
    <t>4HB3hHb%Y!EF</t>
  </si>
  <si>
    <t>~(DudK_19~^k</t>
  </si>
  <si>
    <t>RJ2(wu&gt;(n#9.Du</t>
  </si>
  <si>
    <t>Sneha Rao</t>
  </si>
  <si>
    <t>9}6)Q!+6'"(Rna|)#D|</t>
  </si>
  <si>
    <t>Aarav Rao</t>
  </si>
  <si>
    <t>XtMwJ?tg%f~W</t>
  </si>
  <si>
    <t>Ishita Mehta</t>
  </si>
  <si>
    <t>Fmvom`]Z/7lD__</t>
  </si>
  <si>
    <t>CQ;D5[.^7/zb&lt;'O</t>
  </si>
  <si>
    <t>fh*YiS?nJLLJ+;iLyH</t>
  </si>
  <si>
    <t>_x*"N4@E9Xw3JzMI</t>
  </si>
  <si>
    <t>Vtm,rE[g&lt;RQ-lvb</t>
  </si>
  <si>
    <t>Sai Kumar</t>
  </si>
  <si>
    <t>Sneha Kumar</t>
  </si>
  <si>
    <t>L(ZHsus,h.X&amp;70s</t>
  </si>
  <si>
    <t>G?.{aQH/`X~Fc"Vhq'</t>
  </si>
  <si>
    <t>Vivaan Sharma</t>
  </si>
  <si>
    <t>La(hMoLb4.`6/f7d-Q</t>
  </si>
  <si>
    <t>:RQz2`/$iCSP#7P@b9!X</t>
  </si>
  <si>
    <t>O2y7bOxvadY=#</t>
  </si>
  <si>
    <t>Lakshmi Das</t>
  </si>
  <si>
    <t>KUQsfxclF(zc)S</t>
  </si>
  <si>
    <t>Aditi Mehta</t>
  </si>
  <si>
    <t>V6_/vo}^.l4/MofxGp</t>
  </si>
  <si>
    <t>0O$Likz&lt;K&lt;pek</t>
  </si>
  <si>
    <t>Arjun Rao</t>
  </si>
  <si>
    <t>86_0M]~==tX"$J</t>
  </si>
  <si>
    <t>Deepak Chowdhury</t>
  </si>
  <si>
    <t>$uQ#M!V$.e1Rr@{O):</t>
  </si>
  <si>
    <t>Aarav Patel</t>
  </si>
  <si>
    <t>XvI^~vF?\{6DzCkTNuR</t>
  </si>
  <si>
    <t>Nisha Verma</t>
  </si>
  <si>
    <t>N:Nriw"EL|^xWz)</t>
  </si>
  <si>
    <t>Arjun Gupta</t>
  </si>
  <si>
    <t>??.kCl}uQyBB9r@E/.l</t>
  </si>
  <si>
    <t>yKmMK`+;uR-.X&gt;_W;5Y</t>
  </si>
  <si>
    <t>Aditya Iyer</t>
  </si>
  <si>
    <t>Oz8dzIUQ,?zWd:5zTk</t>
  </si>
  <si>
    <t>~iw&amp;-.sWLEU~!@[+H#tJ</t>
  </si>
  <si>
    <t>5)=f&lt;Jd*ktcZ]O4PLT</t>
  </si>
  <si>
    <t>Meera Verma</t>
  </si>
  <si>
    <t>?\d6sv.U@=o]&amp;D:f{Vw</t>
  </si>
  <si>
    <t>&amp;"mSkW8t~N(:/ox</t>
  </si>
  <si>
    <t>Lakshmi Chowdhury</t>
  </si>
  <si>
    <t>M4^bw&amp;}^Ou0z19E</t>
  </si>
  <si>
    <t>Diya Verma</t>
  </si>
  <si>
    <t>EI(MGv1')QR=0F</t>
  </si>
  <si>
    <t>Aditi Naidu</t>
  </si>
  <si>
    <t>_@D@;--/dHMztPI*.}6B</t>
  </si>
  <si>
    <t>Ananya Reddy</t>
  </si>
  <si>
    <t>R2Y\ACGan_8P</t>
  </si>
  <si>
    <t>Aditi Bose</t>
  </si>
  <si>
    <t>'C1j9n6Q3;T}7=_Hqs4</t>
  </si>
  <si>
    <t>Aditya Sharma</t>
  </si>
  <si>
    <t>&amp;`^QX|}PQX*Vhj36</t>
  </si>
  <si>
    <t>op~1G/C&gt;2qo+s5</t>
  </si>
  <si>
    <t>Ishita Reddy</t>
  </si>
  <si>
    <t>$r\VU80V_swwRI_c</t>
  </si>
  <si>
    <t>T@Q;zI51GsnX^c|n)$#q</t>
  </si>
  <si>
    <t>Deepak Reddy</t>
  </si>
  <si>
    <t>P#:A-S_B|-4f</t>
  </si>
  <si>
    <t>Meera Patel</t>
  </si>
  <si>
    <t>SsX0C{LkTw~lxSxf</t>
  </si>
  <si>
    <t>Pooja Patel</t>
  </si>
  <si>
    <t>~P$q^}i0Ac@h(_,Gq&gt;</t>
  </si>
  <si>
    <t>Krishna Kumar</t>
  </si>
  <si>
    <t>$~QEF,Z(^&lt;*Q&gt;-j&amp;z(#H</t>
  </si>
  <si>
    <t>Aditya Gupta</t>
  </si>
  <si>
    <t>@U)KiC~z0VwMnN</t>
  </si>
  <si>
    <t>Aditya Bose</t>
  </si>
  <si>
    <t>c&lt;\)7-JjC[/W"Dyd8"</t>
  </si>
  <si>
    <t>RZ7:n9UFo=H)K</t>
  </si>
  <si>
    <t>#Op9Z(~IA}?n.;2</t>
  </si>
  <si>
    <t>,:a`&gt;RZ_&amp;e*C#br</t>
  </si>
  <si>
    <t>Karthik Nair</t>
  </si>
  <si>
    <t>GmxrQ&lt;U*GYQo</t>
  </si>
  <si>
    <t>Sai Singh</t>
  </si>
  <si>
    <t>g3j}|&amp;`h|=&amp;H,</t>
  </si>
  <si>
    <t>Aditya Chowdhury</t>
  </si>
  <si>
    <t>Z;.!A@;gJ\9v)9\q</t>
  </si>
  <si>
    <t>Vivaan Patel</t>
  </si>
  <si>
    <t>DL9o_w/~H|s%#b9R)vEL</t>
  </si>
  <si>
    <t>Aditya Verma</t>
  </si>
  <si>
    <t>xO)2Gb)~[]/*Io</t>
  </si>
  <si>
    <t>d,E,A**X@\W#</t>
  </si>
  <si>
    <t>Vivaan Iyer</t>
  </si>
  <si>
    <t>4R[YS6-:rQ/I</t>
  </si>
  <si>
    <t>Nisha Iyer</t>
  </si>
  <si>
    <t>cb2'iJ2W77\[f^</t>
  </si>
  <si>
    <t>5@,P9F:?2M%)[q#)f,</t>
  </si>
  <si>
    <t>KO^p-4iR^MGQ}=-ef</t>
  </si>
  <si>
    <t>Nisha Chowdhury</t>
  </si>
  <si>
    <t>(tCEAx3a"f[D35bq</t>
  </si>
  <si>
    <t>Ananya Nair</t>
  </si>
  <si>
    <t>JfJ!lqt55K4m-.I94</t>
  </si>
  <si>
    <t>FzB||&gt;{fEk,rzS|4+*0F</t>
  </si>
  <si>
    <t>pXq%2rn,}ruSSZ,b|</t>
  </si>
  <si>
    <t>(jM)3g$FR0%6e-^52]</t>
  </si>
  <si>
    <t>Karthik Chowdhury</t>
  </si>
  <si>
    <t>/qTS&amp;HPg|44~8e</t>
  </si>
  <si>
    <t>Ananya Sharma</t>
  </si>
  <si>
    <t>Jj61s6CJvEI1Pmu9</t>
  </si>
  <si>
    <t>Krishna Iyer</t>
  </si>
  <si>
    <t>fG)ZYSY+Uc3`lXv@[}P</t>
  </si>
  <si>
    <t>Sai Nair</t>
  </si>
  <si>
    <t>P)gA;TYD#Q39b51V&gt;wzX</t>
  </si>
  <si>
    <t>Deepak Patel</t>
  </si>
  <si>
    <t>OfJs/sfW%=2|</t>
  </si>
  <si>
    <t>MFRiaLq\&lt;0n*&gt;</t>
  </si>
  <si>
    <t>,qhow!C$$Ho"{'</t>
  </si>
  <si>
    <t>rr&gt;m]8DjU~TDGeB&lt;</t>
  </si>
  <si>
    <t>`I,B*HRaZY~cSw|nO</t>
  </si>
  <si>
    <t>Ishita Singh</t>
  </si>
  <si>
    <t>;Q:&gt;7PqU&gt;/zd0</t>
  </si>
  <si>
    <t>3EwCQN','I?$I)JbJ]IN</t>
  </si>
  <si>
    <t>8J~]pKAaK8K1uV@Fg8H</t>
  </si>
  <si>
    <t>Aarav Verma</t>
  </si>
  <si>
    <t>rzdNkh!wiQ,a[V/:Ybi</t>
  </si>
  <si>
    <t>cEIf[Y-8P":'w"*y</t>
  </si>
  <si>
    <t>Vivaan Naidu</t>
  </si>
  <si>
    <t>WDwma}QriPmX[Y&amp;q:Ly</t>
  </si>
  <si>
    <t>Zd#dvsVyR=-C34G\]1(P</t>
  </si>
  <si>
    <t>Diya Das</t>
  </si>
  <si>
    <t>s.|SLvM{;~vCj$,</t>
  </si>
  <si>
    <t>Meera Nair</t>
  </si>
  <si>
    <t>Uc{#*AP(~:P((ZYphKy</t>
  </si>
  <si>
    <t>4nG&amp;'x_Z^YaA</t>
  </si>
  <si>
    <t>Arjun Iyer</t>
  </si>
  <si>
    <t>-b:`):ZHyhj^</t>
  </si>
  <si>
    <t>Rajesh Gupta</t>
  </si>
  <si>
    <t>u2+/kBeHwff"Z</t>
  </si>
  <si>
    <t>Aditya Rao</t>
  </si>
  <si>
    <t>yuu}QcZ7}+pGIve9sK</t>
  </si>
  <si>
    <t>CxpCR*Wka!\_]lMDuK~</t>
  </si>
  <si>
    <t>%hnoz|B+|`g^</t>
  </si>
  <si>
    <t>Meera Reddy</t>
  </si>
  <si>
    <t>)"K.+jVRhN6:'p[6&amp;$K</t>
  </si>
  <si>
    <t>Karthik Iyer</t>
  </si>
  <si>
    <t>c)o,fAz~E"t*)S97H</t>
  </si>
  <si>
    <t>N&lt;;,Z1kn&gt;($CNf?cgJ^</t>
  </si>
  <si>
    <t>)=wuT)*!|T=*&amp;%&amp;6j</t>
  </si>
  <si>
    <t>Ishita Patel</t>
  </si>
  <si>
    <t>x&lt;{?5OpTp&gt;ww</t>
  </si>
  <si>
    <t>$$891Q&gt;pruv&amp;G</t>
  </si>
  <si>
    <t>Vihaan Kumar</t>
  </si>
  <si>
    <t>]t6h4V^r5||]\W[q[/</t>
  </si>
  <si>
    <t>,)9brto8%G^a^z%</t>
  </si>
  <si>
    <t>Deepak Verma</t>
  </si>
  <si>
    <t>rn6oK:piU?eTP/&amp;zWhT</t>
  </si>
  <si>
    <t>q/m&lt;(w{+Vw[7W'n`</t>
  </si>
  <si>
    <t>\+=:j~L}oKLOn29]pL</t>
  </si>
  <si>
    <t>Sai Mehta</t>
  </si>
  <si>
    <t>\GEAhr4%5A`Ed#</t>
  </si>
  <si>
    <t>au0i6bi'srGGE</t>
  </si>
  <si>
    <t>mkV9[*.RT^[Q)</t>
  </si>
  <si>
    <t>w'}+L&lt;-2Lasv\X</t>
  </si>
  <si>
    <t>+4Y{wOtw^EUL};</t>
  </si>
  <si>
    <t>Deepak Mehta</t>
  </si>
  <si>
    <t>Wr;AF{&lt;V~;F~|&lt;M%KQF</t>
  </si>
  <si>
    <t>qqOIwEPmob&gt;~W9o_0k</t>
  </si>
  <si>
    <t>}vtataw&lt;#B=GRP&lt;O</t>
  </si>
  <si>
    <t>8&amp;&amp;@8eg!{Mj\KE?.s$</t>
  </si>
  <si>
    <t>PfH@O~z~&amp;;@MZbHSdCj</t>
  </si>
  <si>
    <t>Sneha Reddy</t>
  </si>
  <si>
    <t>O"c/:MgS'/xT`-|E</t>
  </si>
  <si>
    <t>phD=+5'3VT9Jqt5bWzT0</t>
  </si>
  <si>
    <t>d^?kX2rRRv+u#H'y0]B</t>
  </si>
  <si>
    <t>Riya Chowdhury</t>
  </si>
  <si>
    <t>)imKpVrKZS_3E</t>
  </si>
  <si>
    <t>^E?-]Vkzb3tGa</t>
  </si>
  <si>
    <t>#8Z&amp;uD%(#rb/k-iJQX.-</t>
  </si>
  <si>
    <t>Arjun Kumar</t>
  </si>
  <si>
    <t>{iaG01|Qu(}3_n9SX</t>
  </si>
  <si>
    <t>@N0dKx'aJOj_:</t>
  </si>
  <si>
    <t>~;.u*vF@]~b:n{)0q1z</t>
  </si>
  <si>
    <t>o3GPdVtqiZP&lt;YDP8</t>
  </si>
  <si>
    <t>&lt;sku/s^IXsMe$kZ&lt;U</t>
  </si>
  <si>
    <t>`(lQ@}&lt;X+k9%o3c</t>
  </si>
  <si>
    <t>pc`=b&gt;^,}/gJlp;e</t>
  </si>
  <si>
    <t>Karthik Rao</t>
  </si>
  <si>
    <t>45:$MP#uWGTw4</t>
  </si>
  <si>
    <t>Pooja Naidu</t>
  </si>
  <si>
    <t>tB.1k5E*};0C</t>
  </si>
  <si>
    <t>&gt;h:N8QXavyZ$"</t>
  </si>
  <si>
    <t>Diya Mehta</t>
  </si>
  <si>
    <t>Kt(O;zyObmWa=3{y</t>
  </si>
  <si>
    <t>!h#-H/C[lP%uReU</t>
  </si>
  <si>
    <t>JH:,K$1yE');~</t>
  </si>
  <si>
    <t>L8z$/C2qS1&gt;D</t>
  </si>
  <si>
    <t>Meera Rao</t>
  </si>
  <si>
    <t>x{lcT#;o@K}w5QOn5</t>
  </si>
  <si>
    <t>Y&lt;+jg+OGk5`b|b</t>
  </si>
  <si>
    <t>Diya Singh</t>
  </si>
  <si>
    <t>PevV0m*Rphjnl</t>
  </si>
  <si>
    <t>Nisha Mehta</t>
  </si>
  <si>
    <t>A|ue@eEIcvYK</t>
  </si>
  <si>
    <t>d.M{7I[;#_7AWOrM</t>
  </si>
  <si>
    <t>Vivaan Das</t>
  </si>
  <si>
    <t>hf;"nyW8.9Z!5</t>
  </si>
  <si>
    <t>Deepak Gupta</t>
  </si>
  <si>
    <t>1?2ipXL?Dwr+43c</t>
  </si>
  <si>
    <t>UjQ^vZYHP40EpR~g</t>
  </si>
  <si>
    <t>Vivaan Kumar</t>
  </si>
  <si>
    <t>lTSE0SPuHp7ggIBi{</t>
  </si>
  <si>
    <t>Nisha Reddy</t>
  </si>
  <si>
    <t>97=m$W2jNt5ZR</t>
  </si>
  <si>
    <t>C9V*j]OG?=IF;</t>
  </si>
  <si>
    <t>Meera Sharma</t>
  </si>
  <si>
    <t>+=69]-I[\&gt;BR#ujn7|fW</t>
  </si>
  <si>
    <t>asm.Hv,ZeD[oIl~8</t>
  </si>
  <si>
    <t>Wi*hCnA,QBLSM|</t>
  </si>
  <si>
    <t>Lakshmi Bose</t>
  </si>
  <si>
    <t>"akxb/cuxE7gcGf3&gt;</t>
  </si>
  <si>
    <t>0wlvv\|l}_6Ce-O)S</t>
  </si>
  <si>
    <t>{wIsQ&lt;xs*@Jlb|</t>
  </si>
  <si>
    <t>.[}w[%aUQ*N`mAr+&lt;P</t>
  </si>
  <si>
    <t>Riya Patel</t>
  </si>
  <si>
    <t>l9LXdHS^"kihtEoxMEQ</t>
  </si>
  <si>
    <t>?ww.;69YiqpZ:&lt;\Kc</t>
  </si>
  <si>
    <t>Vihaan Nair</t>
  </si>
  <si>
    <t>S3V{[$u|%OBdh9T</t>
  </si>
  <si>
    <t>12BVv9&amp;+_3-\zF</t>
  </si>
  <si>
    <t>{eAtn1}|%qy}[=XdRv</t>
  </si>
  <si>
    <t>w+/-Ae13AYtuzZI</t>
  </si>
  <si>
    <t>*HE4mN^E^_|R"_</t>
  </si>
  <si>
    <t>/&amp;ANMb~.vd|M`iRQ</t>
  </si>
  <si>
    <t>Rajesh Verma</t>
  </si>
  <si>
    <t>mDh6l-9];c%1xKu"h0</t>
  </si>
  <si>
    <t>Meera Singh</t>
  </si>
  <si>
    <t>M!wI[thIm`Mhw+U&amp;</t>
  </si>
  <si>
    <t>/!OOaomVVhd?P}$O</t>
  </si>
  <si>
    <t>Riya Gupta</t>
  </si>
  <si>
    <t>MsGCM+&lt;('KUGOD&lt;W::fj</t>
  </si>
  <si>
    <t>0zo|^+K.|DsClf.|X^&lt;@</t>
  </si>
  <si>
    <t>([siMJ_o{eiw4Kg{#"[</t>
  </si>
  <si>
    <t>h24&amp;nw=t+4WX$bv</t>
  </si>
  <si>
    <t>#@5d/",-GIbj]@su</t>
  </si>
  <si>
    <t>#'^`}l=thT_UX</t>
  </si>
  <si>
    <t>Aarav Sharma</t>
  </si>
  <si>
    <t>zl)9CbKu(JoJv</t>
  </si>
  <si>
    <t>Ei3JdiH|;cL*MK[R4V</t>
  </si>
  <si>
    <t>Diya Gupta</t>
  </si>
  <si>
    <t>AZ6BLhmdEN=]2{:d]t</t>
  </si>
  <si>
    <t>0N:'&amp;$6"I9H#N</t>
  </si>
  <si>
    <t>AI{lMMfW:FVSz1Au</t>
  </si>
  <si>
    <t>Krishna Naidu</t>
  </si>
  <si>
    <t>l&gt;xd]G3fa]`WJE9L%MXq</t>
  </si>
  <si>
    <t>3Oq{}&amp;Bc(L5KI9X((</t>
  </si>
  <si>
    <t>Z~IsOhbDCZW1tE90e)m</t>
  </si>
  <si>
    <t>hl:*7Ts'Zku5Eqg*,</t>
  </si>
  <si>
    <t>BHV{FXp~;Lv%tf+'$fw</t>
  </si>
  <si>
    <t>Arjun Patel</t>
  </si>
  <si>
    <t>&gt;^mr%bHEnhtAuo(s3</t>
  </si>
  <si>
    <t>uj\TLE""71kY</t>
  </si>
  <si>
    <t>Io&amp;/\jL/8$y}5h\Z]</t>
  </si>
  <si>
    <t>&gt;JiZ$Y{EsGL}=[.k&amp;gb</t>
  </si>
  <si>
    <t>Deepak Naidu</t>
  </si>
  <si>
    <t>&lt;a;UL&lt;Oi/q0}c^</t>
  </si>
  <si>
    <t>gH|pS`WrAB2P};.%i</t>
  </si>
  <si>
    <t>tD/-&amp;}e`&lt;M8k&gt;</t>
  </si>
  <si>
    <t>tbT/T|t'I0#u</t>
  </si>
  <si>
    <t>Vihaan Singh</t>
  </si>
  <si>
    <t>|chFk2ApnbptCh^D</t>
  </si>
  <si>
    <t>l5#Syu'@Htd&gt;"V</t>
  </si>
  <si>
    <t>G2YD_w2%w:*,</t>
  </si>
  <si>
    <t>WR[Ty58\%B,@jW~ST&lt;U</t>
  </si>
  <si>
    <t>8LJX]gw&amp;*Y\{26</t>
  </si>
  <si>
    <t>qc;:9RW;Qj~&amp;</t>
  </si>
  <si>
    <t>\Y789+]6m.[[C</t>
  </si>
  <si>
    <t>ddu5}Qrx2xpNN*</t>
  </si>
  <si>
    <t>$T|0}H)W).Pp=</t>
  </si>
  <si>
    <t>b/&lt;x5sYLp5JhFh$K*D</t>
  </si>
  <si>
    <t>I{/5K8`H5A-7sPX}-OdX</t>
  </si>
  <si>
    <t>Tk"oHXT&gt;=]:K?wq;ES@6</t>
  </si>
  <si>
    <t>Sai Das</t>
  </si>
  <si>
    <t>3{xA}8l&amp;!l-Ed</t>
  </si>
  <si>
    <t>Pooja Verma</t>
  </si>
  <si>
    <t>.8[Rh!%Na6=C.</t>
  </si>
  <si>
    <t>b0ck)%Gqf1dD*</t>
  </si>
  <si>
    <t>Uk:0rUg5XeOp@Fq^E=</t>
  </si>
  <si>
    <t>_e"Jm(IF"wuA</t>
  </si>
  <si>
    <t>B$6ArIo\D6)g\17]</t>
  </si>
  <si>
    <t>&amp;U1/I5La*t#3[]D</t>
  </si>
  <si>
    <t>Pooja Nair</t>
  </si>
  <si>
    <t>,h{VtZH%@@Xi$!</t>
  </si>
  <si>
    <t>Rajesh Nair</t>
  </si>
  <si>
    <t>,B\.5(}yq{^/t1S~@</t>
  </si>
  <si>
    <t>Oc&amp;0d@OHgAKe</t>
  </si>
  <si>
    <t>xYV&amp;p'BU-#Kvf</t>
  </si>
  <si>
    <t>Ananya Verma</t>
  </si>
  <si>
    <t>bIJ~)jRy.Vw_e36y0</t>
  </si>
  <si>
    <t>Kh#lB=J&amp;Wmr)vs</t>
  </si>
  <si>
    <t>Aditya Singh</t>
  </si>
  <si>
    <t>HDV'Hd=?*WQm5X$&amp;Gy~G</t>
  </si>
  <si>
    <t>Krishna Verma</t>
  </si>
  <si>
    <t>&lt;Mnts:]p2q19hDj</t>
  </si>
  <si>
    <t>Riya Verma</t>
  </si>
  <si>
    <t>jG{:VKLq=@#a)+</t>
  </si>
  <si>
    <t>S^437Dy}9Y)&gt;E1DE;y5-</t>
  </si>
  <si>
    <t>.v!@~oT(djq&amp;P4-'&lt;J</t>
  </si>
  <si>
    <t>_&amp;^DN9+eYSq9"7!3</t>
  </si>
  <si>
    <t>KW&amp;J1c-pb#"T%$T</t>
  </si>
  <si>
    <t>xEB4=.F\0b&amp;Jhbo#js</t>
  </si>
  <si>
    <t>O&amp;:-2lp$F3`AIl#Ww</t>
  </si>
  <si>
    <t>}K)"d$![40u-&gt;~</t>
  </si>
  <si>
    <t>*n\R-o&lt;gsYx5E&lt;;5t</t>
  </si>
  <si>
    <t>Aditi Rao</t>
  </si>
  <si>
    <t>3O=!.i,%~$cmdLX*8V#</t>
  </si>
  <si>
    <t>4IP/;d.a%rhI</t>
  </si>
  <si>
    <t>(&gt;^op*#@ZX)+bOa</t>
  </si>
  <si>
    <t>Aditi Singh</t>
  </si>
  <si>
    <t>rgimpBocq$Lb/,L}</t>
  </si>
  <si>
    <t>Es[i5^S\DN\h</t>
  </si>
  <si>
    <t>Nisha Singh</t>
  </si>
  <si>
    <t>.M^SVhxQ-/O7QPz5"^h</t>
  </si>
  <si>
    <t>v#XbMzx%G&lt;og%(EgZPI3</t>
  </si>
  <si>
    <t>Sai Chowdhury</t>
  </si>
  <si>
    <t>xQRaxi88zY}n]drCI;</t>
  </si>
  <si>
    <t>?1~D~T!ua[%_r`c9</t>
  </si>
  <si>
    <t>sLG+uP~@4wv_t]F"t</t>
  </si>
  <si>
    <t>~fOmg~;!Ul-zw</t>
  </si>
  <si>
    <t>Wj^~^9E&lt;3M&gt;l=!Iw</t>
  </si>
  <si>
    <t>#28kK+fGoS~A|74*</t>
  </si>
  <si>
    <t>MT#WUN;$hWOY</t>
  </si>
  <si>
    <t>Sneha Mehta</t>
  </si>
  <si>
    <t>SRSKA't(!weDC/K]</t>
  </si>
  <si>
    <t>Aarav Iyer</t>
  </si>
  <si>
    <t>jR?M1rgac/.qQ</t>
  </si>
  <si>
    <t>MnU+046ObH_0Ojtgc</t>
  </si>
  <si>
    <t>j4,r;:qS8#^k8Y!e</t>
  </si>
  <si>
    <t>]Y5Z&lt;Q)`.(k_TS.@</t>
  </si>
  <si>
    <t>6:NsTOnn]meS8c_kSi:</t>
  </si>
  <si>
    <t>2c@GQDEH*?D~O#</t>
  </si>
  <si>
    <t>X`,t&amp;+"wacB!a</t>
  </si>
  <si>
    <t>Sneha Verma</t>
  </si>
  <si>
    <t>^/$g|^2U)0`q";</t>
  </si>
  <si>
    <t>~Wy0crMF{VqyWUL8.</t>
  </si>
  <si>
    <t>Sneha Chowdhury</t>
  </si>
  <si>
    <t>^5Xg$d1@g'9M'P~?}kz}</t>
  </si>
  <si>
    <t>Yt_X}G%%$4~Z</t>
  </si>
  <si>
    <t>Pooja Mehta</t>
  </si>
  <si>
    <t>Pv*rnVkv]M!!f}7\</t>
  </si>
  <si>
    <t>n&amp;zlr0&amp;b\0-'"RO</t>
  </si>
  <si>
    <t>9\J[m`G7k`#V,&gt;TBj</t>
  </si>
  <si>
    <t>ff#R0?Z;G|g@7+~wY;i</t>
  </si>
  <si>
    <t>bId"R]KgYx1gJ2(4[IG</t>
  </si>
  <si>
    <t>`7@`tLz!`-BYI}q</t>
  </si>
  <si>
    <t>L3SDqD-g(#)x</t>
  </si>
  <si>
    <t>xe#ZHf)$&lt;x&lt;%7h</t>
  </si>
  <si>
    <t>?#!+[%yuN&lt;d(}-9"yu&gt;*</t>
  </si>
  <si>
    <t>koI5'D`rhTH&gt;uJ</t>
  </si>
  <si>
    <t>J*BX-%AJMNEo[</t>
  </si>
  <si>
    <t>!Fi&amp;[{&gt;lcx|(:#bxE</t>
  </si>
  <si>
    <t>cKDh~w;"hM@df0</t>
  </si>
  <si>
    <t>#45;dc@M4Gzxgnd&gt;5h@</t>
  </si>
  <si>
    <t>aKF///[vUD!.]fGq*</t>
  </si>
  <si>
    <t>\y(+S)eEreU?1EWg&amp;&amp;e</t>
  </si>
  <si>
    <t>,2Om[k\/rXwNHw(!</t>
  </si>
  <si>
    <t>c^f*v//r,&amp;++~Opx{F!</t>
  </si>
  <si>
    <t>leLCI["U&amp;sJg57&lt;Nn~</t>
  </si>
  <si>
    <t>~7nLAEm=M*Rc25ojE&gt;</t>
  </si>
  <si>
    <t>AlM'31~LooPPN</t>
  </si>
  <si>
    <t>Aditi Chowdhury</t>
  </si>
  <si>
    <t>O_B_Bx,e`V'7wW`YKGqY</t>
  </si>
  <si>
    <t>Sai Sharma</t>
  </si>
  <si>
    <t>:QP*Hh}qD:~gw&gt;</t>
  </si>
  <si>
    <t>d7JcH=G$9U&gt;+KD5r(cL</t>
  </si>
  <si>
    <t>(8?t&gt;4^X[KfL</t>
  </si>
  <si>
    <t>&amp;@Hb=e*DoHYkE*;{x=rB</t>
  </si>
  <si>
    <t>[cmgNg{bw@Z3dwilDb</t>
  </si>
  <si>
    <t>2yU{gkn"{4)JPaa5z</t>
  </si>
  <si>
    <t>ux{,,WaZMJrK8=</t>
  </si>
  <si>
    <t>Te^W))Qz^r#o[J"</t>
  </si>
  <si>
    <t>B'RUd,qbQ|@J</t>
  </si>
  <si>
    <t>.vPs@,xVQ,5;%c92{Dx</t>
  </si>
  <si>
    <t>a0d@&lt;EmXFh}"ZT</t>
  </si>
  <si>
    <t>B8"^Wz}M*OOj</t>
  </si>
  <si>
    <t>9&gt;L*DUG")nv&lt;wlw?SW</t>
  </si>
  <si>
    <t>Cx9pAiuXH'#.L&amp;DjY7:</t>
  </si>
  <si>
    <t>Vihaan Bose</t>
  </si>
  <si>
    <t>DT028Um2$&amp;'2fgl|w$cZ</t>
  </si>
  <si>
    <t>Lakshmi Verma</t>
  </si>
  <si>
    <t>1nii7,NU^fHW(aHE?:</t>
  </si>
  <si>
    <t>&amp;t;;%L%8&amp;IY&amp;K)By=i0</t>
  </si>
  <si>
    <t>nib:VWfop~r;x&lt;T</t>
  </si>
  <si>
    <t>WWLW!p_~F8``]\</t>
  </si>
  <si>
    <t>c@x:w#3IBj=I=m,a2x?F</t>
  </si>
  <si>
    <t>Sneha Naidu</t>
  </si>
  <si>
    <t>igBN\T{PvD46t11oqx</t>
  </si>
  <si>
    <t>@QGKTZ~_tOYuU</t>
  </si>
  <si>
    <t>/Z7^U?x(yx/3D[</t>
  </si>
  <si>
    <t>1&gt;DW("H?Ld7a0+%]</t>
  </si>
  <si>
    <t>jd"Z~y|kEC6SY`ykD9</t>
  </si>
  <si>
    <t>Yb?*h?/l)Y#x95i</t>
  </si>
  <si>
    <t>hn'RHP:vw?!LJtF!</t>
  </si>
  <si>
    <t>;Ww#TlYtZKSA&gt;\)</t>
  </si>
  <si>
    <t>d)pm4ahjLVfEF8(q)$r</t>
  </si>
  <si>
    <t>2"so15o*SED?Rd&amp;kk}</t>
  </si>
  <si>
    <t>&gt;k1)ZJ]9YC2y</t>
  </si>
  <si>
    <t>a]2X41!=e`'F,T*BD&lt;T</t>
  </si>
  <si>
    <t>[v]J([:;'&lt;spK</t>
  </si>
  <si>
    <t>iYPKYlcESm1:4Y6vo</t>
  </si>
  <si>
    <t>zx$ufL"i:$?uH3ZeKJ</t>
  </si>
  <si>
    <t>vt'36~7+C[-Ik$</t>
  </si>
  <si>
    <t>fneo$+%H1n7sq2le</t>
  </si>
  <si>
    <t>TUD9b?vy!I%3&amp;xi6CM&amp;x</t>
  </si>
  <si>
    <t>+)']{x&lt;mLA33LHH=%)^{</t>
  </si>
  <si>
    <t>Karthik Sharma</t>
  </si>
  <si>
    <t>Fv-z3?A5(XO,n]*</t>
  </si>
  <si>
    <t>*Ie`@4YMEwpYmRG</t>
  </si>
  <si>
    <t>#?,h|}B%z^L]]V8T9X</t>
  </si>
  <si>
    <t>Meera Bose</t>
  </si>
  <si>
    <t>u6yT.pn2&lt;N5=f</t>
  </si>
  <si>
    <t>&lt;pdmHbOwlsg#_zE9{</t>
  </si>
  <si>
    <t>0X*uZ0]6\\"PZ]</t>
  </si>
  <si>
    <t>fP-=N/+E:v9vyE4AEpK.</t>
  </si>
  <si>
    <t>F_(z(bfB]`E?(plJq&amp;~</t>
  </si>
  <si>
    <t>Aarav Mehta</t>
  </si>
  <si>
    <t>M_U9#{%L_5'&gt;]H/sf</t>
  </si>
  <si>
    <t>N'z^:c&amp;PIB{'u=</t>
  </si>
  <si>
    <t>sk&gt;7l:[GW@L0h_I5KDJw</t>
  </si>
  <si>
    <t>Sai Naidu</t>
  </si>
  <si>
    <t>&lt;sA!!LXI"1(!d&lt;</t>
  </si>
  <si>
    <t>aHfu4&amp;+Shq2%/^l</t>
  </si>
  <si>
    <t>L8zX'^w'Lv}eGL</t>
  </si>
  <si>
    <t>Vivaan Reddy</t>
  </si>
  <si>
    <t>"`=5F2.,xL&lt;OA{7c&lt;</t>
  </si>
  <si>
    <t>fb\Gh="aY;O:_[jbls[</t>
  </si>
  <si>
    <t>}&amp;Vq'mfn^lXSP+7(&gt;2</t>
  </si>
  <si>
    <t>]F0a]o(/n&lt;.)</t>
  </si>
  <si>
    <t>Ze~3(}iagQn)ZLrqQ6"|</t>
  </si>
  <si>
    <t>ODfM0s*Kpg(B!1</t>
  </si>
  <si>
    <t>"tl,UFNwQ\-7o'D</t>
  </si>
  <si>
    <t>~31%-@cf0#&amp;H'A)&lt;</t>
  </si>
  <si>
    <t>F&amp;eUOKrKvUIak8g@J^:</t>
  </si>
  <si>
    <t>RD"&lt;Xh\@z&amp;LMiea8</t>
  </si>
  <si>
    <t>4lK1"hpC@fv1}B&amp;za</t>
  </si>
  <si>
    <t>9Ol_s;}.w'%?V^yp</t>
  </si>
  <si>
    <t>(@@Qig\Bzi%Y/(+Z</t>
  </si>
  <si>
    <t>v'BFHCR&gt;=\BT*AG,Nu</t>
  </si>
  <si>
    <t>f%6]bs#GSSA+EEz5y</t>
  </si>
  <si>
    <t>$.y%dn$EA-{Zd$J</t>
  </si>
  <si>
    <t>lG2G.A#x/JoBVbkJRB7r</t>
  </si>
  <si>
    <t>1JTmGi^ETTvVJ</t>
  </si>
  <si>
    <t>"YVcE/oxnaI8</t>
  </si>
  <si>
    <t>Krishna Mehta</t>
  </si>
  <si>
    <t>x?26S44;SwCgP\</t>
  </si>
  <si>
    <t>KT&amp;yX#@`$AO=&amp;CjY/</t>
  </si>
  <si>
    <t>8pYKW$EF\;3Xj{+Op</t>
  </si>
  <si>
    <t>h:5z#r@k/Wkw$W;0l</t>
  </si>
  <si>
    <t>Rajesh Naidu</t>
  </si>
  <si>
    <t>(::I&amp;tn=9'B|,6%</t>
  </si>
  <si>
    <t>}#x;FN_BvM:M9yH*a</t>
  </si>
  <si>
    <t>&amp;VF{TR{R)6Tq</t>
  </si>
  <si>
    <t>Aarav Bose</t>
  </si>
  <si>
    <t>3ajdvUOd,O}ItXy3m</t>
  </si>
  <si>
    <t>Aditya Nair</t>
  </si>
  <si>
    <t>cR&lt;p?;2EOfV[,e;</t>
  </si>
  <si>
    <t>~&amp;xC;0(VGuWD%G!l6(</t>
  </si>
  <si>
    <t>Karthik Kumar</t>
  </si>
  <si>
    <t>+X*!@`6C3Q7P</t>
  </si>
  <si>
    <t>Karthik Gupta</t>
  </si>
  <si>
    <t>{qVmGX%~nBB\9xYIFj8\</t>
  </si>
  <si>
    <t>Rajesh Das</t>
  </si>
  <si>
    <t>Mpx1^yo$Ln/J$</t>
  </si>
  <si>
    <t>Riya Nair</t>
  </si>
  <si>
    <t>GT?*vcv;&gt;JL"</t>
  </si>
  <si>
    <t>Diya Iyer</t>
  </si>
  <si>
    <t>vnF?4HhMu6E))w</t>
  </si>
  <si>
    <t>Ei[?MQu!KuIH}W|</t>
  </si>
  <si>
    <t>piJal|ky.tAb</t>
  </si>
  <si>
    <t>(GrSaK^3Bkp@Mu</t>
  </si>
  <si>
    <t>{._icP-&amp;Ss&gt;&lt;uLHkA</t>
  </si>
  <si>
    <t>X0]G3*"(MMxtm0</t>
  </si>
  <si>
    <t>}PIfa:~R_wft\</t>
  </si>
  <si>
    <t>Lakshmi Nair</t>
  </si>
  <si>
    <t>mB7B=89*sk8l!r#)</t>
  </si>
  <si>
    <t>Vy&gt;ALAyI7RYg7kk!kK</t>
  </si>
  <si>
    <t>fE?yyu_6HGz]&gt;F$#'9</t>
  </si>
  <si>
    <t>\':ai*Id&gt;^$|Z.F{Z'4Q</t>
  </si>
  <si>
    <t>wJ4uvk_pXcG]3hLn@</t>
  </si>
  <si>
    <t>FrHg(Dk=$tR3-fB~^q</t>
  </si>
  <si>
    <t>%aJ~';#J#TrdU</t>
  </si>
  <si>
    <t>+r'871&lt;Hx8wC~([hT</t>
  </si>
  <si>
    <t>0`%hPnD&lt;k!/&lt;mtii^b</t>
  </si>
  <si>
    <t>Aditya Patel</t>
  </si>
  <si>
    <t>"Yj;{nz7Pv.#tsI</t>
  </si>
  <si>
    <t>|VDo&lt;JIqNH)[41+DF9</t>
  </si>
  <si>
    <t>t0XJ&amp;HBbguO/S</t>
  </si>
  <si>
    <t>Xx&lt;UP@EqfrZ`h</t>
  </si>
  <si>
    <t>$tzAN&gt;#iv:NXHqr</t>
  </si>
  <si>
    <t>Ishita Bose</t>
  </si>
  <si>
    <t>~nt^rYhW9GIji."[8mgc</t>
  </si>
  <si>
    <t>8}MB8Z@Ru'yPhEWh'3K</t>
  </si>
  <si>
    <t>)asjwuA7bZH32f*(</t>
  </si>
  <si>
    <t>L|&lt;{j/:we.?["(S"</t>
  </si>
  <si>
    <t>Krishna Das</t>
  </si>
  <si>
    <t>MvMjS^l5|$1~IH'N</t>
  </si>
  <si>
    <t>dWj9D|=birGE6</t>
  </si>
  <si>
    <t>+}[e{dRro=rnu}ba}c</t>
  </si>
  <si>
    <t>g{lO,j[8l`,yL3]#_</t>
  </si>
  <si>
    <t>/}3!37PC)7ayJ.;wg</t>
  </si>
  <si>
    <t>Arjun Bose</t>
  </si>
  <si>
    <t>BF,55\i|ou?r,</t>
  </si>
  <si>
    <t>zSq?o=AT(2tN</t>
  </si>
  <si>
    <t>+ohC.9YawH`kG1^</t>
  </si>
  <si>
    <t>bc&lt;:/@W@j2WGA8FTb+W2</t>
  </si>
  <si>
    <t>YFj:;7#+YQ~UH$ps0Iz=</t>
  </si>
  <si>
    <t>Aditi Kumar</t>
  </si>
  <si>
    <t>rA5"CD1KhGf?A-</t>
  </si>
  <si>
    <t>`]qVlOs_&gt;U?:_JT</t>
  </si>
  <si>
    <t>Y!`]b;d98Q)S&lt;.'6g*a</t>
  </si>
  <si>
    <t>_T*QOFw){$*szo-</t>
  </si>
  <si>
    <t>Bx+DL]drq'bK/Md6f*V</t>
  </si>
  <si>
    <t>dIsX)q%/weNC[O(U)m</t>
  </si>
  <si>
    <t>^mkL;9sB=YTn{`7?N</t>
  </si>
  <si>
    <t>cZ,hU{aaq@aXI(qoqgg</t>
  </si>
  <si>
    <t>v+}b/0kdRaPqn)_S4s.A</t>
  </si>
  <si>
    <t>A9n.3-{}^dyl`*v|y^</t>
  </si>
  <si>
    <t>R.sh&lt;#6"?\GlM</t>
  </si>
  <si>
    <t>I}0Dau-'t3W&amp;cfWg{(!Q</t>
  </si>
  <si>
    <t>:xz|cE}Np7~fn!k'kbP</t>
  </si>
  <si>
    <t>hg$'kxP/ff$7YULZ</t>
  </si>
  <si>
    <t>Diya Bose</t>
  </si>
  <si>
    <t>UD!?J_)y)46+^</t>
  </si>
  <si>
    <t>xn8=R=j-)l74hp-:</t>
  </si>
  <si>
    <t>!6E?+yBs~EuSkW|E</t>
  </si>
  <si>
    <t>Nisha Bose</t>
  </si>
  <si>
    <t>;aM,&gt;$fkm.-'zV)aV</t>
  </si>
  <si>
    <t>hz|ZTRQ|ck|EV\</t>
  </si>
  <si>
    <t>{0ibI7A!S:SDHFmJ#L&amp;</t>
  </si>
  <si>
    <t>I6x:MDp{umm"Q7</t>
  </si>
  <si>
    <t>Pg&gt;3w@HcJq.$Dp8b</t>
  </si>
  <si>
    <t>Cv|P_Q]ET:3a"O</t>
  </si>
  <si>
    <t>XEI!k*Qp7y-tMf+f1yY</t>
  </si>
  <si>
    <t>\5z`eA5Ax7IN(%%GA,</t>
  </si>
  <si>
    <t>CR@c"l3@6xNjFZ~lM</t>
  </si>
  <si>
    <t>L&amp;7}bi*u620=:</t>
  </si>
  <si>
    <t>Sz+CpY+BCFaIJ!de\</t>
  </si>
  <si>
    <t>:9MIS&gt;t_fHN}V'`AJQ</t>
  </si>
  <si>
    <t>KCUH.WHy3@8tA</t>
  </si>
  <si>
    <t>]styVAGcM|08}0bpb</t>
  </si>
  <si>
    <t>Bda.l8(zcl1Cf</t>
  </si>
  <si>
    <t>g&amp;(]^*hb![?4l&gt;+tN</t>
  </si>
  <si>
    <t>:qd&lt;Yp0OGeKKs@)</t>
  </si>
  <si>
    <t>d&gt;F.&lt;=M:@'kkfuEh#fS</t>
  </si>
  <si>
    <t>Deepak Rao</t>
  </si>
  <si>
    <t>8l0%ef/^`fK4</t>
  </si>
  <si>
    <t>2rrnXYfb3Q7Il\S&amp;F`v</t>
  </si>
  <si>
    <t>j5@=Sn?Aa!Xx'b?jY`</t>
  </si>
  <si>
    <t>Pooja Rao</t>
  </si>
  <si>
    <t>Km5L_4T.8*QvFWB(&lt;0xZ</t>
  </si>
  <si>
    <t>N-cQRMF8)|SK-}~7':</t>
  </si>
  <si>
    <t>P4_aPzHnJw-'[</t>
  </si>
  <si>
    <t>)%Bc~bZ?Ow}|"F6&lt;WUn6</t>
  </si>
  <si>
    <t>e.1f3h%&lt;TSv&gt;1\U=VZ</t>
  </si>
  <si>
    <t>H*'$~c6b#z,/</t>
  </si>
  <si>
    <t>d#KM~+i|`wDn=!y</t>
  </si>
  <si>
    <t>P_xwbq]Bqkrv{W3KX\x</t>
  </si>
  <si>
    <t>3vWc?])V#omaLgfL8</t>
  </si>
  <si>
    <t>_/0ce5cv_^P0'W|24KB</t>
  </si>
  <si>
    <t>[&amp;c)xeVMkz3`z9.H4</t>
  </si>
  <si>
    <t>Q";LX[kQ9B]'#pgO"</t>
  </si>
  <si>
    <t>u$0^u]Kh8Ar:Z;bV</t>
  </si>
  <si>
    <t>_D^G[1}!5VRF{NLc:,Hx</t>
  </si>
  <si>
    <t>vwQNs`a]L=274k")</t>
  </si>
  <si>
    <t>Y|HE!WPUu=QEtI|{Jm</t>
  </si>
  <si>
    <t>Vihaan Mehta</t>
  </si>
  <si>
    <t>vCt~~x{g3h[*z</t>
  </si>
  <si>
    <t>Aarav Singh</t>
  </si>
  <si>
    <t>?OG42FDi?lWB0e</t>
  </si>
  <si>
    <t>wk`8n9wJ;`&amp;\</t>
  </si>
  <si>
    <t>%Z&amp;'[6{Dy:Yk,cyULN</t>
  </si>
  <si>
    <t>w,'9&lt;WdSB,/=J~</t>
  </si>
  <si>
    <t>_apQAm(p5pR,}</t>
  </si>
  <si>
    <t>Sneha Das</t>
  </si>
  <si>
    <t>*-_c&gt;x&lt;YFBcG?''W</t>
  </si>
  <si>
    <t>H%V5F}wgI4&lt;xFj&gt;QBq+h</t>
  </si>
  <si>
    <t>^r!p&lt;I'7Kps6V3hy\4U</t>
  </si>
  <si>
    <t>Vivaan Rao</t>
  </si>
  <si>
    <t>j*=aa]Unr8R'7})jfyx</t>
  </si>
  <si>
    <t>yS,WF\$z\;/BrnPw</t>
  </si>
  <si>
    <t>rM_lCKPM|n;3%$*$}</t>
  </si>
  <si>
    <t>,/2Hs.%&amp;eS3&amp;iWxGj\$=</t>
  </si>
  <si>
    <t>Vihaan Verma</t>
  </si>
  <si>
    <t>v+Vhpc}]6A90@05Oc58@</t>
  </si>
  <si>
    <t>8~Uz3*y]gT$w&gt;&gt;/M</t>
  </si>
  <si>
    <t>4&amp;2K]cRLst.;M"ru&gt;</t>
  </si>
  <si>
    <t>{42?D@R-FEZBA9JwF3O</t>
  </si>
  <si>
    <t>^y&lt;D)gG:(?&lt;WnL</t>
  </si>
  <si>
    <t>Sai Iyer</t>
  </si>
  <si>
    <t>_6GF"TRFOB&lt;Q5m</t>
  </si>
  <si>
    <t>B.8&amp;&gt;q"\S#a"S{Lv|l@1</t>
  </si>
  <si>
    <t>(.D9\9Bj.&gt;&gt;_x%)[}RH</t>
  </si>
  <si>
    <t>lNFqIp'7/Ny(X48F23</t>
  </si>
  <si>
    <t>IA8]H4rM4H[:mpI&lt;</t>
  </si>
  <si>
    <t>BzsANXfq17{;SsF;S1</t>
  </si>
  <si>
    <t>-HW+E&lt;UtcBw0e6#</t>
  </si>
  <si>
    <t>_`'PxX'&lt;)6D~HVcJVFvF</t>
  </si>
  <si>
    <t>JsTv3!#rgI?8-&amp;vRhjO</t>
  </si>
  <si>
    <t>lMGza#xfN&lt;j#XOT,"~c1</t>
  </si>
  <si>
    <t>N_Z}A#p|E*v&lt;'|9s</t>
  </si>
  <si>
    <t>so5oZYA"{qR{Y,</t>
  </si>
  <si>
    <t>gFy='74?cH@D</t>
  </si>
  <si>
    <t>:?$UBm".[0w!B$O`</t>
  </si>
  <si>
    <t>mU3Q\UyxC)uu</t>
  </si>
  <si>
    <t>f5zKsMk\(&lt;V99)?^L</t>
  </si>
  <si>
    <t>Fv4Iu*)"DoK/_\.m&amp;Vc</t>
  </si>
  <si>
    <t>h^7KD(0N+6V7</t>
  </si>
  <si>
    <t>Qe=0h.yuh{[^</t>
  </si>
  <si>
    <t>{HM7yk},;NFNm5</t>
  </si>
  <si>
    <t>1ZrLW&lt;J%/GK'zzM&gt;+=,)</t>
  </si>
  <si>
    <t>dDeOLTe6G0N{K</t>
  </si>
  <si>
    <t>u5+K12d$)D0dqs?w&lt;</t>
  </si>
  <si>
    <t>N/8smV65wPUQY.rK9XAw</t>
  </si>
  <si>
    <t>UL1;3x_7SW&gt;y6^I</t>
  </si>
  <si>
    <t>b#O$&amp;v!7^fI*e?"Df,</t>
  </si>
  <si>
    <t>~}J?eDfQPlH]\=|"C(o</t>
  </si>
  <si>
    <t>5P(^N,DhBp_Z=</t>
  </si>
  <si>
    <t>e]Pl{Tdq~UMa'&gt;'g-</t>
  </si>
  <si>
    <t>@BL}XuiZ3e8&amp;e=9</t>
  </si>
  <si>
    <t>D4\#\zv=66FD</t>
  </si>
  <si>
    <t>HH]E(CT$Y'1?h4[vd6}]</t>
  </si>
  <si>
    <t>Meera Naidu</t>
  </si>
  <si>
    <t>IvMeZJCao'%&amp;~R^o.</t>
  </si>
  <si>
    <t>2ruZ\@YPTV!&lt;!6P(2</t>
  </si>
  <si>
    <t>#FQJlO)S!3/%Ap-|aBjB</t>
  </si>
  <si>
    <t>7Af\R}a-QCcZ$%</t>
  </si>
  <si>
    <t>^ppjLGCv+HhXq8Alx</t>
  </si>
  <si>
    <t>Sneha Sharma</t>
  </si>
  <si>
    <t>qMM"Lt8b?X&amp;6SL!i:hW</t>
  </si>
  <si>
    <t>i`)/=^3M&gt;GoAS|v</t>
  </si>
  <si>
    <t>Lvs@&gt;&amp;&gt;$'@k$R"</t>
  </si>
  <si>
    <t>g\C31]i?LoI;;Nyx_z</t>
  </si>
  <si>
    <t>Pooja Kumar</t>
  </si>
  <si>
    <t>F0@{uYTb)M:D</t>
  </si>
  <si>
    <t>Nisha Sharma</t>
  </si>
  <si>
    <t>`9I2yFskrI?-&amp;m</t>
  </si>
  <si>
    <t>U@[3X0qt9KybPa</t>
  </si>
  <si>
    <t>Lg?.}-ViaW~W3pwg)j|8</t>
  </si>
  <si>
    <t>GBVV]/|vFWYPmPu3</t>
  </si>
  <si>
    <t>m04\\Wa}7--q&amp;</t>
  </si>
  <si>
    <t>XEW.*er'zglOu)+XmzH@</t>
  </si>
  <si>
    <t>?`[$w-.mE`&amp;\^}m:89</t>
  </si>
  <si>
    <t>VelfuN[P4~PQ\.\A`</t>
  </si>
  <si>
    <t>Q\T=H/($%/KE</t>
  </si>
  <si>
    <t>NIJL5&amp;8`M)~Lmz(</t>
  </si>
  <si>
    <t>m{Br1I)OvP]7*^|{,&gt;s,</t>
  </si>
  <si>
    <t>Sai Reddy</t>
  </si>
  <si>
    <t>4x~(b.K`@,V7xq*</t>
  </si>
  <si>
    <t>|[dI4`U6fK\qAaGY]S</t>
  </si>
  <si>
    <t>nMgy|&lt;F/7TG)_lHX</t>
  </si>
  <si>
    <t>-t^c=g%HRDb.9/Jg</t>
  </si>
  <si>
    <t>nqV&gt;6r&gt;=s,Amy</t>
  </si>
  <si>
    <t>&amp;T;37]Qqslh9l9ld7D(</t>
  </si>
  <si>
    <t>v&gt;(c|-&lt;p-F?&amp;'/:W</t>
  </si>
  <si>
    <t>PK:~+mGO-{z=AjP</t>
  </si>
  <si>
    <t>d-UJ6?^yHB-&gt;+XHX2</t>
  </si>
  <si>
    <t>Ht&amp;sP3.+f%_fJ~IQ</t>
  </si>
  <si>
    <t>Riya Iyer</t>
  </si>
  <si>
    <t>9V\ou&gt;[lv!5x@U{%</t>
  </si>
  <si>
    <t>K1FoQ[0hFwqRVA+;&lt;*^;</t>
  </si>
  <si>
    <t>$&gt;I_E(.\1mct2|</t>
  </si>
  <si>
    <t>&gt;`O/fXhY$~$n{ld#eL)$</t>
  </si>
  <si>
    <t>HcxaZJh@W/v1Vf/}</t>
  </si>
  <si>
    <t>c'"`^xEbc&amp;(|AdhZb;&lt;</t>
  </si>
  <si>
    <t>Krishna Chowdhury</t>
  </si>
  <si>
    <t>V`U~*5+..;5Al5Z)</t>
  </si>
  <si>
    <t>)aK8a7MCl&amp;.sA8`z</t>
  </si>
  <si>
    <t>g\hEQH@7+L7m^\'w</t>
  </si>
  <si>
    <t>p_TDg/[O@M,0V?</t>
  </si>
  <si>
    <t>m5d8RKsz&gt;x#J{&gt;T:y^-</t>
  </si>
  <si>
    <t>cHT\Cxwug"dyT&lt;}</t>
  </si>
  <si>
    <t>rv]wwQmuJLG;Ht</t>
  </si>
  <si>
    <t>Nisha Rao</t>
  </si>
  <si>
    <t>V|-YbkSM&amp;@yBz2?%F</t>
  </si>
  <si>
    <t>Q,Gq'd;q"`[;</t>
  </si>
  <si>
    <t>^Z[d)Qk]3gTe</t>
  </si>
  <si>
    <t>aL.S%2DkqNK;\</t>
  </si>
  <si>
    <t>t_+(/1'iH\&lt;3#Yk'AY</t>
  </si>
  <si>
    <t>#_^&lt;`^@_s6~sr&lt;Hy!P^</t>
  </si>
  <si>
    <t>5wl;F3bCmCF@</t>
  </si>
  <si>
    <t>!hn1h[b`JN&gt;RHn</t>
  </si>
  <si>
    <t>'D=N2ve^J/G]s</t>
  </si>
  <si>
    <t>Meera Chowdhury</t>
  </si>
  <si>
    <t>z4pNB}S:y"@Z</t>
  </si>
  <si>
    <t>5/tpBWZj'2&amp;}Q!</t>
  </si>
  <si>
    <t>VrB=.cki\4IuQK&lt;0y{</t>
  </si>
  <si>
    <t>aNl!6{s9b"*,(-</t>
  </si>
  <si>
    <t>RvAHm5g;.&lt;:x,\ld$h=i</t>
  </si>
  <si>
    <t>,J%tbZu'0.--3+S|-</t>
  </si>
  <si>
    <t>%0duN1ft&amp;c=6OkYg+5n</t>
  </si>
  <si>
    <t>O(PJlj-aiXUC^&lt;</t>
  </si>
  <si>
    <t>Sneha Singh</t>
  </si>
  <si>
    <t>xHsz*uLILMa7@|f-$</t>
  </si>
  <si>
    <t>1dPE&amp;VgC6Ok8HX-2+5B2</t>
  </si>
  <si>
    <t>ENR7p`@2dsl;R}YfmK</t>
  </si>
  <si>
    <t>$\f+hp5L&gt;)Xk,F</t>
  </si>
  <si>
    <t>uioZj*eZMA|g</t>
  </si>
  <si>
    <t>|U5\sCcD2C5R"S</t>
  </si>
  <si>
    <t>Meera Mehta</t>
  </si>
  <si>
    <t>O&lt;Z~z:05v{D7^Ex[4qX</t>
  </si>
  <si>
    <t>bq8Y|,hGc&lt;w-aq*/</t>
  </si>
  <si>
    <t>W{SK~dRAJ9Xm0f[</t>
  </si>
  <si>
    <t>]i2kKDMC~yiDS</t>
  </si>
  <si>
    <t>Vivaan Singh</t>
  </si>
  <si>
    <t>'EfHK=5P}BWj</t>
  </si>
  <si>
    <t>`0L)ifIXk\0!^aNq</t>
  </si>
  <si>
    <t>&gt;2]K{!y}@td~*7m:I!</t>
  </si>
  <si>
    <t>Z'E&amp;'vh0f8cPtL-u</t>
  </si>
  <si>
    <t>Sneha Gupta</t>
  </si>
  <si>
    <t>;pC#1#|:@:/G^</t>
  </si>
  <si>
    <t>H*\:aO#AjX-b-Ym$&gt;8M</t>
  </si>
  <si>
    <t>f$"vCZr`y=,O</t>
  </si>
  <si>
    <t>8OlwU.[}qK,)</t>
  </si>
  <si>
    <t>p&lt;"-hM0PpkZc</t>
  </si>
  <si>
    <t>Vs{-g4GR.NrQ{=N\E</t>
  </si>
  <si>
    <t>v4u2$~p3j+:Bd</t>
  </si>
  <si>
    <t>gLb}6iX!z2R=</t>
  </si>
  <si>
    <t>g_9@id@Z^"8N</t>
  </si>
  <si>
    <t>(SAe=V-rj6V8X&lt;[I</t>
  </si>
  <si>
    <t>Mdom&gt;FlY5ta;(O`kX</t>
  </si>
  <si>
    <t>ie2,e%=E(Qp%g9jiu*hV</t>
  </si>
  <si>
    <t>z&gt;aHB*#sar7]8</t>
  </si>
  <si>
    <t>c;Q6j8q2`EwJ,5^F8F[G</t>
  </si>
  <si>
    <t>)Cp+O@6{toQF^pI</t>
  </si>
  <si>
    <t>3Uj'-H!5V.KfHDFn</t>
  </si>
  <si>
    <t>IX8\!iu[qsBxE+</t>
  </si>
  <si>
    <t>LoeA1Zg&amp;(6E-L;</t>
  </si>
  <si>
    <t>rW]/Via`1yLtb</t>
  </si>
  <si>
    <t>63gllE%_,h)-WZ)b</t>
  </si>
  <si>
    <t>oTK$K^!VLT3V;WM%.~y'</t>
  </si>
  <si>
    <t>KTQ3ivtQa[{c)tO+-</t>
  </si>
  <si>
    <t>E/Nz'8U^vbm{I6pKvL</t>
  </si>
  <si>
    <t>Aarav Chowdhury</t>
  </si>
  <si>
    <t>THEqRV@,_~l,&lt;7</t>
  </si>
  <si>
    <t>zcB'DF)82YXsp</t>
  </si>
  <si>
    <t>g=(L\Uh2#!oFl]2Y</t>
  </si>
  <si>
    <t>;n'Mwof0ma|Zjnu]O</t>
  </si>
  <si>
    <t>F/@W\OYEkU)vB9UIX\hf</t>
  </si>
  <si>
    <t>oKvNt*uzt&amp;|-C</t>
  </si>
  <si>
    <t>!FYE]+;5C9P4U}+Wf#t</t>
  </si>
  <si>
    <t>c1_\D~r~(eys5.</t>
  </si>
  <si>
    <t>LeD5i$T|DerF.(=Gl^R</t>
  </si>
  <si>
    <t>GLXlArYk02*|:</t>
  </si>
  <si>
    <t>*dEE8tCO}YAO</t>
  </si>
  <si>
    <t>FK!"mP+xcj!@[C)}~pr</t>
  </si>
  <si>
    <t>A+99dXMLxmuW/'bULld</t>
  </si>
  <si>
    <t>`}Xd](z3.l_Jk&amp;"W</t>
  </si>
  <si>
    <t>hHn7LwnM*=}$ah#?+</t>
  </si>
  <si>
    <t>0AjvC(&amp;sS6LOT+vho5"</t>
  </si>
  <si>
    <t>6Q6&lt;L)E,!4:oA</t>
  </si>
  <si>
    <t>Aarav Das</t>
  </si>
  <si>
    <t>4,SfPy@W&gt;O3q7</t>
  </si>
  <si>
    <t>Wv-03exChu(!1#dVF[,</t>
  </si>
  <si>
    <t>Vivaan Verma</t>
  </si>
  <si>
    <t>0\el$&amp;='`X8R2O:`45%]</t>
  </si>
  <si>
    <t>Aditi Patel</t>
  </si>
  <si>
    <t>|E=uC'&gt;2&lt;T?j</t>
  </si>
  <si>
    <t>SJm%EeA4wy^k</t>
  </si>
  <si>
    <t>F$}sz?y.S.vi)Tg</t>
  </si>
  <si>
    <t>x[OKHezR(GB_~8/,Qj=</t>
  </si>
  <si>
    <t>y]=.yU?*JiPF</t>
  </si>
  <si>
    <t>AsL~erw6\l{x?O</t>
  </si>
  <si>
    <t>4;9L:7nd.kzfH@gl</t>
  </si>
  <si>
    <t>&lt;mV[n}7#K6ttBef;</t>
  </si>
  <si>
    <t>n(""sUP)ZZ2"'</t>
  </si>
  <si>
    <t>{P6g!b=l?}0Y}U/$5</t>
  </si>
  <si>
    <t>ww/rw?vDM8Ip}P&amp;V[-</t>
  </si>
  <si>
    <t>\L%wsD+C$pBLV{@'M-A</t>
  </si>
  <si>
    <t>Arjun Naidu</t>
  </si>
  <si>
    <t>-;pB1A[P=t&gt;Y|_`g5i/</t>
  </si>
  <si>
    <t>K8S3,,dp32fadCWj5</t>
  </si>
  <si>
    <t>DHmp#'R5y/d*qp?Z!</t>
  </si>
  <si>
    <t>uSS;&amp;a+Y@[{:A]/#Y10</t>
  </si>
  <si>
    <t>Ol&gt;/`:V_]`Fb6jJ@{F&amp;-</t>
  </si>
  <si>
    <t>$^&lt;)zAu,MhpJ2}C</t>
  </si>
  <si>
    <t>;d.W!KZ!'AN2G]u%u8GF</t>
  </si>
  <si>
    <t>aRFMe.F&gt;)eRc5}</t>
  </si>
  <si>
    <t>9o5I"y[41^k3f</t>
  </si>
  <si>
    <t>Karthik Bose</t>
  </si>
  <si>
    <t>&amp;^L!9E=V^h4[u</t>
  </si>
  <si>
    <t>c+-31Z/Z&lt;~,nd%*</t>
  </si>
  <si>
    <t>e8n-7FO=m*M26nT}sdfD</t>
  </si>
  <si>
    <t>GkcGAWUIm_L:@F1P}6W2</t>
  </si>
  <si>
    <t>kk9$%qW&amp;MOe{X7Bx(^)a</t>
  </si>
  <si>
    <t>_Pa3OK%';o"R</t>
  </si>
  <si>
    <t>C%jP}v4&amp;g;/;#XS</t>
  </si>
  <si>
    <t>HvfO&gt;A2[viA7fc</t>
  </si>
  <si>
    <t>pDYSXvk--2LU!z\9ipk</t>
  </si>
  <si>
    <t>s"+pDCSCvlcC(vh</t>
  </si>
  <si>
    <t>jV,q&gt;g*Nh3]v]E]\rtS</t>
  </si>
  <si>
    <t>Lakshmi Naidu</t>
  </si>
  <si>
    <t>qbIsAg\Am7E:`%</t>
  </si>
  <si>
    <t>PBu4`)He(&lt;KPZ,7#.</t>
  </si>
  <si>
    <t>)=$"]9NL)J=Z4FeLk!</t>
  </si>
  <si>
    <t>QbS{l^HX,wkA#</t>
  </si>
  <si>
    <t>nNyXSU[F$]*J7F3</t>
  </si>
  <si>
    <t>;.]j2vrKg4$QSxT_</t>
  </si>
  <si>
    <t>e":xAaON{mh)on&amp;W</t>
  </si>
  <si>
    <t>}U&amp;&lt;3&lt;SNz]4M8OZrg</t>
  </si>
  <si>
    <t>&gt;*^AZZCU{:~#)M&gt;)}p</t>
  </si>
  <si>
    <t>3cW@010Vz(WFYhpN7U6</t>
  </si>
  <si>
    <t>9[2hNG+H*neMV5N</t>
  </si>
  <si>
    <t>j8\%+Gl3:rjC2F</t>
  </si>
  <si>
    <t>g6w(\5aR25F_d-j</t>
  </si>
  <si>
    <t>P.9@DY"U*uYfEbDeUfFj</t>
  </si>
  <si>
    <t>&amp;+r(orF%|&amp;4"hvO\K</t>
  </si>
  <si>
    <t>40HDJIOez}Em3'Hw4</t>
  </si>
  <si>
    <t>(Wx|d[)e,j5=[&gt;</t>
  </si>
  <si>
    <t>Lakshmi Gupta</t>
  </si>
  <si>
    <t>h`]~!~"g={=Ec&lt;ie</t>
  </si>
  <si>
    <t>cqX&amp;o}|:wqasbEi3</t>
  </si>
  <si>
    <t>5]lKv6gp@8&gt;diF+{&lt;a</t>
  </si>
  <si>
    <t>Riya Singh</t>
  </si>
  <si>
    <t>cb2\`W5.`:Sb"{v.1</t>
  </si>
  <si>
    <t>~qbu4]#Ic7:k</t>
  </si>
  <si>
    <t>^Gpz*7(\US1mB!fJrk</t>
  </si>
  <si>
    <t>1+fF6o{WA;.9Dj~z</t>
  </si>
  <si>
    <t>-c6GMQlZJ5\!j</t>
  </si>
  <si>
    <t>}CG3)l9]C(+UD/i</t>
  </si>
  <si>
    <t>:HrvRgfTLrqa:C:@</t>
  </si>
  <si>
    <t>Gs9={QK7B4^};u`@</t>
  </si>
  <si>
    <t>jf`IV(+Xyw*^a</t>
  </si>
  <si>
    <t>o6(#)*7yDt\H^djh02%</t>
  </si>
  <si>
    <t>XFt3!,7HDykNRxa"Dg@</t>
  </si>
  <si>
    <t>Diya Chowdhury</t>
  </si>
  <si>
    <t>JtpgU7[FVE"M5U&gt;v?</t>
  </si>
  <si>
    <t>ar)].^,&amp;qQd+Maz&lt;tM</t>
  </si>
  <si>
    <t>RqOc|y\m1:x"!c</t>
  </si>
  <si>
    <t>:,PfpD-i\u+L{j:</t>
  </si>
  <si>
    <t>ty~6[6&amp;,&amp;d{5</t>
  </si>
  <si>
    <t>$.UJEv'~Sa-%+O'5t0-X</t>
  </si>
  <si>
    <t>Sai Bose</t>
  </si>
  <si>
    <t>)F2yVN9,g+C8)l`f~</t>
  </si>
  <si>
    <t>,OI*{Fkgf_)&amp;+</t>
  </si>
  <si>
    <t>&gt;j]h5k+qo}\e=</t>
  </si>
  <si>
    <t>8bw&lt;6^&gt;Kkd)9~,^It`S</t>
  </si>
  <si>
    <t>Mwh)/]|eEtijM=UGl+</t>
  </si>
  <si>
    <t>E`/sV7ailA[~IF4#d:m</t>
  </si>
  <si>
    <t>-lQAoAL#YEW-A:%</t>
  </si>
  <si>
    <t>)D4,Yv9mAk{z7a:6:!S]</t>
  </si>
  <si>
    <t>"C`&lt;a3&lt;vuhIK</t>
  </si>
  <si>
    <t>YKO1UZEM+&gt;6=K?9</t>
  </si>
  <si>
    <t>9J)(09-l/KN;'</t>
  </si>
  <si>
    <t>Hpev^43I5uj7|w^.z|</t>
  </si>
  <si>
    <t>UBVdko"%5|tN</t>
  </si>
  <si>
    <t>Ig^ZS4.mR.E4KRv</t>
  </si>
  <si>
    <t>vK|G9%sl(`o-H\JS</t>
  </si>
  <si>
    <t>.*[%-=R#k_'*yws80*G</t>
  </si>
  <si>
    <t>B*O~2:CX!yJa-NX&amp;''\&lt;</t>
  </si>
  <si>
    <t>@2L-JzlL@ZbTD*</t>
  </si>
  <si>
    <t>ET2ZM%!Q*T@s2*WoEC3</t>
  </si>
  <si>
    <t>'(TYxI&lt;!7f!-^K</t>
  </si>
  <si>
    <t>REw3.S(}J=hTROVQ2YW=</t>
  </si>
  <si>
    <t>M;yz:jW^1'`*f82^5%@s</t>
  </si>
  <si>
    <t>Lakshmi Rao</t>
  </si>
  <si>
    <t>TH%s&lt;m:C-OA%,JiC"</t>
  </si>
  <si>
    <t>e1)?.2lm\9PB$</t>
  </si>
  <si>
    <t>f\H0p]3kLry)Gbfj&amp;&gt;q</t>
  </si>
  <si>
    <t>{Ur2\f&gt;;HgfyxD/</t>
  </si>
  <si>
    <t>Vo)D}O!'{0S.f_mI&gt;aMZ</t>
  </si>
  <si>
    <t>[S/{fCuLEu7W4L`BR</t>
  </si>
  <si>
    <t>rTE(I*dxMzqYcm</t>
  </si>
  <si>
    <t>&gt;*yUB\^=gW5w^-t2s</t>
  </si>
  <si>
    <t>!Q4}_P$&gt;6y[h4=%</t>
  </si>
  <si>
    <t>#GS3Zw'mty_oH</t>
  </si>
  <si>
    <t>3[3K'9.JO*G$4*!?</t>
  </si>
  <si>
    <t>'/&amp;MI&lt;lP/39L</t>
  </si>
  <si>
    <t>'spoD8$0E&lt;p-*bKg98</t>
  </si>
  <si>
    <t>:-x5@raZ,!a5:JGo</t>
  </si>
  <si>
    <t>)&gt;7~/+GGCQ!O"O</t>
  </si>
  <si>
    <t>QJZXq$W!|zv6&lt;A4rL&lt;B</t>
  </si>
  <si>
    <t>s/*i*6;=GgDhK@yId*J</t>
  </si>
  <si>
    <t>D8|z?j&gt;2qDQ|y)8`zs</t>
  </si>
  <si>
    <t>e]Pd5yKd\H*g</t>
  </si>
  <si>
    <t>5^Mr5t#^ax/`QvB^K</t>
  </si>
  <si>
    <t>0OaO)IrX1lwC%Bc5xt</t>
  </si>
  <si>
    <t>1nS55r896=nc65&gt;GF</t>
  </si>
  <si>
    <t>R@mr4qyn!oQeW"|i78Y</t>
  </si>
  <si>
    <t>/D`R@T'`b""h{.?5(a/</t>
  </si>
  <si>
    <t>";X#OEXkBl]zvee2}ZU</t>
  </si>
  <si>
    <t>cTxgSqEU:sjQc(LB1(</t>
  </si>
  <si>
    <t>}[Gl^L+z2Ub!tV%</t>
  </si>
  <si>
    <t>Diya Kumar</t>
  </si>
  <si>
    <t>x&amp;nf)9e_-Pq:&amp;</t>
  </si>
  <si>
    <t>Hw#~}ln.B#,+O9.Y%{X</t>
  </si>
  <si>
    <t>NXX.#GIv:Cb[SQ</t>
  </si>
  <si>
    <t>tzg%&gt;0!z=zb]rD}</t>
  </si>
  <si>
    <t>sdJ].aIq*HL)&lt;tel^Am</t>
  </si>
  <si>
    <t>}Jf}H\U?gEf+O8p847-Q</t>
  </si>
  <si>
    <t>LHHybc1dti3%j</t>
  </si>
  <si>
    <t>?('Lg7.7R.EL{H</t>
  </si>
  <si>
    <t>8]rJ^xMpHBYc?,vnxW#f</t>
  </si>
  <si>
    <t>7)]@?t-{h&amp;/Yy^Sl''</t>
  </si>
  <si>
    <t>Pooja Gupta</t>
  </si>
  <si>
    <t>i{2Xm?l`;u}E92h</t>
  </si>
  <si>
    <t>:-3}i`$&gt;uoh4nCC;mowT</t>
  </si>
  <si>
    <t>qN_=u%ne[s{I.!A+_yi?</t>
  </si>
  <si>
    <t>T@5Eb?i&gt;!&amp;y7;uI#F</t>
  </si>
  <si>
    <t>'~|X6aQkL&amp;S;u,HjK5XV</t>
  </si>
  <si>
    <t>yp-5|&gt;[48"YTV&gt;</t>
  </si>
  <si>
    <t>{}#A*=lXXX8rp%Zu;</t>
  </si>
  <si>
    <t>L})c2f\&amp;I0j]rZ'N</t>
  </si>
  <si>
    <t>99.ln0\DV._hDVU_cJ</t>
  </si>
  <si>
    <t>Krishna Bose</t>
  </si>
  <si>
    <t>&lt;of.yIj6r,&gt;tRenwpv</t>
  </si>
  <si>
    <t>|^0tt9e@&amp;rd#7mQV-&gt;</t>
  </si>
  <si>
    <t>D-"wgc,RjUJEB'K+</t>
  </si>
  <si>
    <t>&lt;&lt;?%+,Ap^AkZ1</t>
  </si>
  <si>
    <t>F4MW:7&gt;e[z;\%)Iu/z6?</t>
  </si>
  <si>
    <t>K~.%`=\l:~[?RmNO31</t>
  </si>
  <si>
    <t>DWb8=vp9%3o@)SU</t>
  </si>
  <si>
    <t>BJ"VeRDN[-DymrQ</t>
  </si>
  <si>
    <t>U&gt;:jv&gt;LsXNac(!m</t>
  </si>
  <si>
    <t>BgM\L[otUT965</t>
  </si>
  <si>
    <t>xO:2eCw(;rDA:lpOs`N[</t>
  </si>
  <si>
    <t>P4anEeg6\i(^%JK!&gt;AC</t>
  </si>
  <si>
    <t>!hg_bZr)WpYJB![</t>
  </si>
  <si>
    <t>0rZK5lR*N#/~bH</t>
  </si>
  <si>
    <t>K[{EM?D=G$%z&gt;^\</t>
  </si>
  <si>
    <t>9gM&amp;,[1[Q~@L)QJ{</t>
  </si>
  <si>
    <t>+e^l4Ao;O_*YF__qr:rg</t>
  </si>
  <si>
    <t>a{gZ`nw3R4%20}</t>
  </si>
  <si>
    <t>w+j~gpJ+95"*`m</t>
  </si>
  <si>
    <t>Deepak Bose</t>
  </si>
  <si>
    <t>C@"cD5z:tpD6PS\ucL</t>
  </si>
  <si>
    <t>LtY:u/KB2JK?Ou</t>
  </si>
  <si>
    <t>F&amp;WoHz"FyrP"|N</t>
  </si>
  <si>
    <t>'Le5e5VH`(CQufq'n</t>
  </si>
  <si>
    <t>dqdVRt4"rK3dA6`</t>
  </si>
  <si>
    <t>{i$uK&amp;4zCc7&amp;6</t>
  </si>
  <si>
    <t>LaxAI8,d`X%?+u=</t>
  </si>
  <si>
    <t>fKNn[^Uj."o_&lt;$d%k#</t>
  </si>
  <si>
    <t>.$c'_7GDWRbTkxaoO</t>
  </si>
  <si>
    <t>Y)V@X!LP}ZJgR8d@;.@</t>
  </si>
  <si>
    <t>8Bo-wHKawp7&lt;[?38hc1\</t>
  </si>
  <si>
    <t>/uXep&gt;u"Ly?ouZ|]</t>
  </si>
  <si>
    <t>G.#lH~ytsi!JQ\JNCqJ</t>
  </si>
  <si>
    <t>*4Vw2hE7nIz-Ke&gt;hvhx</t>
  </si>
  <si>
    <t>TiV`*lO)p\%\fl$Cr</t>
  </si>
  <si>
    <t>IdK:Nd;A]6DRVW&lt;@lXpf</t>
  </si>
  <si>
    <t>)-E]PiMyMi{|))VX</t>
  </si>
  <si>
    <t>2*XVhKj2}y`!xIaI']c</t>
  </si>
  <si>
    <t>9:$6[?2:?p&gt;s</t>
  </si>
  <si>
    <t>Ixz5k2kL2{b~#~g?Bd`=</t>
  </si>
  <si>
    <t>OC5YRm*+90&amp;W#?</t>
  </si>
  <si>
    <t>AdwQL~%At#KVlV:</t>
  </si>
  <si>
    <t>$MF-yw!$9:8V70il'`</t>
  </si>
  <si>
    <t>]C|YNz!!T|V&gt;){$M</t>
  </si>
  <si>
    <t>7ix=zOY?a=7b^OtP#mK,</t>
  </si>
  <si>
    <t>d44IN5b6H""PDA$~</t>
  </si>
  <si>
    <t>WdW?\NTw[O|^4</t>
  </si>
  <si>
    <t>.PGL))8?)KQ[`x~f</t>
  </si>
  <si>
    <t>c~MjKGfthf^j:)hY</t>
  </si>
  <si>
    <t>vkt)\Kiw@Ubu/CHwM</t>
  </si>
  <si>
    <t>4OkeT40wb$W5i`U@[X</t>
  </si>
  <si>
    <t>;1Cyfz|:v5%G^5M)9@Rh</t>
  </si>
  <si>
    <t>phum$_.doK~"b</t>
  </si>
  <si>
    <t>rccBykj.6W&gt;}C^5Bt'K}</t>
  </si>
  <si>
    <t>){.&amp;}5L);(":Neymg4g7</t>
  </si>
  <si>
    <t>Aditya Das</t>
  </si>
  <si>
    <t>VxYxw=CZ&lt;,j"Z{=.@IZ1</t>
  </si>
  <si>
    <t>oo*vM0qPY/m"%:n@</t>
  </si>
  <si>
    <t>5&lt;q#'ke+|z(rzvo</t>
  </si>
  <si>
    <t>Bl/2i0'K{n}}&lt;A$</t>
  </si>
  <si>
    <t>kn)H7:Ns/ylHRsh</t>
  </si>
  <si>
    <t>I[_p/OTp;&gt;4R!</t>
  </si>
  <si>
    <t>Ftu8u%Vzd,%c]</t>
  </si>
  <si>
    <t>Ee:b^O+q"uvQML`sB?C</t>
  </si>
  <si>
    <t>b.4UDnZ&lt;n)kq</t>
  </si>
  <si>
    <t>*Ocxmi?J7dg.</t>
  </si>
  <si>
    <t>-_y'bJ'fAJeFi!7Pn</t>
  </si>
  <si>
    <t>K.J^#}b=,kg?6</t>
  </si>
  <si>
    <t>N)Q;@c4NXi&gt;1U86pq</t>
  </si>
  <si>
    <t>T$|G%$$7]#e~a?g}}</t>
  </si>
  <si>
    <t>`J^3&amp;qWZvlGF96;</t>
  </si>
  <si>
    <t>]ZS\[[$A}|O$^Y7'(V)</t>
  </si>
  <si>
    <t>h!MslU+k5@A|</t>
  </si>
  <si>
    <t>J{U?OARUs#ypMr</t>
  </si>
  <si>
    <t>ldR(=V9C8~ft"?L</t>
  </si>
  <si>
    <t>F[mF([7$4wR5D\is</t>
  </si>
  <si>
    <t>cF"y*.L6co8m9)</t>
  </si>
  <si>
    <t>ytO6??W.TC&amp;;'om@ueT</t>
  </si>
  <si>
    <t>9P+-pEG41La"</t>
  </si>
  <si>
    <t>ycOAHA?.51L4(1|J4SEH</t>
  </si>
  <si>
    <t>zq!Wd-V)dgr.$o4[q+</t>
  </si>
  <si>
    <t>Wk:y2sja&amp;x?1</t>
  </si>
  <si>
    <t>:;~,=~lrX3qn</t>
  </si>
  <si>
    <t>DD@ldx,SWw@X</t>
  </si>
  <si>
    <t>I}q\:z,f.c0Fy|?</t>
  </si>
  <si>
    <t>j/Vp5qT!Fo_*mx|:</t>
  </si>
  <si>
    <t>c{;\w;7{]*Va@l(27!</t>
  </si>
  <si>
    <t>lCQP^{`*n&amp;I.X5\x6)</t>
  </si>
  <si>
    <t>R?Tr-,A7@ZGlV8~&amp;(Dy</t>
  </si>
  <si>
    <t>j=o~rUh-A/RI</t>
  </si>
  <si>
    <t>Kpb;'d[GSr[W"k</t>
  </si>
  <si>
    <t>O#/:65`sZ,Xo%{?^.FX</t>
  </si>
  <si>
    <t>{E#i|sg@X+m/Q^</t>
  </si>
  <si>
    <t>P/)o,;^$[`}TJ)Q%W}`</t>
  </si>
  <si>
    <t>FH6nHOU.G{;M.Tq6JdO</t>
  </si>
  <si>
    <t>!EhcR#97x|lhD$|~Wi#</t>
  </si>
  <si>
    <t>Avg Salary</t>
  </si>
  <si>
    <t>Avg Adjusted Savings</t>
  </si>
  <si>
    <t>Avg Inflation 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</si>
</sst>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Salary by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Avg Salary</c:v>
          </c:tx>
          <c:spPr>
            <a:solidFill>
              <a:srgbClr val="4F81BD"/>
            </a:solidFill>
          </c:spPr>
          <c:cat>
            <c:strRef>
              <c:f>Charts!$A$2:$A$11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Germany</c:v>
                </c:pt>
                <c:pt idx="3">
                  <c:v>India</c:v>
                </c:pt>
                <c:pt idx="4">
                  <c:v>Japan</c:v>
                </c:pt>
                <c:pt idx="5">
                  <c:v>Singapore</c:v>
                </c:pt>
                <c:pt idx="6">
                  <c:v>Switzerland</c:v>
                </c:pt>
                <c:pt idx="7">
                  <c:v>UAE</c:v>
                </c:pt>
                <c:pt idx="8">
                  <c:v>United Kingdom</c:v>
                </c:pt>
                <c:pt idx="9">
                  <c:v>United States</c:v>
                </c:pt>
              </c:strCache>
            </c:strRef>
          </c:cat>
          <c:val>
            <c:numRef>
              <c:f>Charts!$B$2:$B$11</c:f>
              <c:numCache>
                <c:formatCode>General</c:formatCode>
                <c:ptCount val="10"/>
                <c:pt idx="0">
                  <c:v>139650.4573451327</c:v>
                </c:pt>
                <c:pt idx="1">
                  <c:v>127164.8722330097</c:v>
                </c:pt>
                <c:pt idx="2">
                  <c:v>90876.92494382022</c:v>
                </c:pt>
                <c:pt idx="3">
                  <c:v>7376906.233009709</c:v>
                </c:pt>
                <c:pt idx="4">
                  <c:v>13543945.3125</c:v>
                </c:pt>
                <c:pt idx="5">
                  <c:v>117531.0287234042</c:v>
                </c:pt>
                <c:pt idx="6">
                  <c:v>84646.05153846154</c:v>
                </c:pt>
                <c:pt idx="7">
                  <c:v>326121.9625438597</c:v>
                </c:pt>
                <c:pt idx="8">
                  <c:v>69390.2752173913</c:v>
                </c:pt>
                <c:pt idx="9">
                  <c:v>87687.29347826086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Salary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Adjusted Savings by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Adjusted Savings</c:v>
          </c:tx>
          <c:spPr>
            <a:solidFill>
              <a:srgbClr val="9BBB59"/>
            </a:solidFill>
          </c:spPr>
          <c:cat>
            <c:strRef>
              <c:f>Charts!$A$2:$A$11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Germany</c:v>
                </c:pt>
                <c:pt idx="3">
                  <c:v>India</c:v>
                </c:pt>
                <c:pt idx="4">
                  <c:v>Japan</c:v>
                </c:pt>
                <c:pt idx="5">
                  <c:v>Singapore</c:v>
                </c:pt>
                <c:pt idx="6">
                  <c:v>Switzerland</c:v>
                </c:pt>
                <c:pt idx="7">
                  <c:v>UAE</c:v>
                </c:pt>
                <c:pt idx="8">
                  <c:v>United Kingdom</c:v>
                </c:pt>
                <c:pt idx="9">
                  <c:v>United States</c:v>
                </c:pt>
              </c:strCache>
            </c:strRef>
          </c:cat>
          <c:val>
            <c:numRef>
              <c:f>Charts!$C$2:$C$11</c:f>
              <c:numCache>
                <c:formatCode>General</c:formatCode>
                <c:ptCount val="10"/>
                <c:pt idx="0">
                  <c:v>29379.07212389381</c:v>
                </c:pt>
                <c:pt idx="1">
                  <c:v>27386.04233009709</c:v>
                </c:pt>
                <c:pt idx="2">
                  <c:v>17435.8608988764</c:v>
                </c:pt>
                <c:pt idx="3">
                  <c:v>1557402.996116505</c:v>
                </c:pt>
                <c:pt idx="4">
                  <c:v>3198055.1034375</c:v>
                </c:pt>
                <c:pt idx="5">
                  <c:v>25288.9735106383</c:v>
                </c:pt>
                <c:pt idx="6">
                  <c:v>16331.44759615385</c:v>
                </c:pt>
                <c:pt idx="7">
                  <c:v>66496.51666666666</c:v>
                </c:pt>
                <c:pt idx="8">
                  <c:v>12511.26793478261</c:v>
                </c:pt>
                <c:pt idx="9">
                  <c:v>20694.16184782609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Inflation Rate Comparison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Inflation Rate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strRef>
              <c:f>Charts!$A$2:$A$11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Germany</c:v>
                </c:pt>
                <c:pt idx="3">
                  <c:v>India</c:v>
                </c:pt>
                <c:pt idx="4">
                  <c:v>Japan</c:v>
                </c:pt>
                <c:pt idx="5">
                  <c:v>Singapore</c:v>
                </c:pt>
                <c:pt idx="6">
                  <c:v>Switzerland</c:v>
                </c:pt>
                <c:pt idx="7">
                  <c:v>UAE</c:v>
                </c:pt>
                <c:pt idx="8">
                  <c:v>United Kingdom</c:v>
                </c:pt>
                <c:pt idx="9">
                  <c:v>United States</c:v>
                </c:pt>
              </c:strCache>
            </c:strRef>
          </c:cat>
          <c:val>
            <c:numRef>
              <c:f>Charts!$D$2:$D$11</c:f>
              <c:numCache>
                <c:formatCode>General</c:formatCode>
                <c:ptCount val="10"/>
                <c:pt idx="0">
                  <c:v>3.4</c:v>
                </c:pt>
                <c:pt idx="1">
                  <c:v>3</c:v>
                </c:pt>
                <c:pt idx="2">
                  <c:v>3.5</c:v>
                </c:pt>
                <c:pt idx="3">
                  <c:v>5.5</c:v>
                </c:pt>
                <c:pt idx="4">
                  <c:v>2.8</c:v>
                </c:pt>
                <c:pt idx="5">
                  <c:v>3.1</c:v>
                </c:pt>
                <c:pt idx="6">
                  <c:v>1.9</c:v>
                </c:pt>
                <c:pt idx="7">
                  <c:v>2.9</c:v>
                </c:pt>
                <c:pt idx="8">
                  <c:v>4</c:v>
                </c:pt>
                <c:pt idx="9">
                  <c:v>3.2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12</xdr:col>
      <xdr:colOff>304800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12</xdr:col>
      <xdr:colOff>304800</xdr:colOff>
      <xdr:row>55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01"/>
  <sheetViews>
    <sheetView tabSelected="1" workbookViewId="0"/>
  </sheetViews>
  <sheetFormatPr defaultRowHeight="15"/>
  <cols>
    <col min="1" max="1" width="6.7109375" customWidth="1"/>
    <col min="2" max="3" width="25.7109375" customWidth="1"/>
    <col min="4" max="14" width="18.7109375" customWidth="1"/>
    <col min="15" max="15" width="3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 t="s">
        <v>15</v>
      </c>
      <c r="C2" t="s">
        <v>16</v>
      </c>
      <c r="D2" t="s">
        <v>17</v>
      </c>
      <c r="E2" t="s">
        <v>18</v>
      </c>
      <c r="F2">
        <v>109919.16</v>
      </c>
      <c r="G2">
        <v>90733.14999999999</v>
      </c>
      <c r="H2">
        <v>7529.91</v>
      </c>
      <c r="I2">
        <v>-27299.56</v>
      </c>
      <c r="J2">
        <v>28732.59</v>
      </c>
      <c r="K2">
        <v>-29316.23</v>
      </c>
      <c r="L2">
        <v>4</v>
      </c>
      <c r="M2">
        <v>-28143.58</v>
      </c>
      <c r="N2" t="s">
        <v>19</v>
      </c>
      <c r="O2" t="s">
        <v>20</v>
      </c>
    </row>
    <row r="3" spans="1:15">
      <c r="A3">
        <v>2</v>
      </c>
      <c r="B3" t="s">
        <v>21</v>
      </c>
      <c r="C3" t="s">
        <v>22</v>
      </c>
      <c r="D3" t="s">
        <v>23</v>
      </c>
      <c r="E3" t="s">
        <v>24</v>
      </c>
      <c r="F3">
        <v>62789.84</v>
      </c>
      <c r="G3">
        <v>52454.77</v>
      </c>
      <c r="H3">
        <v>6454.82</v>
      </c>
      <c r="I3">
        <v>7481.58</v>
      </c>
      <c r="J3">
        <v>6072.53</v>
      </c>
      <c r="K3">
        <v>18198.94</v>
      </c>
      <c r="L3">
        <v>3</v>
      </c>
      <c r="M3">
        <v>17652.97</v>
      </c>
      <c r="N3" t="s">
        <v>25</v>
      </c>
      <c r="O3" t="s">
        <v>26</v>
      </c>
    </row>
    <row r="4" spans="1:15">
      <c r="A4">
        <v>3</v>
      </c>
      <c r="B4" t="s">
        <v>27</v>
      </c>
      <c r="C4" t="s">
        <v>28</v>
      </c>
      <c r="D4" t="s">
        <v>29</v>
      </c>
      <c r="E4" t="s">
        <v>30</v>
      </c>
      <c r="F4">
        <v>113630.19</v>
      </c>
      <c r="G4">
        <v>96679.36</v>
      </c>
      <c r="H4">
        <v>16401.16</v>
      </c>
      <c r="I4">
        <v>-14974.56</v>
      </c>
      <c r="J4">
        <v>15794.99</v>
      </c>
      <c r="K4">
        <v>2582.44</v>
      </c>
      <c r="L4">
        <v>3.5</v>
      </c>
      <c r="M4">
        <v>2492.05</v>
      </c>
      <c r="N4" t="s">
        <v>19</v>
      </c>
      <c r="O4" t="s">
        <v>20</v>
      </c>
    </row>
    <row r="5" spans="1:15">
      <c r="A5">
        <v>4</v>
      </c>
      <c r="B5" t="s">
        <v>31</v>
      </c>
      <c r="C5" t="s">
        <v>32</v>
      </c>
      <c r="D5" t="s">
        <v>17</v>
      </c>
      <c r="E5" t="s">
        <v>18</v>
      </c>
      <c r="F5">
        <v>93288.78</v>
      </c>
      <c r="G5">
        <v>57212.79</v>
      </c>
      <c r="H5">
        <v>30122.13</v>
      </c>
      <c r="I5">
        <v>-18860.85</v>
      </c>
      <c r="J5">
        <v>7391.43</v>
      </c>
      <c r="K5">
        <v>39945.84</v>
      </c>
      <c r="L5">
        <v>4</v>
      </c>
      <c r="M5">
        <v>38348</v>
      </c>
      <c r="N5" t="s">
        <v>25</v>
      </c>
      <c r="O5" t="s">
        <v>33</v>
      </c>
    </row>
    <row r="6" spans="1:15">
      <c r="A6">
        <v>5</v>
      </c>
      <c r="B6" t="s">
        <v>34</v>
      </c>
      <c r="C6" t="s">
        <v>35</v>
      </c>
      <c r="D6" t="s">
        <v>36</v>
      </c>
      <c r="E6" t="s">
        <v>37</v>
      </c>
      <c r="F6">
        <v>88915.44</v>
      </c>
      <c r="G6">
        <v>74016.5</v>
      </c>
      <c r="H6">
        <v>20145.21</v>
      </c>
      <c r="I6">
        <v>-15184.97</v>
      </c>
      <c r="J6">
        <v>4815.07</v>
      </c>
      <c r="K6">
        <v>15044.11</v>
      </c>
      <c r="L6">
        <v>3.4</v>
      </c>
      <c r="M6">
        <v>14532.61</v>
      </c>
      <c r="N6" t="s">
        <v>25</v>
      </c>
      <c r="O6" t="s">
        <v>26</v>
      </c>
    </row>
    <row r="7" spans="1:15">
      <c r="A7">
        <v>6</v>
      </c>
      <c r="B7" t="s">
        <v>38</v>
      </c>
      <c r="C7" t="s">
        <v>39</v>
      </c>
      <c r="D7" t="s">
        <v>23</v>
      </c>
      <c r="E7" t="s">
        <v>24</v>
      </c>
      <c r="F7">
        <v>171576.24</v>
      </c>
      <c r="G7">
        <v>142333.35</v>
      </c>
      <c r="H7">
        <v>11482.1</v>
      </c>
      <c r="I7">
        <v>7010.71</v>
      </c>
      <c r="J7">
        <v>37582.57</v>
      </c>
      <c r="K7">
        <v>10153.13</v>
      </c>
      <c r="L7">
        <v>3</v>
      </c>
      <c r="M7">
        <v>9848.530000000001</v>
      </c>
      <c r="N7" t="s">
        <v>19</v>
      </c>
      <c r="O7" t="s">
        <v>20</v>
      </c>
    </row>
    <row r="8" spans="1:15">
      <c r="A8">
        <v>7</v>
      </c>
      <c r="B8" t="s">
        <v>40</v>
      </c>
      <c r="C8" t="s">
        <v>41</v>
      </c>
      <c r="D8" t="s">
        <v>42</v>
      </c>
      <c r="E8" t="s">
        <v>43</v>
      </c>
      <c r="F8">
        <v>8827216</v>
      </c>
      <c r="G8">
        <v>5920743.12</v>
      </c>
      <c r="H8">
        <v>2468456.88</v>
      </c>
      <c r="I8">
        <v>-623570.0600000001</v>
      </c>
      <c r="J8">
        <v>1604376.87</v>
      </c>
      <c r="K8">
        <v>3146982.83</v>
      </c>
      <c r="L8">
        <v>5.5</v>
      </c>
      <c r="M8">
        <v>2973898.78</v>
      </c>
      <c r="N8" t="s">
        <v>19</v>
      </c>
      <c r="O8" t="s">
        <v>20</v>
      </c>
    </row>
    <row r="9" spans="1:15">
      <c r="A9">
        <v>8</v>
      </c>
      <c r="B9" t="s">
        <v>44</v>
      </c>
      <c r="C9" t="s">
        <v>45</v>
      </c>
      <c r="D9" t="s">
        <v>23</v>
      </c>
      <c r="E9" t="s">
        <v>24</v>
      </c>
      <c r="F9">
        <v>137861.84</v>
      </c>
      <c r="G9">
        <v>104798.11</v>
      </c>
      <c r="H9">
        <v>12387.21</v>
      </c>
      <c r="I9">
        <v>-32106.32</v>
      </c>
      <c r="J9">
        <v>20475.61</v>
      </c>
      <c r="K9">
        <v>-7130.98</v>
      </c>
      <c r="L9">
        <v>3</v>
      </c>
      <c r="M9">
        <v>-6917.05</v>
      </c>
      <c r="N9" t="s">
        <v>19</v>
      </c>
      <c r="O9" t="s">
        <v>20</v>
      </c>
    </row>
    <row r="10" spans="1:15">
      <c r="A10">
        <v>9</v>
      </c>
      <c r="B10" t="s">
        <v>46</v>
      </c>
      <c r="C10" t="s">
        <v>47</v>
      </c>
      <c r="D10" t="s">
        <v>36</v>
      </c>
      <c r="E10" t="s">
        <v>37</v>
      </c>
      <c r="F10">
        <v>81814</v>
      </c>
      <c r="G10">
        <v>71025.75999999999</v>
      </c>
      <c r="H10">
        <v>690.11</v>
      </c>
      <c r="I10">
        <v>-23318.22</v>
      </c>
      <c r="J10">
        <v>27946.41</v>
      </c>
      <c r="K10">
        <v>-39786.28</v>
      </c>
      <c r="L10">
        <v>3.4</v>
      </c>
      <c r="M10">
        <v>-38433.55</v>
      </c>
      <c r="N10" t="s">
        <v>25</v>
      </c>
      <c r="O10" t="s">
        <v>48</v>
      </c>
    </row>
    <row r="11" spans="1:15">
      <c r="A11">
        <v>10</v>
      </c>
      <c r="B11" t="s">
        <v>49</v>
      </c>
      <c r="C11" t="s">
        <v>50</v>
      </c>
      <c r="D11" t="s">
        <v>51</v>
      </c>
      <c r="E11" t="s">
        <v>52</v>
      </c>
      <c r="F11">
        <v>119989.8</v>
      </c>
      <c r="G11">
        <v>87125.63</v>
      </c>
      <c r="H11">
        <v>30437.84</v>
      </c>
      <c r="I11">
        <v>23272.21</v>
      </c>
      <c r="J11">
        <v>29722.54</v>
      </c>
      <c r="K11">
        <v>56851.68</v>
      </c>
      <c r="L11">
        <v>1.9</v>
      </c>
      <c r="M11">
        <v>55771.5</v>
      </c>
      <c r="N11" t="s">
        <v>19</v>
      </c>
      <c r="O11" t="s">
        <v>20</v>
      </c>
    </row>
    <row r="12" spans="1:15">
      <c r="A12">
        <v>11</v>
      </c>
      <c r="B12" t="s">
        <v>53</v>
      </c>
      <c r="C12" t="s">
        <v>54</v>
      </c>
      <c r="D12" t="s">
        <v>51</v>
      </c>
      <c r="E12" t="s">
        <v>52</v>
      </c>
      <c r="F12">
        <v>119483.39</v>
      </c>
      <c r="G12">
        <v>77305.75</v>
      </c>
      <c r="H12">
        <v>32708.88</v>
      </c>
      <c r="I12">
        <v>-10895.27</v>
      </c>
      <c r="J12">
        <v>11272.87</v>
      </c>
      <c r="K12">
        <v>52718.38</v>
      </c>
      <c r="L12">
        <v>1.9</v>
      </c>
      <c r="M12">
        <v>51716.73</v>
      </c>
      <c r="N12" t="s">
        <v>25</v>
      </c>
      <c r="O12" t="s">
        <v>26</v>
      </c>
    </row>
    <row r="13" spans="1:15">
      <c r="A13">
        <v>12</v>
      </c>
      <c r="B13" t="s">
        <v>55</v>
      </c>
      <c r="C13" t="s">
        <v>56</v>
      </c>
      <c r="D13" t="s">
        <v>51</v>
      </c>
      <c r="E13" t="s">
        <v>52</v>
      </c>
      <c r="F13">
        <v>27944.22</v>
      </c>
      <c r="G13">
        <v>18769.57</v>
      </c>
      <c r="H13">
        <v>5766.21</v>
      </c>
      <c r="I13">
        <v>-725.17</v>
      </c>
      <c r="J13">
        <v>6219.86</v>
      </c>
      <c r="K13">
        <v>7995.83</v>
      </c>
      <c r="L13">
        <v>1.9</v>
      </c>
      <c r="M13">
        <v>7843.91</v>
      </c>
      <c r="N13" t="s">
        <v>19</v>
      </c>
      <c r="O13" t="s">
        <v>20</v>
      </c>
    </row>
    <row r="14" spans="1:15">
      <c r="A14">
        <v>13</v>
      </c>
      <c r="B14" t="s">
        <v>57</v>
      </c>
      <c r="C14" t="s">
        <v>58</v>
      </c>
      <c r="D14" t="s">
        <v>59</v>
      </c>
      <c r="E14" t="s">
        <v>60</v>
      </c>
      <c r="F14">
        <v>137000.7</v>
      </c>
      <c r="G14">
        <v>113751.4</v>
      </c>
      <c r="H14">
        <v>37329.57</v>
      </c>
      <c r="I14">
        <v>511.92</v>
      </c>
      <c r="J14">
        <v>37132.45</v>
      </c>
      <c r="K14">
        <v>23958.34</v>
      </c>
      <c r="L14">
        <v>3.1</v>
      </c>
      <c r="M14">
        <v>23215.63</v>
      </c>
      <c r="N14" t="s">
        <v>19</v>
      </c>
      <c r="O14" t="s">
        <v>20</v>
      </c>
    </row>
    <row r="15" spans="1:15">
      <c r="A15">
        <v>14</v>
      </c>
      <c r="B15" t="s">
        <v>61</v>
      </c>
      <c r="C15" t="s">
        <v>62</v>
      </c>
      <c r="D15" t="s">
        <v>42</v>
      </c>
      <c r="E15" t="s">
        <v>43</v>
      </c>
      <c r="F15">
        <v>4102109</v>
      </c>
      <c r="G15">
        <v>2977790.78</v>
      </c>
      <c r="H15">
        <v>1345548.58</v>
      </c>
      <c r="I15">
        <v>-389971.46</v>
      </c>
      <c r="J15">
        <v>1268288.24</v>
      </c>
      <c r="K15">
        <v>811607.1</v>
      </c>
      <c r="L15">
        <v>5.5</v>
      </c>
      <c r="M15">
        <v>766968.71</v>
      </c>
      <c r="N15" t="s">
        <v>25</v>
      </c>
      <c r="O15" t="s">
        <v>63</v>
      </c>
    </row>
    <row r="16" spans="1:15">
      <c r="A16">
        <v>15</v>
      </c>
      <c r="B16" t="s">
        <v>38</v>
      </c>
      <c r="C16" t="s">
        <v>64</v>
      </c>
      <c r="D16" t="s">
        <v>65</v>
      </c>
      <c r="E16" t="s">
        <v>66</v>
      </c>
      <c r="F16">
        <v>33037</v>
      </c>
      <c r="G16">
        <v>18704.35</v>
      </c>
      <c r="H16">
        <v>11154.97</v>
      </c>
      <c r="I16">
        <v>-9781.809999999999</v>
      </c>
      <c r="J16">
        <v>8476.690000000001</v>
      </c>
      <c r="K16">
        <v>7229.11</v>
      </c>
      <c r="L16">
        <v>3.2</v>
      </c>
      <c r="M16">
        <v>6997.78</v>
      </c>
      <c r="N16" t="s">
        <v>25</v>
      </c>
      <c r="O16" t="s">
        <v>67</v>
      </c>
    </row>
    <row r="17" spans="1:15">
      <c r="A17">
        <v>16</v>
      </c>
      <c r="B17" t="s">
        <v>68</v>
      </c>
      <c r="C17" t="s">
        <v>69</v>
      </c>
      <c r="D17" t="s">
        <v>65</v>
      </c>
      <c r="E17" t="s">
        <v>66</v>
      </c>
      <c r="F17">
        <v>34460</v>
      </c>
      <c r="G17">
        <v>27448.58</v>
      </c>
      <c r="H17">
        <v>8785.389999999999</v>
      </c>
      <c r="I17">
        <v>4355.81</v>
      </c>
      <c r="J17">
        <v>9458.629999999999</v>
      </c>
      <c r="K17">
        <v>10694</v>
      </c>
      <c r="L17">
        <v>3.2</v>
      </c>
      <c r="M17">
        <v>10351.79</v>
      </c>
      <c r="N17" t="s">
        <v>19</v>
      </c>
      <c r="O17" t="s">
        <v>20</v>
      </c>
    </row>
    <row r="18" spans="1:15">
      <c r="A18">
        <v>17</v>
      </c>
      <c r="B18" t="s">
        <v>70</v>
      </c>
      <c r="C18" t="s">
        <v>71</v>
      </c>
      <c r="D18" t="s">
        <v>29</v>
      </c>
      <c r="E18" t="s">
        <v>30</v>
      </c>
      <c r="F18">
        <v>133674.48</v>
      </c>
      <c r="G18">
        <v>93798.46000000001</v>
      </c>
      <c r="H18">
        <v>21308.11</v>
      </c>
      <c r="I18">
        <v>23861.9</v>
      </c>
      <c r="J18">
        <v>37553.98</v>
      </c>
      <c r="K18">
        <v>47492.05</v>
      </c>
      <c r="L18">
        <v>3.5</v>
      </c>
      <c r="M18">
        <v>45829.83</v>
      </c>
      <c r="N18" t="s">
        <v>19</v>
      </c>
      <c r="O18" t="s">
        <v>20</v>
      </c>
    </row>
    <row r="19" spans="1:15">
      <c r="A19">
        <v>18</v>
      </c>
      <c r="B19" t="s">
        <v>72</v>
      </c>
      <c r="C19">
        <f>!onZUSJWs6%&amp;'6</f>
        <v>0</v>
      </c>
      <c r="D19" t="s">
        <v>73</v>
      </c>
      <c r="E19" t="s">
        <v>74</v>
      </c>
      <c r="F19">
        <v>21774450</v>
      </c>
      <c r="G19">
        <v>11941342.89</v>
      </c>
      <c r="H19">
        <v>3795407.79</v>
      </c>
      <c r="I19">
        <v>935846.88</v>
      </c>
      <c r="J19">
        <v>6996963.29</v>
      </c>
      <c r="K19">
        <v>7567398.49</v>
      </c>
      <c r="L19">
        <v>2.8</v>
      </c>
      <c r="M19">
        <v>7355511.33</v>
      </c>
      <c r="N19" t="s">
        <v>19</v>
      </c>
      <c r="O19" t="s">
        <v>20</v>
      </c>
    </row>
    <row r="20" spans="1:15">
      <c r="A20">
        <v>19</v>
      </c>
      <c r="B20" t="s">
        <v>75</v>
      </c>
      <c r="C20" t="s">
        <v>76</v>
      </c>
      <c r="D20" t="s">
        <v>65</v>
      </c>
      <c r="E20" t="s">
        <v>66</v>
      </c>
      <c r="F20">
        <v>40508</v>
      </c>
      <c r="G20">
        <v>29760.71</v>
      </c>
      <c r="H20">
        <v>13752.87</v>
      </c>
      <c r="I20">
        <v>-11939.84</v>
      </c>
      <c r="J20">
        <v>5019</v>
      </c>
      <c r="K20">
        <v>7541.32</v>
      </c>
      <c r="L20">
        <v>3.2</v>
      </c>
      <c r="M20">
        <v>7300</v>
      </c>
      <c r="N20" t="s">
        <v>25</v>
      </c>
      <c r="O20" t="s">
        <v>67</v>
      </c>
    </row>
    <row r="21" spans="1:15">
      <c r="A21">
        <v>20</v>
      </c>
      <c r="B21" t="s">
        <v>77</v>
      </c>
      <c r="C21" t="s">
        <v>78</v>
      </c>
      <c r="D21" t="s">
        <v>23</v>
      </c>
      <c r="E21" t="s">
        <v>24</v>
      </c>
      <c r="F21">
        <v>186762</v>
      </c>
      <c r="G21">
        <v>118370.05</v>
      </c>
      <c r="H21">
        <v>13873.46</v>
      </c>
      <c r="I21">
        <v>6598.08</v>
      </c>
      <c r="J21">
        <v>63072.74</v>
      </c>
      <c r="K21">
        <v>25790.75</v>
      </c>
      <c r="L21">
        <v>3</v>
      </c>
      <c r="M21">
        <v>25017.03</v>
      </c>
      <c r="N21" t="s">
        <v>19</v>
      </c>
      <c r="O21" t="s">
        <v>20</v>
      </c>
    </row>
    <row r="22" spans="1:15">
      <c r="A22">
        <v>21</v>
      </c>
      <c r="B22" t="s">
        <v>79</v>
      </c>
      <c r="C22" t="s">
        <v>80</v>
      </c>
      <c r="D22" t="s">
        <v>36</v>
      </c>
      <c r="E22" t="s">
        <v>37</v>
      </c>
      <c r="F22">
        <v>174353.12</v>
      </c>
      <c r="G22">
        <v>135535.65</v>
      </c>
      <c r="H22">
        <v>13025.68</v>
      </c>
      <c r="I22">
        <v>-45938.34</v>
      </c>
      <c r="J22">
        <v>58486.15</v>
      </c>
      <c r="K22">
        <v>-52581.35</v>
      </c>
      <c r="L22">
        <v>3.4</v>
      </c>
      <c r="M22">
        <v>-50793.58</v>
      </c>
      <c r="N22" t="s">
        <v>25</v>
      </c>
      <c r="O22" t="s">
        <v>48</v>
      </c>
    </row>
    <row r="23" spans="1:15">
      <c r="A23">
        <v>22</v>
      </c>
      <c r="B23" t="s">
        <v>81</v>
      </c>
      <c r="C23" t="s">
        <v>82</v>
      </c>
      <c r="D23" t="s">
        <v>17</v>
      </c>
      <c r="E23" t="s">
        <v>18</v>
      </c>
      <c r="F23">
        <v>47161.92</v>
      </c>
      <c r="G23">
        <v>34263.61</v>
      </c>
      <c r="H23">
        <v>1790.86</v>
      </c>
      <c r="I23">
        <v>-4472.96</v>
      </c>
      <c r="J23">
        <v>15290.55</v>
      </c>
      <c r="K23">
        <v>-5074.34</v>
      </c>
      <c r="L23">
        <v>4</v>
      </c>
      <c r="M23">
        <v>-4871.37</v>
      </c>
      <c r="N23" t="s">
        <v>19</v>
      </c>
      <c r="O23" t="s">
        <v>20</v>
      </c>
    </row>
    <row r="24" spans="1:15">
      <c r="A24">
        <v>23</v>
      </c>
      <c r="B24" t="s">
        <v>83</v>
      </c>
      <c r="C24" t="s">
        <v>84</v>
      </c>
      <c r="D24" t="s">
        <v>23</v>
      </c>
      <c r="E24" t="s">
        <v>24</v>
      </c>
      <c r="F24">
        <v>41412</v>
      </c>
      <c r="G24">
        <v>29336.83</v>
      </c>
      <c r="H24">
        <v>4220.93</v>
      </c>
      <c r="I24">
        <v>-408.68</v>
      </c>
      <c r="J24">
        <v>6877.42</v>
      </c>
      <c r="K24">
        <v>9010</v>
      </c>
      <c r="L24">
        <v>3</v>
      </c>
      <c r="M24">
        <v>8739.700000000001</v>
      </c>
      <c r="N24" t="s">
        <v>19</v>
      </c>
      <c r="O24" t="s">
        <v>20</v>
      </c>
    </row>
    <row r="25" spans="1:15">
      <c r="A25">
        <v>24</v>
      </c>
      <c r="B25" t="s">
        <v>85</v>
      </c>
      <c r="C25" t="s">
        <v>86</v>
      </c>
      <c r="D25" t="s">
        <v>73</v>
      </c>
      <c r="E25" t="s">
        <v>74</v>
      </c>
      <c r="F25">
        <v>7523550</v>
      </c>
      <c r="G25">
        <v>6173363.43</v>
      </c>
      <c r="H25">
        <v>1113497.66</v>
      </c>
      <c r="I25">
        <v>779708.76</v>
      </c>
      <c r="J25">
        <v>612150.25</v>
      </c>
      <c r="K25">
        <v>2631242.74</v>
      </c>
      <c r="L25">
        <v>2.8</v>
      </c>
      <c r="M25">
        <v>2557567.94</v>
      </c>
      <c r="N25" t="s">
        <v>25</v>
      </c>
      <c r="O25" t="s">
        <v>26</v>
      </c>
    </row>
    <row r="26" spans="1:15">
      <c r="A26">
        <v>25</v>
      </c>
      <c r="B26" t="s">
        <v>87</v>
      </c>
      <c r="C26" t="s">
        <v>88</v>
      </c>
      <c r="D26" t="s">
        <v>42</v>
      </c>
      <c r="E26" t="s">
        <v>43</v>
      </c>
      <c r="F26">
        <v>4033551</v>
      </c>
      <c r="G26">
        <v>2922511.99</v>
      </c>
      <c r="H26">
        <v>50102.21</v>
      </c>
      <c r="I26">
        <v>-1117562.3</v>
      </c>
      <c r="J26">
        <v>1159755.54</v>
      </c>
      <c r="K26">
        <v>-1116176.62</v>
      </c>
      <c r="L26">
        <v>5.5</v>
      </c>
      <c r="M26">
        <v>-1054786.9</v>
      </c>
      <c r="N26" t="s">
        <v>25</v>
      </c>
      <c r="O26" t="s">
        <v>48</v>
      </c>
    </row>
    <row r="27" spans="1:15">
      <c r="A27">
        <v>26</v>
      </c>
      <c r="B27" t="s">
        <v>89</v>
      </c>
      <c r="C27" t="s">
        <v>90</v>
      </c>
      <c r="D27" t="s">
        <v>23</v>
      </c>
      <c r="E27" t="s">
        <v>24</v>
      </c>
      <c r="F27">
        <v>86056.72</v>
      </c>
      <c r="G27">
        <v>50730.09</v>
      </c>
      <c r="H27">
        <v>2902.31</v>
      </c>
      <c r="I27">
        <v>-444.02</v>
      </c>
      <c r="J27">
        <v>23913.98</v>
      </c>
      <c r="K27">
        <v>13870.94</v>
      </c>
      <c r="L27">
        <v>3</v>
      </c>
      <c r="M27">
        <v>13454.81</v>
      </c>
      <c r="N27" t="s">
        <v>19</v>
      </c>
      <c r="O27" t="s">
        <v>20</v>
      </c>
    </row>
    <row r="28" spans="1:15">
      <c r="A28">
        <v>27</v>
      </c>
      <c r="B28" t="s">
        <v>91</v>
      </c>
      <c r="C28" t="s">
        <v>92</v>
      </c>
      <c r="D28" t="s">
        <v>93</v>
      </c>
      <c r="E28" t="s">
        <v>94</v>
      </c>
      <c r="F28">
        <v>231786.19</v>
      </c>
      <c r="G28">
        <v>154576.83</v>
      </c>
      <c r="H28">
        <v>27986.89</v>
      </c>
      <c r="I28">
        <v>33911.36</v>
      </c>
      <c r="J28">
        <v>52465.98</v>
      </c>
      <c r="K28">
        <v>86641.63</v>
      </c>
      <c r="L28">
        <v>2.9</v>
      </c>
      <c r="M28">
        <v>84129.02</v>
      </c>
      <c r="N28" t="s">
        <v>19</v>
      </c>
      <c r="O28" t="s">
        <v>20</v>
      </c>
    </row>
    <row r="29" spans="1:15">
      <c r="A29">
        <v>28</v>
      </c>
      <c r="B29" t="s">
        <v>95</v>
      </c>
      <c r="C29" t="s">
        <v>96</v>
      </c>
      <c r="D29" t="s">
        <v>65</v>
      </c>
      <c r="E29" t="s">
        <v>66</v>
      </c>
      <c r="F29">
        <v>92123</v>
      </c>
      <c r="G29">
        <v>55803.61</v>
      </c>
      <c r="H29">
        <v>1160.86</v>
      </c>
      <c r="I29">
        <v>9575.66</v>
      </c>
      <c r="J29">
        <v>30439.09</v>
      </c>
      <c r="K29">
        <v>16616.8</v>
      </c>
      <c r="L29">
        <v>3.2</v>
      </c>
      <c r="M29">
        <v>16085.07</v>
      </c>
      <c r="N29" t="s">
        <v>19</v>
      </c>
      <c r="O29" t="s">
        <v>20</v>
      </c>
    </row>
    <row r="30" spans="1:15">
      <c r="A30">
        <v>29</v>
      </c>
      <c r="B30" t="s">
        <v>97</v>
      </c>
      <c r="C30" t="s">
        <v>98</v>
      </c>
      <c r="D30" t="s">
        <v>73</v>
      </c>
      <c r="E30" t="s">
        <v>74</v>
      </c>
      <c r="F30">
        <v>17958750</v>
      </c>
      <c r="G30">
        <v>12178469.68</v>
      </c>
      <c r="H30">
        <v>1763578.96</v>
      </c>
      <c r="I30">
        <v>-51631.19</v>
      </c>
      <c r="J30">
        <v>4433987.46</v>
      </c>
      <c r="K30">
        <v>3058240.63</v>
      </c>
      <c r="L30">
        <v>2.8</v>
      </c>
      <c r="M30">
        <v>2972609.89</v>
      </c>
      <c r="N30" t="s">
        <v>19</v>
      </c>
      <c r="O30" t="s">
        <v>20</v>
      </c>
    </row>
    <row r="31" spans="1:15">
      <c r="A31">
        <v>30</v>
      </c>
      <c r="B31" t="s">
        <v>99</v>
      </c>
      <c r="C31" t="s">
        <v>100</v>
      </c>
      <c r="D31" t="s">
        <v>51</v>
      </c>
      <c r="E31" t="s">
        <v>52</v>
      </c>
      <c r="F31">
        <v>68414.3</v>
      </c>
      <c r="G31">
        <v>58137.2</v>
      </c>
      <c r="H31">
        <v>1283.47</v>
      </c>
      <c r="I31">
        <v>-13228.55</v>
      </c>
      <c r="J31">
        <v>10092.39</v>
      </c>
      <c r="K31">
        <v>-11760.37</v>
      </c>
      <c r="L31">
        <v>1.9</v>
      </c>
      <c r="M31">
        <v>-11536.92</v>
      </c>
      <c r="N31" t="s">
        <v>19</v>
      </c>
      <c r="O31" t="s">
        <v>20</v>
      </c>
    </row>
    <row r="32" spans="1:15">
      <c r="A32">
        <v>31</v>
      </c>
      <c r="B32" t="s">
        <v>101</v>
      </c>
      <c r="C32" t="s">
        <v>102</v>
      </c>
      <c r="D32" t="s">
        <v>29</v>
      </c>
      <c r="E32" t="s">
        <v>30</v>
      </c>
      <c r="F32">
        <v>59816.67</v>
      </c>
      <c r="G32">
        <v>37957.66</v>
      </c>
      <c r="H32">
        <v>17567.26</v>
      </c>
      <c r="I32">
        <v>521.39</v>
      </c>
      <c r="J32">
        <v>9586.860000000001</v>
      </c>
      <c r="K32">
        <v>30360.81</v>
      </c>
      <c r="L32">
        <v>3.5</v>
      </c>
      <c r="M32">
        <v>29298.18</v>
      </c>
      <c r="N32" t="s">
        <v>19</v>
      </c>
      <c r="O32" t="s">
        <v>20</v>
      </c>
    </row>
    <row r="33" spans="1:15">
      <c r="A33">
        <v>32</v>
      </c>
      <c r="B33" t="s">
        <v>103</v>
      </c>
      <c r="C33" t="s">
        <v>104</v>
      </c>
      <c r="D33" t="s">
        <v>23</v>
      </c>
      <c r="E33" t="s">
        <v>24</v>
      </c>
      <c r="F33">
        <v>165378.72</v>
      </c>
      <c r="G33">
        <v>144457.97</v>
      </c>
      <c r="H33">
        <v>3369.65</v>
      </c>
      <c r="I33">
        <v>26149.67</v>
      </c>
      <c r="J33">
        <v>18728.69</v>
      </c>
      <c r="K33">
        <v>31711.38</v>
      </c>
      <c r="L33">
        <v>3</v>
      </c>
      <c r="M33">
        <v>30760.04</v>
      </c>
      <c r="N33" t="s">
        <v>19</v>
      </c>
      <c r="O33" t="s">
        <v>20</v>
      </c>
    </row>
    <row r="34" spans="1:15">
      <c r="A34">
        <v>33</v>
      </c>
      <c r="B34" t="s">
        <v>105</v>
      </c>
      <c r="C34" t="s">
        <v>106</v>
      </c>
      <c r="D34" t="s">
        <v>59</v>
      </c>
      <c r="E34" t="s">
        <v>60</v>
      </c>
      <c r="F34">
        <v>168542.1</v>
      </c>
      <c r="G34">
        <v>119692.1</v>
      </c>
      <c r="H34">
        <v>20978.42</v>
      </c>
      <c r="I34">
        <v>14796.41</v>
      </c>
      <c r="J34">
        <v>52936.64</v>
      </c>
      <c r="K34">
        <v>31688.19</v>
      </c>
      <c r="L34">
        <v>3.1</v>
      </c>
      <c r="M34">
        <v>30705.86</v>
      </c>
      <c r="N34" t="s">
        <v>19</v>
      </c>
      <c r="O34" t="s">
        <v>20</v>
      </c>
    </row>
    <row r="35" spans="1:15">
      <c r="A35">
        <v>34</v>
      </c>
      <c r="B35" t="s">
        <v>107</v>
      </c>
      <c r="C35" t="s">
        <v>108</v>
      </c>
      <c r="D35" t="s">
        <v>17</v>
      </c>
      <c r="E35" t="s">
        <v>18</v>
      </c>
      <c r="F35">
        <v>37783.2</v>
      </c>
      <c r="G35">
        <v>27721.94</v>
      </c>
      <c r="H35">
        <v>6371.35</v>
      </c>
      <c r="I35">
        <v>-10084.23</v>
      </c>
      <c r="J35">
        <v>5189.77</v>
      </c>
      <c r="K35">
        <v>1158.6</v>
      </c>
      <c r="L35">
        <v>4</v>
      </c>
      <c r="M35">
        <v>1112.26</v>
      </c>
      <c r="N35" t="s">
        <v>25</v>
      </c>
      <c r="O35" t="s">
        <v>48</v>
      </c>
    </row>
    <row r="36" spans="1:15">
      <c r="A36">
        <v>35</v>
      </c>
      <c r="B36" t="s">
        <v>109</v>
      </c>
      <c r="C36" t="s">
        <v>110</v>
      </c>
      <c r="D36" t="s">
        <v>93</v>
      </c>
      <c r="E36" t="s">
        <v>94</v>
      </c>
      <c r="F36">
        <v>342260.53</v>
      </c>
      <c r="G36">
        <v>273407.43</v>
      </c>
      <c r="H36">
        <v>108499.9</v>
      </c>
      <c r="I36">
        <v>-82345.03</v>
      </c>
      <c r="J36">
        <v>41662.46</v>
      </c>
      <c r="K36">
        <v>53345.51</v>
      </c>
      <c r="L36">
        <v>2.9</v>
      </c>
      <c r="M36">
        <v>51798.49</v>
      </c>
      <c r="N36" t="s">
        <v>25</v>
      </c>
      <c r="O36" t="s">
        <v>63</v>
      </c>
    </row>
    <row r="37" spans="1:15">
      <c r="A37">
        <v>36</v>
      </c>
      <c r="B37" t="s">
        <v>111</v>
      </c>
      <c r="C37" t="s">
        <v>112</v>
      </c>
      <c r="D37" t="s">
        <v>51</v>
      </c>
      <c r="E37" t="s">
        <v>52</v>
      </c>
      <c r="F37">
        <v>88277.32000000001</v>
      </c>
      <c r="G37">
        <v>51571.56</v>
      </c>
      <c r="H37">
        <v>4190.01</v>
      </c>
      <c r="I37">
        <v>5582.09</v>
      </c>
      <c r="J37">
        <v>20474.31</v>
      </c>
      <c r="K37">
        <v>26003.56</v>
      </c>
      <c r="L37">
        <v>1.9</v>
      </c>
      <c r="M37">
        <v>25509.49</v>
      </c>
      <c r="N37" t="s">
        <v>19</v>
      </c>
      <c r="O37" t="s">
        <v>20</v>
      </c>
    </row>
    <row r="38" spans="1:15">
      <c r="A38">
        <v>37</v>
      </c>
      <c r="B38" t="s">
        <v>113</v>
      </c>
      <c r="C38" t="s">
        <v>114</v>
      </c>
      <c r="D38" t="s">
        <v>73</v>
      </c>
      <c r="E38" t="s">
        <v>74</v>
      </c>
      <c r="F38">
        <v>14371650</v>
      </c>
      <c r="G38">
        <v>11106440.34</v>
      </c>
      <c r="H38">
        <v>608602.1800000001</v>
      </c>
      <c r="I38">
        <v>2453187.4</v>
      </c>
      <c r="J38">
        <v>2587700.73</v>
      </c>
      <c r="K38">
        <v>3739298.52</v>
      </c>
      <c r="L38">
        <v>2.8</v>
      </c>
      <c r="M38">
        <v>3634598.16</v>
      </c>
      <c r="N38" t="s">
        <v>19</v>
      </c>
      <c r="O38" t="s">
        <v>20</v>
      </c>
    </row>
    <row r="39" spans="1:15">
      <c r="A39">
        <v>38</v>
      </c>
      <c r="B39" t="s">
        <v>115</v>
      </c>
      <c r="C39" t="s">
        <v>116</v>
      </c>
      <c r="D39" t="s">
        <v>51</v>
      </c>
      <c r="E39" t="s">
        <v>52</v>
      </c>
      <c r="F39">
        <v>77897.25</v>
      </c>
      <c r="G39">
        <v>61011.2</v>
      </c>
      <c r="H39">
        <v>20708.89</v>
      </c>
      <c r="I39">
        <v>12705.73</v>
      </c>
      <c r="J39">
        <v>10500.03</v>
      </c>
      <c r="K39">
        <v>39800.65</v>
      </c>
      <c r="L39">
        <v>1.9</v>
      </c>
      <c r="M39">
        <v>39044.44</v>
      </c>
      <c r="N39" t="s">
        <v>19</v>
      </c>
      <c r="O39" t="s">
        <v>20</v>
      </c>
    </row>
    <row r="40" spans="1:15">
      <c r="A40">
        <v>39</v>
      </c>
      <c r="B40" t="s">
        <v>117</v>
      </c>
      <c r="C40" t="s">
        <v>118</v>
      </c>
      <c r="D40" t="s">
        <v>17</v>
      </c>
      <c r="E40" t="s">
        <v>18</v>
      </c>
      <c r="F40">
        <v>55045.38</v>
      </c>
      <c r="G40">
        <v>33348.44</v>
      </c>
      <c r="H40">
        <v>11854.55</v>
      </c>
      <c r="I40">
        <v>233.49</v>
      </c>
      <c r="J40">
        <v>5504.94</v>
      </c>
      <c r="K40">
        <v>28280.03</v>
      </c>
      <c r="L40">
        <v>4</v>
      </c>
      <c r="M40">
        <v>27148.83</v>
      </c>
      <c r="N40" t="s">
        <v>19</v>
      </c>
      <c r="O40" t="s">
        <v>20</v>
      </c>
    </row>
    <row r="41" spans="1:15">
      <c r="A41">
        <v>40</v>
      </c>
      <c r="B41" t="s">
        <v>57</v>
      </c>
      <c r="C41" t="s">
        <v>119</v>
      </c>
      <c r="D41" t="s">
        <v>23</v>
      </c>
      <c r="E41" t="s">
        <v>24</v>
      </c>
      <c r="F41">
        <v>126579.28</v>
      </c>
      <c r="G41">
        <v>71070.96000000001</v>
      </c>
      <c r="H41">
        <v>35625.14</v>
      </c>
      <c r="I41">
        <v>-36711.1</v>
      </c>
      <c r="J41">
        <v>19513.72</v>
      </c>
      <c r="K41">
        <v>34908.64</v>
      </c>
      <c r="L41">
        <v>3</v>
      </c>
      <c r="M41">
        <v>33861.38</v>
      </c>
      <c r="N41" t="s">
        <v>25</v>
      </c>
      <c r="O41" t="s">
        <v>48</v>
      </c>
    </row>
    <row r="42" spans="1:15">
      <c r="A42">
        <v>41</v>
      </c>
      <c r="B42" t="s">
        <v>120</v>
      </c>
      <c r="C42" t="s">
        <v>121</v>
      </c>
      <c r="D42" t="s">
        <v>93</v>
      </c>
      <c r="E42" t="s">
        <v>94</v>
      </c>
      <c r="F42">
        <v>539893.7</v>
      </c>
      <c r="G42">
        <v>455073.6</v>
      </c>
      <c r="H42">
        <v>59608.5</v>
      </c>
      <c r="I42">
        <v>1911.87</v>
      </c>
      <c r="J42">
        <v>138647.69</v>
      </c>
      <c r="K42">
        <v>7692.79</v>
      </c>
      <c r="L42">
        <v>2.9</v>
      </c>
      <c r="M42">
        <v>7469.7</v>
      </c>
      <c r="N42" t="s">
        <v>19</v>
      </c>
      <c r="O42" t="s">
        <v>20</v>
      </c>
    </row>
    <row r="43" spans="1:15">
      <c r="A43">
        <v>42</v>
      </c>
      <c r="B43" t="s">
        <v>122</v>
      </c>
      <c r="C43" t="s">
        <v>123</v>
      </c>
      <c r="D43" t="s">
        <v>36</v>
      </c>
      <c r="E43" t="s">
        <v>37</v>
      </c>
      <c r="F43">
        <v>173219.2</v>
      </c>
      <c r="G43">
        <v>95067.71000000001</v>
      </c>
      <c r="H43">
        <v>5834.33</v>
      </c>
      <c r="I43">
        <v>-7130.24</v>
      </c>
      <c r="J43">
        <v>37094.85</v>
      </c>
      <c r="K43">
        <v>39760.73</v>
      </c>
      <c r="L43">
        <v>3.4</v>
      </c>
      <c r="M43">
        <v>38408.87</v>
      </c>
      <c r="N43" t="s">
        <v>19</v>
      </c>
      <c r="O43" t="s">
        <v>20</v>
      </c>
    </row>
    <row r="44" spans="1:15">
      <c r="A44">
        <v>43</v>
      </c>
      <c r="B44" t="s">
        <v>124</v>
      </c>
      <c r="C44" t="s">
        <v>125</v>
      </c>
      <c r="D44" t="s">
        <v>17</v>
      </c>
      <c r="E44" t="s">
        <v>18</v>
      </c>
      <c r="F44">
        <v>99610.67999999999</v>
      </c>
      <c r="G44">
        <v>79508.22</v>
      </c>
      <c r="H44">
        <v>12407.79</v>
      </c>
      <c r="I44">
        <v>4194.14</v>
      </c>
      <c r="J44">
        <v>8552.08</v>
      </c>
      <c r="K44">
        <v>28152.31</v>
      </c>
      <c r="L44">
        <v>4</v>
      </c>
      <c r="M44">
        <v>27026.22</v>
      </c>
      <c r="N44" t="s">
        <v>25</v>
      </c>
      <c r="O44" t="s">
        <v>26</v>
      </c>
    </row>
    <row r="45" spans="1:15">
      <c r="A45">
        <v>44</v>
      </c>
      <c r="B45" t="s">
        <v>126</v>
      </c>
      <c r="C45" t="s">
        <v>127</v>
      </c>
      <c r="D45" t="s">
        <v>51</v>
      </c>
      <c r="E45" t="s">
        <v>52</v>
      </c>
      <c r="F45">
        <v>124300.07</v>
      </c>
      <c r="G45">
        <v>77056.31</v>
      </c>
      <c r="H45">
        <v>26835.95</v>
      </c>
      <c r="I45">
        <v>5150.81</v>
      </c>
      <c r="J45">
        <v>23590.21</v>
      </c>
      <c r="K45">
        <v>55640.32</v>
      </c>
      <c r="L45">
        <v>1.9</v>
      </c>
      <c r="M45">
        <v>54583.15</v>
      </c>
      <c r="N45" t="s">
        <v>19</v>
      </c>
      <c r="O45" t="s">
        <v>20</v>
      </c>
    </row>
    <row r="46" spans="1:15">
      <c r="A46">
        <v>45</v>
      </c>
      <c r="B46" t="s">
        <v>128</v>
      </c>
      <c r="C46" t="s">
        <v>129</v>
      </c>
      <c r="D46" t="s">
        <v>93</v>
      </c>
      <c r="E46" t="s">
        <v>94</v>
      </c>
      <c r="F46">
        <v>228611.64</v>
      </c>
      <c r="G46">
        <v>199086.34</v>
      </c>
      <c r="H46">
        <v>59458.65</v>
      </c>
      <c r="I46">
        <v>34590.41</v>
      </c>
      <c r="J46">
        <v>22827.34</v>
      </c>
      <c r="K46">
        <v>100747.03</v>
      </c>
      <c r="L46">
        <v>2.9</v>
      </c>
      <c r="M46">
        <v>97825.36</v>
      </c>
      <c r="N46" t="s">
        <v>25</v>
      </c>
      <c r="O46" t="s">
        <v>26</v>
      </c>
    </row>
    <row r="47" spans="1:15">
      <c r="A47">
        <v>46</v>
      </c>
      <c r="B47" t="s">
        <v>130</v>
      </c>
      <c r="C47" t="s">
        <v>131</v>
      </c>
      <c r="D47" t="s">
        <v>17</v>
      </c>
      <c r="E47" t="s">
        <v>18</v>
      </c>
      <c r="F47">
        <v>38013.3</v>
      </c>
      <c r="G47">
        <v>19536.73</v>
      </c>
      <c r="H47">
        <v>11371.42</v>
      </c>
      <c r="I47">
        <v>3728.94</v>
      </c>
      <c r="J47">
        <v>10754.05</v>
      </c>
      <c r="K47">
        <v>22822.88</v>
      </c>
      <c r="L47">
        <v>4</v>
      </c>
      <c r="M47">
        <v>21909.96</v>
      </c>
      <c r="N47" t="s">
        <v>19</v>
      </c>
      <c r="O47" t="s">
        <v>20</v>
      </c>
    </row>
    <row r="48" spans="1:15">
      <c r="A48">
        <v>47</v>
      </c>
      <c r="B48" t="s">
        <v>132</v>
      </c>
      <c r="C48" t="s">
        <v>133</v>
      </c>
      <c r="D48" t="s">
        <v>29</v>
      </c>
      <c r="E48" t="s">
        <v>30</v>
      </c>
      <c r="F48">
        <v>56822.07</v>
      </c>
      <c r="G48">
        <v>38897.91</v>
      </c>
      <c r="H48">
        <v>5989.6</v>
      </c>
      <c r="I48">
        <v>-14305.13</v>
      </c>
      <c r="J48">
        <v>17146.33</v>
      </c>
      <c r="K48">
        <v>-7537.69</v>
      </c>
      <c r="L48">
        <v>3.5</v>
      </c>
      <c r="M48">
        <v>-7273.87</v>
      </c>
      <c r="N48" t="s">
        <v>25</v>
      </c>
      <c r="O48" t="s">
        <v>48</v>
      </c>
    </row>
    <row r="49" spans="1:15">
      <c r="A49">
        <v>48</v>
      </c>
      <c r="B49" t="s">
        <v>134</v>
      </c>
      <c r="C49" t="s">
        <v>135</v>
      </c>
      <c r="D49" t="s">
        <v>51</v>
      </c>
      <c r="E49" t="s">
        <v>52</v>
      </c>
      <c r="F49">
        <v>66782.03999999999</v>
      </c>
      <c r="G49">
        <v>35113.84</v>
      </c>
      <c r="H49">
        <v>21642.8</v>
      </c>
      <c r="I49">
        <v>2883.79</v>
      </c>
      <c r="J49">
        <v>15881.55</v>
      </c>
      <c r="K49">
        <v>40313.25</v>
      </c>
      <c r="L49">
        <v>1.9</v>
      </c>
      <c r="M49">
        <v>39547.3</v>
      </c>
      <c r="N49" t="s">
        <v>25</v>
      </c>
      <c r="O49" t="s">
        <v>63</v>
      </c>
    </row>
    <row r="50" spans="1:15">
      <c r="A50">
        <v>49</v>
      </c>
      <c r="B50" t="s">
        <v>136</v>
      </c>
      <c r="C50" t="s">
        <v>137</v>
      </c>
      <c r="D50" t="s">
        <v>59</v>
      </c>
      <c r="E50" t="s">
        <v>60</v>
      </c>
      <c r="F50">
        <v>64469.25</v>
      </c>
      <c r="G50">
        <v>33802.09</v>
      </c>
      <c r="H50">
        <v>14293.14</v>
      </c>
      <c r="I50">
        <v>6013.34</v>
      </c>
      <c r="J50">
        <v>20090.96</v>
      </c>
      <c r="K50">
        <v>30882.68</v>
      </c>
      <c r="L50">
        <v>3.1</v>
      </c>
      <c r="M50">
        <v>29925.32</v>
      </c>
      <c r="N50" t="s">
        <v>19</v>
      </c>
      <c r="O50" t="s">
        <v>20</v>
      </c>
    </row>
    <row r="51" spans="1:15">
      <c r="A51">
        <v>50</v>
      </c>
      <c r="B51" t="s">
        <v>138</v>
      </c>
      <c r="C51" t="s">
        <v>139</v>
      </c>
      <c r="D51" t="s">
        <v>42</v>
      </c>
      <c r="E51" t="s">
        <v>43</v>
      </c>
      <c r="F51">
        <v>5926449</v>
      </c>
      <c r="G51">
        <v>4516026.12</v>
      </c>
      <c r="H51">
        <v>1258376.47</v>
      </c>
      <c r="I51">
        <v>-1600591.03</v>
      </c>
      <c r="J51">
        <v>1359745.78</v>
      </c>
      <c r="K51">
        <v>-291537.45</v>
      </c>
      <c r="L51">
        <v>5.5</v>
      </c>
      <c r="M51">
        <v>-275502.89</v>
      </c>
      <c r="N51" t="s">
        <v>25</v>
      </c>
      <c r="O51" t="s">
        <v>48</v>
      </c>
    </row>
    <row r="52" spans="1:15">
      <c r="A52">
        <v>51</v>
      </c>
      <c r="B52" t="s">
        <v>140</v>
      </c>
      <c r="C52" t="s">
        <v>141</v>
      </c>
      <c r="D52" t="s">
        <v>51</v>
      </c>
      <c r="E52" t="s">
        <v>52</v>
      </c>
      <c r="F52">
        <v>112148.9</v>
      </c>
      <c r="G52">
        <v>79473.53999999999</v>
      </c>
      <c r="H52">
        <v>14822.02</v>
      </c>
      <c r="I52">
        <v>6393.95</v>
      </c>
      <c r="J52">
        <v>39173.8</v>
      </c>
      <c r="K52">
        <v>14717.53</v>
      </c>
      <c r="L52">
        <v>1.9</v>
      </c>
      <c r="M52">
        <v>14437.9</v>
      </c>
      <c r="N52" t="s">
        <v>19</v>
      </c>
      <c r="O52" t="s">
        <v>20</v>
      </c>
    </row>
    <row r="53" spans="1:15">
      <c r="A53">
        <v>52</v>
      </c>
      <c r="B53" t="s">
        <v>142</v>
      </c>
      <c r="C53" t="s">
        <v>143</v>
      </c>
      <c r="D53" t="s">
        <v>36</v>
      </c>
      <c r="E53" t="s">
        <v>37</v>
      </c>
      <c r="F53">
        <v>96589.92</v>
      </c>
      <c r="G53">
        <v>82853.39999999999</v>
      </c>
      <c r="H53">
        <v>33497.47</v>
      </c>
      <c r="I53">
        <v>11680.72</v>
      </c>
      <c r="J53">
        <v>7575.39</v>
      </c>
      <c r="K53">
        <v>51339.32</v>
      </c>
      <c r="L53">
        <v>3.4</v>
      </c>
      <c r="M53">
        <v>49593.78</v>
      </c>
      <c r="N53" t="s">
        <v>25</v>
      </c>
      <c r="O53" t="s">
        <v>33</v>
      </c>
    </row>
    <row r="54" spans="1:15">
      <c r="A54">
        <v>53</v>
      </c>
      <c r="B54" t="s">
        <v>101</v>
      </c>
      <c r="C54" t="s">
        <v>144</v>
      </c>
      <c r="D54" t="s">
        <v>36</v>
      </c>
      <c r="E54" t="s">
        <v>37</v>
      </c>
      <c r="F54">
        <v>209659.68</v>
      </c>
      <c r="G54">
        <v>163484.05</v>
      </c>
      <c r="H54">
        <v>60555.21</v>
      </c>
      <c r="I54">
        <v>17485</v>
      </c>
      <c r="J54">
        <v>25189.15</v>
      </c>
      <c r="K54">
        <v>99026.69</v>
      </c>
      <c r="L54">
        <v>3.4</v>
      </c>
      <c r="M54">
        <v>95659.78</v>
      </c>
      <c r="N54" t="s">
        <v>19</v>
      </c>
      <c r="O54" t="s">
        <v>20</v>
      </c>
    </row>
    <row r="55" spans="1:15">
      <c r="A55">
        <v>54</v>
      </c>
      <c r="B55" t="s">
        <v>145</v>
      </c>
      <c r="C55" t="s">
        <v>146</v>
      </c>
      <c r="D55" t="s">
        <v>51</v>
      </c>
      <c r="E55" t="s">
        <v>52</v>
      </c>
      <c r="F55">
        <v>112657.98</v>
      </c>
      <c r="G55">
        <v>79362.03</v>
      </c>
      <c r="H55">
        <v>3228.79</v>
      </c>
      <c r="I55">
        <v>7937.3</v>
      </c>
      <c r="J55">
        <v>7294.15</v>
      </c>
      <c r="K55">
        <v>37167.88</v>
      </c>
      <c r="L55">
        <v>1.9</v>
      </c>
      <c r="M55">
        <v>36461.69</v>
      </c>
      <c r="N55" t="s">
        <v>25</v>
      </c>
      <c r="O55" t="s">
        <v>26</v>
      </c>
    </row>
    <row r="56" spans="1:15">
      <c r="A56">
        <v>55</v>
      </c>
      <c r="B56" t="s">
        <v>147</v>
      </c>
      <c r="C56" t="s">
        <v>148</v>
      </c>
      <c r="D56" t="s">
        <v>23</v>
      </c>
      <c r="E56" t="s">
        <v>24</v>
      </c>
      <c r="F56">
        <v>104502.4</v>
      </c>
      <c r="G56">
        <v>56203.12</v>
      </c>
      <c r="H56">
        <v>24132.31</v>
      </c>
      <c r="I56">
        <v>-5374.99</v>
      </c>
      <c r="J56">
        <v>13732.07</v>
      </c>
      <c r="K56">
        <v>53324.53</v>
      </c>
      <c r="L56">
        <v>3</v>
      </c>
      <c r="M56">
        <v>51724.79</v>
      </c>
      <c r="N56" t="s">
        <v>19</v>
      </c>
      <c r="O56" t="s">
        <v>20</v>
      </c>
    </row>
    <row r="57" spans="1:15">
      <c r="A57">
        <v>56</v>
      </c>
      <c r="B57" t="s">
        <v>149</v>
      </c>
      <c r="C57" t="s">
        <v>150</v>
      </c>
      <c r="D57" t="s">
        <v>59</v>
      </c>
      <c r="E57" t="s">
        <v>60</v>
      </c>
      <c r="F57">
        <v>114609.6</v>
      </c>
      <c r="G57">
        <v>60023.43</v>
      </c>
      <c r="H57">
        <v>36097.31</v>
      </c>
      <c r="I57">
        <v>-14454.9</v>
      </c>
      <c r="J57">
        <v>26486.29</v>
      </c>
      <c r="K57">
        <v>49742.29</v>
      </c>
      <c r="L57">
        <v>3.1</v>
      </c>
      <c r="M57">
        <v>48200.28</v>
      </c>
      <c r="N57" t="s">
        <v>25</v>
      </c>
      <c r="O57" t="s">
        <v>63</v>
      </c>
    </row>
    <row r="58" spans="1:15">
      <c r="A58">
        <v>57</v>
      </c>
      <c r="B58" t="s">
        <v>151</v>
      </c>
      <c r="C58" t="s">
        <v>152</v>
      </c>
      <c r="D58" t="s">
        <v>65</v>
      </c>
      <c r="E58" t="s">
        <v>66</v>
      </c>
      <c r="F58">
        <v>101130</v>
      </c>
      <c r="G58">
        <v>86566.22</v>
      </c>
      <c r="H58">
        <v>1625.2</v>
      </c>
      <c r="I58">
        <v>-4919.5</v>
      </c>
      <c r="J58">
        <v>23839.38</v>
      </c>
      <c r="K58">
        <v>-12569.91</v>
      </c>
      <c r="L58">
        <v>3.2</v>
      </c>
      <c r="M58">
        <v>-12167.67</v>
      </c>
      <c r="N58" t="s">
        <v>19</v>
      </c>
      <c r="O58" t="s">
        <v>20</v>
      </c>
    </row>
    <row r="59" spans="1:15">
      <c r="A59">
        <v>58</v>
      </c>
      <c r="B59" t="s">
        <v>153</v>
      </c>
      <c r="C59" t="s">
        <v>154</v>
      </c>
      <c r="D59" t="s">
        <v>29</v>
      </c>
      <c r="E59" t="s">
        <v>30</v>
      </c>
      <c r="F59">
        <v>88350</v>
      </c>
      <c r="G59">
        <v>50065.3</v>
      </c>
      <c r="H59">
        <v>12523.35</v>
      </c>
      <c r="I59">
        <v>3543.78</v>
      </c>
      <c r="J59">
        <v>20038.08</v>
      </c>
      <c r="K59">
        <v>34313.75</v>
      </c>
      <c r="L59">
        <v>3.5</v>
      </c>
      <c r="M59">
        <v>33112.77</v>
      </c>
      <c r="N59" t="s">
        <v>19</v>
      </c>
      <c r="O59" t="s">
        <v>20</v>
      </c>
    </row>
    <row r="60" spans="1:15">
      <c r="A60">
        <v>59</v>
      </c>
      <c r="B60" t="s">
        <v>155</v>
      </c>
      <c r="C60" t="s">
        <v>156</v>
      </c>
      <c r="D60" t="s">
        <v>51</v>
      </c>
      <c r="E60" t="s">
        <v>52</v>
      </c>
      <c r="F60">
        <v>77660.50999999999</v>
      </c>
      <c r="G60">
        <v>52003.72</v>
      </c>
      <c r="H60">
        <v>6783.28</v>
      </c>
      <c r="I60">
        <v>11957.28</v>
      </c>
      <c r="J60">
        <v>6119.64</v>
      </c>
      <c r="K60">
        <v>38277.72</v>
      </c>
      <c r="L60">
        <v>1.9</v>
      </c>
      <c r="M60">
        <v>37550.44</v>
      </c>
      <c r="N60" t="s">
        <v>25</v>
      </c>
      <c r="O60" t="s">
        <v>26</v>
      </c>
    </row>
    <row r="61" spans="1:15">
      <c r="A61">
        <v>60</v>
      </c>
      <c r="B61" t="s">
        <v>157</v>
      </c>
      <c r="C61" t="s">
        <v>158</v>
      </c>
      <c r="D61" t="s">
        <v>93</v>
      </c>
      <c r="E61" t="s">
        <v>94</v>
      </c>
      <c r="F61">
        <v>391284.39</v>
      </c>
      <c r="G61">
        <v>304528.26</v>
      </c>
      <c r="H61">
        <v>93350.63</v>
      </c>
      <c r="I61">
        <v>23605.32</v>
      </c>
      <c r="J61">
        <v>20137.52</v>
      </c>
      <c r="K61">
        <v>183574.55</v>
      </c>
      <c r="L61">
        <v>2.9</v>
      </c>
      <c r="M61">
        <v>178250.89</v>
      </c>
      <c r="N61" t="s">
        <v>25</v>
      </c>
      <c r="O61" t="s">
        <v>26</v>
      </c>
    </row>
    <row r="62" spans="1:15">
      <c r="A62">
        <v>61</v>
      </c>
      <c r="B62" t="s">
        <v>79</v>
      </c>
      <c r="C62" t="s">
        <v>159</v>
      </c>
      <c r="D62" t="s">
        <v>36</v>
      </c>
      <c r="E62" t="s">
        <v>37</v>
      </c>
      <c r="F62">
        <v>54710.88</v>
      </c>
      <c r="G62">
        <v>30485.55</v>
      </c>
      <c r="H62">
        <v>12926.36</v>
      </c>
      <c r="I62">
        <v>-4076.86</v>
      </c>
      <c r="J62">
        <v>4268.57</v>
      </c>
      <c r="K62">
        <v>28806.26</v>
      </c>
      <c r="L62">
        <v>3.4</v>
      </c>
      <c r="M62">
        <v>27826.85</v>
      </c>
      <c r="N62" t="s">
        <v>25</v>
      </c>
      <c r="O62" t="s">
        <v>26</v>
      </c>
    </row>
    <row r="63" spans="1:15">
      <c r="A63">
        <v>62</v>
      </c>
      <c r="B63" t="s">
        <v>160</v>
      </c>
      <c r="C63" t="s">
        <v>161</v>
      </c>
      <c r="D63" t="s">
        <v>93</v>
      </c>
      <c r="E63" t="s">
        <v>94</v>
      </c>
      <c r="F63">
        <v>505325.97</v>
      </c>
      <c r="G63">
        <v>314323.59</v>
      </c>
      <c r="H63">
        <v>156366.76</v>
      </c>
      <c r="I63">
        <v>2431.31</v>
      </c>
      <c r="J63">
        <v>128316.82</v>
      </c>
      <c r="K63">
        <v>221483.64</v>
      </c>
      <c r="L63">
        <v>2.9</v>
      </c>
      <c r="M63">
        <v>215060.62</v>
      </c>
      <c r="N63" t="s">
        <v>25</v>
      </c>
      <c r="O63" t="s">
        <v>63</v>
      </c>
    </row>
    <row r="64" spans="1:15">
      <c r="A64">
        <v>63</v>
      </c>
      <c r="B64" t="s">
        <v>157</v>
      </c>
      <c r="C64" t="s">
        <v>162</v>
      </c>
      <c r="D64" t="s">
        <v>29</v>
      </c>
      <c r="E64" t="s">
        <v>30</v>
      </c>
      <c r="F64">
        <v>77694.99000000001</v>
      </c>
      <c r="G64">
        <v>43187.25</v>
      </c>
      <c r="H64">
        <v>12136.65</v>
      </c>
      <c r="I64">
        <v>-3071.87</v>
      </c>
      <c r="J64">
        <v>4896.6</v>
      </c>
      <c r="K64">
        <v>38675.91</v>
      </c>
      <c r="L64">
        <v>3.5</v>
      </c>
      <c r="M64">
        <v>37322.26</v>
      </c>
      <c r="N64" t="s">
        <v>25</v>
      </c>
      <c r="O64" t="s">
        <v>26</v>
      </c>
    </row>
    <row r="65" spans="1:15">
      <c r="A65">
        <v>64</v>
      </c>
      <c r="B65" t="s">
        <v>163</v>
      </c>
      <c r="C65" t="s">
        <v>164</v>
      </c>
      <c r="D65" t="s">
        <v>36</v>
      </c>
      <c r="E65" t="s">
        <v>37</v>
      </c>
      <c r="F65">
        <v>97938.16</v>
      </c>
      <c r="G65">
        <v>58554.23</v>
      </c>
      <c r="H65">
        <v>29263.9</v>
      </c>
      <c r="I65">
        <v>4618.94</v>
      </c>
      <c r="J65">
        <v>10732.59</v>
      </c>
      <c r="K65">
        <v>62534.18</v>
      </c>
      <c r="L65">
        <v>3.4</v>
      </c>
      <c r="M65">
        <v>60408.02</v>
      </c>
      <c r="N65" t="s">
        <v>19</v>
      </c>
      <c r="O65" t="s">
        <v>20</v>
      </c>
    </row>
    <row r="66" spans="1:15">
      <c r="A66">
        <v>65</v>
      </c>
      <c r="B66" t="s">
        <v>31</v>
      </c>
      <c r="C66" t="s">
        <v>165</v>
      </c>
      <c r="D66" t="s">
        <v>42</v>
      </c>
      <c r="E66" t="s">
        <v>43</v>
      </c>
      <c r="F66">
        <v>10061343</v>
      </c>
      <c r="G66">
        <v>6696826.76</v>
      </c>
      <c r="H66">
        <v>2170105.59</v>
      </c>
      <c r="I66">
        <v>1644022.16</v>
      </c>
      <c r="J66">
        <v>1599492.7</v>
      </c>
      <c r="K66">
        <v>5579151.3</v>
      </c>
      <c r="L66">
        <v>5.5</v>
      </c>
      <c r="M66">
        <v>5272297.98</v>
      </c>
      <c r="N66" t="s">
        <v>19</v>
      </c>
      <c r="O66" t="s">
        <v>20</v>
      </c>
    </row>
    <row r="67" spans="1:15">
      <c r="A67">
        <v>66</v>
      </c>
      <c r="B67" t="s">
        <v>166</v>
      </c>
      <c r="C67" t="s">
        <v>167</v>
      </c>
      <c r="D67" t="s">
        <v>17</v>
      </c>
      <c r="E67" t="s">
        <v>18</v>
      </c>
      <c r="F67">
        <v>39818.22</v>
      </c>
      <c r="G67">
        <v>32882.22</v>
      </c>
      <c r="H67">
        <v>3135.27</v>
      </c>
      <c r="I67">
        <v>1261.37</v>
      </c>
      <c r="J67">
        <v>12495.99</v>
      </c>
      <c r="K67">
        <v>-1163.36</v>
      </c>
      <c r="L67">
        <v>4</v>
      </c>
      <c r="M67">
        <v>-1116.82</v>
      </c>
      <c r="N67" t="s">
        <v>19</v>
      </c>
      <c r="O67" t="s">
        <v>20</v>
      </c>
    </row>
    <row r="68" spans="1:15">
      <c r="A68">
        <v>67</v>
      </c>
      <c r="B68" t="s">
        <v>70</v>
      </c>
      <c r="C68" t="s">
        <v>168</v>
      </c>
      <c r="D68" t="s">
        <v>65</v>
      </c>
      <c r="E68" t="s">
        <v>66</v>
      </c>
      <c r="F68">
        <v>49167</v>
      </c>
      <c r="G68">
        <v>40444.2</v>
      </c>
      <c r="H68">
        <v>9405.91</v>
      </c>
      <c r="I68">
        <v>-8271.25</v>
      </c>
      <c r="J68">
        <v>14781.61</v>
      </c>
      <c r="K68">
        <v>-4924.14</v>
      </c>
      <c r="L68">
        <v>3.2</v>
      </c>
      <c r="M68">
        <v>-4766.57</v>
      </c>
      <c r="N68" t="s">
        <v>19</v>
      </c>
      <c r="O68" t="s">
        <v>20</v>
      </c>
    </row>
    <row r="69" spans="1:15">
      <c r="A69">
        <v>68</v>
      </c>
      <c r="B69" t="s">
        <v>169</v>
      </c>
      <c r="C69" t="s">
        <v>170</v>
      </c>
      <c r="D69" t="s">
        <v>42</v>
      </c>
      <c r="E69" t="s">
        <v>43</v>
      </c>
      <c r="F69">
        <v>7495481</v>
      </c>
      <c r="G69">
        <v>4066354.98</v>
      </c>
      <c r="H69">
        <v>922676.5</v>
      </c>
      <c r="I69">
        <v>661944.05</v>
      </c>
      <c r="J69">
        <v>1875552.5</v>
      </c>
      <c r="K69">
        <v>3138194.06</v>
      </c>
      <c r="L69">
        <v>5.5</v>
      </c>
      <c r="M69">
        <v>2965593.39</v>
      </c>
      <c r="N69" t="s">
        <v>19</v>
      </c>
      <c r="O69" t="s">
        <v>20</v>
      </c>
    </row>
    <row r="70" spans="1:15">
      <c r="A70">
        <v>69</v>
      </c>
      <c r="B70" t="s">
        <v>171</v>
      </c>
      <c r="C70" t="s">
        <v>172</v>
      </c>
      <c r="D70" t="s">
        <v>93</v>
      </c>
      <c r="E70" t="s">
        <v>94</v>
      </c>
      <c r="F70">
        <v>391577.99</v>
      </c>
      <c r="G70">
        <v>332468.79</v>
      </c>
      <c r="H70">
        <v>118096.01</v>
      </c>
      <c r="I70">
        <v>18679.21</v>
      </c>
      <c r="J70">
        <v>115904.84</v>
      </c>
      <c r="K70">
        <v>79979.58</v>
      </c>
      <c r="L70">
        <v>2.9</v>
      </c>
      <c r="M70">
        <v>77660.17</v>
      </c>
      <c r="N70" t="s">
        <v>25</v>
      </c>
      <c r="O70" t="s">
        <v>63</v>
      </c>
    </row>
    <row r="71" spans="1:15">
      <c r="A71">
        <v>70</v>
      </c>
      <c r="B71" t="s">
        <v>173</v>
      </c>
      <c r="C71" t="s">
        <v>174</v>
      </c>
      <c r="D71" t="s">
        <v>23</v>
      </c>
      <c r="E71" t="s">
        <v>24</v>
      </c>
      <c r="F71">
        <v>42852.24</v>
      </c>
      <c r="G71">
        <v>30744.46</v>
      </c>
      <c r="H71">
        <v>9556.379999999999</v>
      </c>
      <c r="I71">
        <v>6197.84</v>
      </c>
      <c r="J71">
        <v>13668.72</v>
      </c>
      <c r="K71">
        <v>14193.29</v>
      </c>
      <c r="L71">
        <v>3</v>
      </c>
      <c r="M71">
        <v>13767.49</v>
      </c>
      <c r="N71" t="s">
        <v>19</v>
      </c>
      <c r="O71" t="s">
        <v>20</v>
      </c>
    </row>
    <row r="72" spans="1:15">
      <c r="A72">
        <v>71</v>
      </c>
      <c r="B72" t="s">
        <v>175</v>
      </c>
      <c r="C72" t="s">
        <v>176</v>
      </c>
      <c r="D72" t="s">
        <v>93</v>
      </c>
      <c r="E72" t="s">
        <v>94</v>
      </c>
      <c r="F72">
        <v>380923.98</v>
      </c>
      <c r="G72">
        <v>281029.68</v>
      </c>
      <c r="H72">
        <v>23282.45</v>
      </c>
      <c r="I72">
        <v>-9179.01</v>
      </c>
      <c r="J72">
        <v>22454.32</v>
      </c>
      <c r="K72">
        <v>91543.42</v>
      </c>
      <c r="L72">
        <v>2.9</v>
      </c>
      <c r="M72">
        <v>88888.66</v>
      </c>
      <c r="N72" t="s">
        <v>25</v>
      </c>
      <c r="O72" t="s">
        <v>26</v>
      </c>
    </row>
    <row r="73" spans="1:15">
      <c r="A73">
        <v>72</v>
      </c>
      <c r="B73" t="s">
        <v>177</v>
      </c>
      <c r="C73" t="s">
        <v>178</v>
      </c>
      <c r="D73" t="s">
        <v>73</v>
      </c>
      <c r="E73" t="s">
        <v>74</v>
      </c>
      <c r="F73">
        <v>8636850</v>
      </c>
      <c r="G73">
        <v>6325807.48</v>
      </c>
      <c r="H73">
        <v>205679.38</v>
      </c>
      <c r="I73">
        <v>783663.17</v>
      </c>
      <c r="J73">
        <v>1653693.5</v>
      </c>
      <c r="K73">
        <v>1646691.58</v>
      </c>
      <c r="L73">
        <v>2.8</v>
      </c>
      <c r="M73">
        <v>1600584.21</v>
      </c>
      <c r="N73" t="s">
        <v>19</v>
      </c>
      <c r="O73" t="s">
        <v>20</v>
      </c>
    </row>
    <row r="74" spans="1:15">
      <c r="A74">
        <v>73</v>
      </c>
      <c r="B74" t="s">
        <v>38</v>
      </c>
      <c r="C74" t="s">
        <v>179</v>
      </c>
      <c r="D74" t="s">
        <v>65</v>
      </c>
      <c r="E74" t="s">
        <v>66</v>
      </c>
      <c r="F74">
        <v>47461</v>
      </c>
      <c r="G74">
        <v>40438.04</v>
      </c>
      <c r="H74">
        <v>9126.440000000001</v>
      </c>
      <c r="I74">
        <v>2576.22</v>
      </c>
      <c r="J74">
        <v>15336.98</v>
      </c>
      <c r="K74">
        <v>3388.63</v>
      </c>
      <c r="L74">
        <v>3.2</v>
      </c>
      <c r="M74">
        <v>3280.2</v>
      </c>
      <c r="N74" t="s">
        <v>19</v>
      </c>
      <c r="O74" t="s">
        <v>20</v>
      </c>
    </row>
    <row r="75" spans="1:15">
      <c r="A75">
        <v>74</v>
      </c>
      <c r="B75" t="s">
        <v>180</v>
      </c>
      <c r="C75" t="s">
        <v>181</v>
      </c>
      <c r="D75" t="s">
        <v>59</v>
      </c>
      <c r="E75" t="s">
        <v>60</v>
      </c>
      <c r="F75">
        <v>87496.2</v>
      </c>
      <c r="G75">
        <v>57634.67</v>
      </c>
      <c r="H75">
        <v>21137.39</v>
      </c>
      <c r="I75">
        <v>4021.57</v>
      </c>
      <c r="J75">
        <v>11124.66</v>
      </c>
      <c r="K75">
        <v>43895.82</v>
      </c>
      <c r="L75">
        <v>3.1</v>
      </c>
      <c r="M75">
        <v>42535.05</v>
      </c>
      <c r="N75" t="s">
        <v>19</v>
      </c>
      <c r="O75" t="s">
        <v>20</v>
      </c>
    </row>
    <row r="76" spans="1:15">
      <c r="A76">
        <v>75</v>
      </c>
      <c r="B76" t="s">
        <v>182</v>
      </c>
      <c r="C76" t="s">
        <v>183</v>
      </c>
      <c r="D76" t="s">
        <v>42</v>
      </c>
      <c r="E76" t="s">
        <v>43</v>
      </c>
      <c r="F76">
        <v>5023990</v>
      </c>
      <c r="G76">
        <v>3486387.6</v>
      </c>
      <c r="H76">
        <v>358451.17</v>
      </c>
      <c r="I76">
        <v>-1411978.06</v>
      </c>
      <c r="J76">
        <v>394420.72</v>
      </c>
      <c r="K76">
        <v>89654.78999999999</v>
      </c>
      <c r="L76">
        <v>5.5</v>
      </c>
      <c r="M76">
        <v>84723.78</v>
      </c>
      <c r="N76" t="s">
        <v>25</v>
      </c>
      <c r="O76" t="s">
        <v>184</v>
      </c>
    </row>
    <row r="77" spans="1:15">
      <c r="A77">
        <v>76</v>
      </c>
      <c r="B77" t="s">
        <v>185</v>
      </c>
      <c r="C77" t="s">
        <v>186</v>
      </c>
      <c r="D77" t="s">
        <v>42</v>
      </c>
      <c r="E77" t="s">
        <v>43</v>
      </c>
      <c r="F77">
        <v>12126217</v>
      </c>
      <c r="G77">
        <v>9792279.939999999</v>
      </c>
      <c r="H77">
        <v>2929425.98</v>
      </c>
      <c r="I77">
        <v>1327340.96</v>
      </c>
      <c r="J77">
        <v>3765924.91</v>
      </c>
      <c r="K77">
        <v>2824779.09</v>
      </c>
      <c r="L77">
        <v>5.5</v>
      </c>
      <c r="M77">
        <v>2669416.24</v>
      </c>
      <c r="N77" t="s">
        <v>19</v>
      </c>
      <c r="O77" t="s">
        <v>20</v>
      </c>
    </row>
    <row r="78" spans="1:15">
      <c r="A78">
        <v>77</v>
      </c>
      <c r="B78" t="s">
        <v>138</v>
      </c>
      <c r="C78" t="s">
        <v>187</v>
      </c>
      <c r="D78" t="s">
        <v>29</v>
      </c>
      <c r="E78" t="s">
        <v>30</v>
      </c>
      <c r="F78">
        <v>95269.2</v>
      </c>
      <c r="G78">
        <v>64366.43</v>
      </c>
      <c r="H78">
        <v>4434.18</v>
      </c>
      <c r="I78">
        <v>15994.93</v>
      </c>
      <c r="J78">
        <v>32809.18</v>
      </c>
      <c r="K78">
        <v>18522.69</v>
      </c>
      <c r="L78">
        <v>3.5</v>
      </c>
      <c r="M78">
        <v>17874.4</v>
      </c>
      <c r="N78" t="s">
        <v>19</v>
      </c>
      <c r="O78" t="s">
        <v>20</v>
      </c>
    </row>
    <row r="79" spans="1:15">
      <c r="A79">
        <v>78</v>
      </c>
      <c r="B79" t="s">
        <v>188</v>
      </c>
      <c r="C79" t="s">
        <v>189</v>
      </c>
      <c r="D79" t="s">
        <v>42</v>
      </c>
      <c r="E79" t="s">
        <v>43</v>
      </c>
      <c r="F79">
        <v>4334094</v>
      </c>
      <c r="G79">
        <v>3243484.43</v>
      </c>
      <c r="H79">
        <v>336327.46</v>
      </c>
      <c r="I79">
        <v>-866755.52</v>
      </c>
      <c r="J79">
        <v>963617.2</v>
      </c>
      <c r="K79">
        <v>-403435.69</v>
      </c>
      <c r="L79">
        <v>5.5</v>
      </c>
      <c r="M79">
        <v>-381246.72</v>
      </c>
      <c r="N79" t="s">
        <v>19</v>
      </c>
      <c r="O79" t="s">
        <v>20</v>
      </c>
    </row>
    <row r="80" spans="1:15">
      <c r="A80">
        <v>79</v>
      </c>
      <c r="B80" t="s">
        <v>190</v>
      </c>
      <c r="C80" t="s">
        <v>191</v>
      </c>
      <c r="D80" t="s">
        <v>23</v>
      </c>
      <c r="E80" t="s">
        <v>24</v>
      </c>
      <c r="F80">
        <v>166022</v>
      </c>
      <c r="G80">
        <v>83622.53999999999</v>
      </c>
      <c r="H80">
        <v>47930.64</v>
      </c>
      <c r="I80">
        <v>-23291.22</v>
      </c>
      <c r="J80">
        <v>47880.73</v>
      </c>
      <c r="K80">
        <v>59158.15</v>
      </c>
      <c r="L80">
        <v>3</v>
      </c>
      <c r="M80">
        <v>57383.41</v>
      </c>
      <c r="N80" t="s">
        <v>19</v>
      </c>
      <c r="O80" t="s">
        <v>20</v>
      </c>
    </row>
    <row r="81" spans="1:15">
      <c r="A81">
        <v>80</v>
      </c>
      <c r="B81" t="s">
        <v>192</v>
      </c>
      <c r="C81" t="s">
        <v>193</v>
      </c>
      <c r="D81" t="s">
        <v>23</v>
      </c>
      <c r="E81" t="s">
        <v>24</v>
      </c>
      <c r="F81">
        <v>199490.24</v>
      </c>
      <c r="G81">
        <v>177295.51</v>
      </c>
      <c r="H81">
        <v>56662.05</v>
      </c>
      <c r="I81">
        <v>12901.54</v>
      </c>
      <c r="J81">
        <v>39917.32</v>
      </c>
      <c r="K81">
        <v>51841</v>
      </c>
      <c r="L81">
        <v>3</v>
      </c>
      <c r="M81">
        <v>50285.77</v>
      </c>
      <c r="N81" t="s">
        <v>19</v>
      </c>
      <c r="O81" t="s">
        <v>20</v>
      </c>
    </row>
    <row r="82" spans="1:15">
      <c r="A82">
        <v>81</v>
      </c>
      <c r="B82" t="s">
        <v>194</v>
      </c>
      <c r="C82" t="s">
        <v>195</v>
      </c>
      <c r="D82" t="s">
        <v>73</v>
      </c>
      <c r="E82" t="s">
        <v>74</v>
      </c>
      <c r="F82">
        <v>7374000</v>
      </c>
      <c r="G82">
        <v>6220386.76</v>
      </c>
      <c r="H82">
        <v>1635452</v>
      </c>
      <c r="I82">
        <v>-742115.28</v>
      </c>
      <c r="J82">
        <v>1797340.99</v>
      </c>
      <c r="K82">
        <v>249608.98</v>
      </c>
      <c r="L82">
        <v>2.8</v>
      </c>
      <c r="M82">
        <v>242619.93</v>
      </c>
      <c r="N82" t="s">
        <v>19</v>
      </c>
      <c r="O82" t="s">
        <v>20</v>
      </c>
    </row>
    <row r="83" spans="1:15">
      <c r="A83">
        <v>82</v>
      </c>
      <c r="B83" t="s">
        <v>196</v>
      </c>
      <c r="C83" t="s">
        <v>197</v>
      </c>
      <c r="D83" t="s">
        <v>59</v>
      </c>
      <c r="E83" t="s">
        <v>60</v>
      </c>
      <c r="F83">
        <v>140325.75</v>
      </c>
      <c r="G83">
        <v>97886.92999999999</v>
      </c>
      <c r="H83">
        <v>47904.41</v>
      </c>
      <c r="I83">
        <v>-38584.39</v>
      </c>
      <c r="J83">
        <v>20933.27</v>
      </c>
      <c r="K83">
        <v>30825.57</v>
      </c>
      <c r="L83">
        <v>3.1</v>
      </c>
      <c r="M83">
        <v>29869.98</v>
      </c>
      <c r="N83" t="s">
        <v>25</v>
      </c>
      <c r="O83" t="s">
        <v>67</v>
      </c>
    </row>
    <row r="84" spans="1:15">
      <c r="A84">
        <v>83</v>
      </c>
      <c r="B84" t="s">
        <v>198</v>
      </c>
      <c r="C84" t="s">
        <v>199</v>
      </c>
      <c r="D84" t="s">
        <v>23</v>
      </c>
      <c r="E84" t="s">
        <v>24</v>
      </c>
      <c r="F84">
        <v>169836.8</v>
      </c>
      <c r="G84">
        <v>100346.97</v>
      </c>
      <c r="H84">
        <v>27160.15</v>
      </c>
      <c r="I84">
        <v>-35265.69</v>
      </c>
      <c r="J84">
        <v>29512.99</v>
      </c>
      <c r="K84">
        <v>31871.29</v>
      </c>
      <c r="L84">
        <v>3</v>
      </c>
      <c r="M84">
        <v>30915.15</v>
      </c>
      <c r="N84" t="s">
        <v>19</v>
      </c>
      <c r="O84" t="s">
        <v>20</v>
      </c>
    </row>
    <row r="85" spans="1:15">
      <c r="A85">
        <v>84</v>
      </c>
      <c r="B85" t="s">
        <v>200</v>
      </c>
      <c r="C85" t="s">
        <v>201</v>
      </c>
      <c r="D85" t="s">
        <v>65</v>
      </c>
      <c r="E85" t="s">
        <v>66</v>
      </c>
      <c r="F85">
        <v>64637</v>
      </c>
      <c r="G85">
        <v>33441.86</v>
      </c>
      <c r="H85">
        <v>11019.49</v>
      </c>
      <c r="I85">
        <v>-270.6</v>
      </c>
      <c r="J85">
        <v>19052.9</v>
      </c>
      <c r="K85">
        <v>22891.14</v>
      </c>
      <c r="L85">
        <v>3.2</v>
      </c>
      <c r="M85">
        <v>22158.62</v>
      </c>
      <c r="N85" t="s">
        <v>19</v>
      </c>
      <c r="O85" t="s">
        <v>20</v>
      </c>
    </row>
    <row r="86" spans="1:15">
      <c r="A86">
        <v>85</v>
      </c>
      <c r="B86" t="s">
        <v>117</v>
      </c>
      <c r="C86" t="s">
        <v>202</v>
      </c>
      <c r="D86" t="s">
        <v>73</v>
      </c>
      <c r="E86" t="s">
        <v>74</v>
      </c>
      <c r="F86">
        <v>18900000</v>
      </c>
      <c r="G86">
        <v>15974952.14</v>
      </c>
      <c r="H86">
        <v>4865918.3</v>
      </c>
      <c r="I86">
        <v>-3481719.67</v>
      </c>
      <c r="J86">
        <v>2403688.05</v>
      </c>
      <c r="K86">
        <v>1905558.44</v>
      </c>
      <c r="L86">
        <v>2.8</v>
      </c>
      <c r="M86">
        <v>1852202.8</v>
      </c>
      <c r="N86" t="s">
        <v>19</v>
      </c>
      <c r="O86" t="s">
        <v>20</v>
      </c>
    </row>
    <row r="87" spans="1:15">
      <c r="A87">
        <v>86</v>
      </c>
      <c r="B87" t="s">
        <v>120</v>
      </c>
      <c r="C87" t="s">
        <v>203</v>
      </c>
      <c r="D87" t="s">
        <v>59</v>
      </c>
      <c r="E87" t="s">
        <v>60</v>
      </c>
      <c r="F87">
        <v>69646.5</v>
      </c>
      <c r="G87">
        <v>40708.32</v>
      </c>
      <c r="H87">
        <v>4735.73</v>
      </c>
      <c r="I87">
        <v>-7354.32</v>
      </c>
      <c r="J87">
        <v>16040.68</v>
      </c>
      <c r="K87">
        <v>10278.92</v>
      </c>
      <c r="L87">
        <v>3.1</v>
      </c>
      <c r="M87">
        <v>9960.27</v>
      </c>
      <c r="N87" t="s">
        <v>19</v>
      </c>
      <c r="O87" t="s">
        <v>20</v>
      </c>
    </row>
    <row r="88" spans="1:15">
      <c r="A88">
        <v>87</v>
      </c>
      <c r="B88" t="s">
        <v>204</v>
      </c>
      <c r="C88" t="s">
        <v>205</v>
      </c>
      <c r="D88" t="s">
        <v>59</v>
      </c>
      <c r="E88" t="s">
        <v>60</v>
      </c>
      <c r="F88">
        <v>128601</v>
      </c>
      <c r="G88">
        <v>102612.18</v>
      </c>
      <c r="H88">
        <v>24893.62</v>
      </c>
      <c r="I88">
        <v>-36648.47</v>
      </c>
      <c r="J88">
        <v>38653.14</v>
      </c>
      <c r="K88">
        <v>-24419.16</v>
      </c>
      <c r="L88">
        <v>3.1</v>
      </c>
      <c r="M88">
        <v>-23662.17</v>
      </c>
      <c r="N88" t="s">
        <v>25</v>
      </c>
      <c r="O88" t="s">
        <v>48</v>
      </c>
    </row>
    <row r="89" spans="1:15">
      <c r="A89">
        <v>88</v>
      </c>
      <c r="B89" t="s">
        <v>206</v>
      </c>
      <c r="C89" t="s">
        <v>207</v>
      </c>
      <c r="D89" t="s">
        <v>36</v>
      </c>
      <c r="E89" t="s">
        <v>37</v>
      </c>
      <c r="F89">
        <v>216393.28</v>
      </c>
      <c r="G89">
        <v>125232.65</v>
      </c>
      <c r="H89">
        <v>33063.08</v>
      </c>
      <c r="I89">
        <v>-7555.18</v>
      </c>
      <c r="J89">
        <v>46750.62</v>
      </c>
      <c r="K89">
        <v>69917.91</v>
      </c>
      <c r="L89">
        <v>3.4</v>
      </c>
      <c r="M89">
        <v>67540.7</v>
      </c>
      <c r="N89" t="s">
        <v>19</v>
      </c>
      <c r="O89" t="s">
        <v>20</v>
      </c>
    </row>
    <row r="90" spans="1:15">
      <c r="A90">
        <v>89</v>
      </c>
      <c r="B90" t="s">
        <v>208</v>
      </c>
      <c r="C90" t="s">
        <v>209</v>
      </c>
      <c r="D90" t="s">
        <v>42</v>
      </c>
      <c r="E90" t="s">
        <v>43</v>
      </c>
      <c r="F90">
        <v>10589057</v>
      </c>
      <c r="G90">
        <v>8032196.05</v>
      </c>
      <c r="H90">
        <v>1061802.23</v>
      </c>
      <c r="I90">
        <v>33237.37</v>
      </c>
      <c r="J90">
        <v>2065729.73</v>
      </c>
      <c r="K90">
        <v>1586170.82</v>
      </c>
      <c r="L90">
        <v>5.5</v>
      </c>
      <c r="M90">
        <v>1498931.42</v>
      </c>
      <c r="N90" t="s">
        <v>19</v>
      </c>
      <c r="O90" t="s">
        <v>20</v>
      </c>
    </row>
    <row r="91" spans="1:15">
      <c r="A91">
        <v>90</v>
      </c>
      <c r="B91" t="s">
        <v>175</v>
      </c>
      <c r="C91" t="s">
        <v>210</v>
      </c>
      <c r="D91" t="s">
        <v>29</v>
      </c>
      <c r="E91" t="s">
        <v>30</v>
      </c>
      <c r="F91">
        <v>93518.00999999999</v>
      </c>
      <c r="G91">
        <v>74959.7</v>
      </c>
      <c r="H91">
        <v>6475.13</v>
      </c>
      <c r="I91">
        <v>-5328.25</v>
      </c>
      <c r="J91">
        <v>26233.7</v>
      </c>
      <c r="K91">
        <v>-6528.51</v>
      </c>
      <c r="L91">
        <v>3.5</v>
      </c>
      <c r="M91">
        <v>-6300.01</v>
      </c>
      <c r="N91" t="s">
        <v>19</v>
      </c>
      <c r="O91" t="s">
        <v>20</v>
      </c>
    </row>
    <row r="92" spans="1:15">
      <c r="A92">
        <v>91</v>
      </c>
      <c r="B92" t="s">
        <v>153</v>
      </c>
      <c r="C92" t="s">
        <v>211</v>
      </c>
      <c r="D92" t="s">
        <v>36</v>
      </c>
      <c r="E92" t="s">
        <v>37</v>
      </c>
      <c r="F92">
        <v>128592</v>
      </c>
      <c r="G92">
        <v>109668.93</v>
      </c>
      <c r="H92">
        <v>10878.7</v>
      </c>
      <c r="I92">
        <v>-26263.44</v>
      </c>
      <c r="J92">
        <v>21862.02</v>
      </c>
      <c r="K92">
        <v>-18323.69</v>
      </c>
      <c r="L92">
        <v>3.4</v>
      </c>
      <c r="M92">
        <v>-17700.68</v>
      </c>
      <c r="N92" t="s">
        <v>19</v>
      </c>
      <c r="O92" t="s">
        <v>20</v>
      </c>
    </row>
    <row r="93" spans="1:15">
      <c r="A93">
        <v>92</v>
      </c>
      <c r="B93" t="s">
        <v>212</v>
      </c>
      <c r="C93" t="s">
        <v>213</v>
      </c>
      <c r="D93" t="s">
        <v>36</v>
      </c>
      <c r="E93" t="s">
        <v>37</v>
      </c>
      <c r="F93">
        <v>166935.52</v>
      </c>
      <c r="G93">
        <v>86874.91</v>
      </c>
      <c r="H93">
        <v>50702.34</v>
      </c>
      <c r="I93">
        <v>-20577.82</v>
      </c>
      <c r="J93">
        <v>34899.9</v>
      </c>
      <c r="K93">
        <v>75285.22</v>
      </c>
      <c r="L93">
        <v>3.4</v>
      </c>
      <c r="M93">
        <v>72725.53</v>
      </c>
      <c r="N93" t="s">
        <v>25</v>
      </c>
      <c r="O93" t="s">
        <v>63</v>
      </c>
    </row>
    <row r="94" spans="1:15">
      <c r="A94">
        <v>93</v>
      </c>
      <c r="B94" t="s">
        <v>214</v>
      </c>
      <c r="C94" t="s">
        <v>215</v>
      </c>
      <c r="D94" t="s">
        <v>36</v>
      </c>
      <c r="E94" t="s">
        <v>37</v>
      </c>
      <c r="F94">
        <v>138300.24</v>
      </c>
      <c r="G94">
        <v>116838.65</v>
      </c>
      <c r="H94">
        <v>46911.83</v>
      </c>
      <c r="I94">
        <v>-24380.19</v>
      </c>
      <c r="J94">
        <v>18485.54</v>
      </c>
      <c r="K94">
        <v>25507.68</v>
      </c>
      <c r="L94">
        <v>3.4</v>
      </c>
      <c r="M94">
        <v>24640.42</v>
      </c>
      <c r="N94" t="s">
        <v>25</v>
      </c>
      <c r="O94" t="s">
        <v>63</v>
      </c>
    </row>
    <row r="95" spans="1:15">
      <c r="A95">
        <v>94</v>
      </c>
      <c r="B95" t="s">
        <v>216</v>
      </c>
      <c r="C95" t="s">
        <v>217</v>
      </c>
      <c r="D95" t="s">
        <v>59</v>
      </c>
      <c r="E95" t="s">
        <v>60</v>
      </c>
      <c r="F95">
        <v>90979.2</v>
      </c>
      <c r="G95">
        <v>49172.1</v>
      </c>
      <c r="H95">
        <v>6297.67</v>
      </c>
      <c r="I95">
        <v>16015.82</v>
      </c>
      <c r="J95">
        <v>27220.72</v>
      </c>
      <c r="K95">
        <v>36899.87</v>
      </c>
      <c r="L95">
        <v>3.1</v>
      </c>
      <c r="M95">
        <v>35755.97</v>
      </c>
      <c r="N95" t="s">
        <v>19</v>
      </c>
      <c r="O95" t="s">
        <v>20</v>
      </c>
    </row>
    <row r="96" spans="1:15">
      <c r="A96">
        <v>95</v>
      </c>
      <c r="B96" t="s">
        <v>212</v>
      </c>
      <c r="C96" t="s">
        <v>218</v>
      </c>
      <c r="D96" t="s">
        <v>42</v>
      </c>
      <c r="E96" t="s">
        <v>43</v>
      </c>
      <c r="F96">
        <v>4311435</v>
      </c>
      <c r="G96">
        <v>2664759.6</v>
      </c>
      <c r="H96">
        <v>1494939.28</v>
      </c>
      <c r="I96">
        <v>-500235.43</v>
      </c>
      <c r="J96">
        <v>458877.17</v>
      </c>
      <c r="K96">
        <v>2182502.07</v>
      </c>
      <c r="L96">
        <v>5.5</v>
      </c>
      <c r="M96">
        <v>2062464.46</v>
      </c>
      <c r="N96" t="s">
        <v>25</v>
      </c>
      <c r="O96" t="s">
        <v>63</v>
      </c>
    </row>
    <row r="97" spans="1:15">
      <c r="A97">
        <v>96</v>
      </c>
      <c r="B97" t="s">
        <v>219</v>
      </c>
      <c r="C97" t="s">
        <v>220</v>
      </c>
      <c r="D97" t="s">
        <v>17</v>
      </c>
      <c r="E97" t="s">
        <v>18</v>
      </c>
      <c r="F97">
        <v>24014.64</v>
      </c>
      <c r="G97">
        <v>13551.07</v>
      </c>
      <c r="H97">
        <v>5299.85</v>
      </c>
      <c r="I97">
        <v>-5311.65</v>
      </c>
      <c r="J97">
        <v>4536.71</v>
      </c>
      <c r="K97">
        <v>5915.06</v>
      </c>
      <c r="L97">
        <v>4</v>
      </c>
      <c r="M97">
        <v>5678.46</v>
      </c>
      <c r="N97" t="s">
        <v>19</v>
      </c>
      <c r="O97" t="s">
        <v>20</v>
      </c>
    </row>
    <row r="98" spans="1:15">
      <c r="A98">
        <v>97</v>
      </c>
      <c r="B98" t="s">
        <v>221</v>
      </c>
      <c r="C98" t="s">
        <v>222</v>
      </c>
      <c r="D98" t="s">
        <v>65</v>
      </c>
      <c r="E98" t="s">
        <v>66</v>
      </c>
      <c r="F98">
        <v>103498</v>
      </c>
      <c r="G98">
        <v>91632.69</v>
      </c>
      <c r="H98">
        <v>25105.28</v>
      </c>
      <c r="I98">
        <v>19911.62</v>
      </c>
      <c r="J98">
        <v>15106.24</v>
      </c>
      <c r="K98">
        <v>41775.97</v>
      </c>
      <c r="L98">
        <v>3.2</v>
      </c>
      <c r="M98">
        <v>40439.13</v>
      </c>
      <c r="N98" t="s">
        <v>19</v>
      </c>
      <c r="O98" t="s">
        <v>20</v>
      </c>
    </row>
    <row r="99" spans="1:15">
      <c r="A99">
        <v>98</v>
      </c>
      <c r="B99" t="s">
        <v>223</v>
      </c>
      <c r="C99" t="s">
        <v>224</v>
      </c>
      <c r="D99" t="s">
        <v>59</v>
      </c>
      <c r="E99" t="s">
        <v>60</v>
      </c>
      <c r="F99">
        <v>197749.35</v>
      </c>
      <c r="G99">
        <v>116800.06</v>
      </c>
      <c r="H99">
        <v>38857.43</v>
      </c>
      <c r="I99">
        <v>11613.06</v>
      </c>
      <c r="J99">
        <v>27239.9</v>
      </c>
      <c r="K99">
        <v>104179.89</v>
      </c>
      <c r="L99">
        <v>3.1</v>
      </c>
      <c r="M99">
        <v>100950.31</v>
      </c>
      <c r="N99" t="s">
        <v>19</v>
      </c>
      <c r="O99" t="s">
        <v>20</v>
      </c>
    </row>
    <row r="100" spans="1:15">
      <c r="A100">
        <v>99</v>
      </c>
      <c r="B100" t="s">
        <v>225</v>
      </c>
      <c r="C100" t="s">
        <v>226</v>
      </c>
      <c r="D100" t="s">
        <v>42</v>
      </c>
      <c r="E100" t="s">
        <v>43</v>
      </c>
      <c r="F100">
        <v>8766709</v>
      </c>
      <c r="G100">
        <v>7758690.35</v>
      </c>
      <c r="H100">
        <v>1927357.62</v>
      </c>
      <c r="I100">
        <v>1722722.24</v>
      </c>
      <c r="J100">
        <v>946943.5699999999</v>
      </c>
      <c r="K100">
        <v>3711154.94</v>
      </c>
      <c r="L100">
        <v>5.5</v>
      </c>
      <c r="M100">
        <v>3507041.42</v>
      </c>
      <c r="N100" t="s">
        <v>19</v>
      </c>
      <c r="O100" t="s">
        <v>20</v>
      </c>
    </row>
    <row r="101" spans="1:15">
      <c r="A101">
        <v>100</v>
      </c>
      <c r="B101" t="s">
        <v>85</v>
      </c>
      <c r="C101" t="s">
        <v>227</v>
      </c>
      <c r="D101" t="s">
        <v>93</v>
      </c>
      <c r="E101" t="s">
        <v>94</v>
      </c>
      <c r="F101">
        <v>276607.9</v>
      </c>
      <c r="G101">
        <v>185157.67</v>
      </c>
      <c r="H101">
        <v>75585.36</v>
      </c>
      <c r="I101">
        <v>-47714.58</v>
      </c>
      <c r="J101">
        <v>74153.88</v>
      </c>
      <c r="K101">
        <v>45167.13</v>
      </c>
      <c r="L101">
        <v>2.9</v>
      </c>
      <c r="M101">
        <v>43857.28</v>
      </c>
      <c r="N101" t="s">
        <v>19</v>
      </c>
      <c r="O101" t="s">
        <v>20</v>
      </c>
    </row>
    <row r="102" spans="1:15">
      <c r="A102">
        <v>101</v>
      </c>
      <c r="B102" t="s">
        <v>228</v>
      </c>
      <c r="C102" t="s">
        <v>229</v>
      </c>
      <c r="D102" t="s">
        <v>93</v>
      </c>
      <c r="E102" t="s">
        <v>94</v>
      </c>
      <c r="F102">
        <v>185158.84</v>
      </c>
      <c r="G102">
        <v>156665.53</v>
      </c>
      <c r="H102">
        <v>34778.47</v>
      </c>
      <c r="I102">
        <v>-24201.18</v>
      </c>
      <c r="J102">
        <v>44765</v>
      </c>
      <c r="K102">
        <v>-5694.39</v>
      </c>
      <c r="L102">
        <v>2.9</v>
      </c>
      <c r="M102">
        <v>-5529.26</v>
      </c>
      <c r="N102" t="s">
        <v>19</v>
      </c>
      <c r="O102" t="s">
        <v>20</v>
      </c>
    </row>
    <row r="103" spans="1:15">
      <c r="A103">
        <v>102</v>
      </c>
      <c r="B103" t="s">
        <v>31</v>
      </c>
      <c r="C103" t="s">
        <v>230</v>
      </c>
      <c r="D103" t="s">
        <v>23</v>
      </c>
      <c r="E103" t="s">
        <v>24</v>
      </c>
      <c r="F103">
        <v>82732.88</v>
      </c>
      <c r="G103">
        <v>55905.67</v>
      </c>
      <c r="H103">
        <v>4393.79</v>
      </c>
      <c r="I103">
        <v>11598.79</v>
      </c>
      <c r="J103">
        <v>25453.39</v>
      </c>
      <c r="K103">
        <v>17366.4</v>
      </c>
      <c r="L103">
        <v>3</v>
      </c>
      <c r="M103">
        <v>16845.41</v>
      </c>
      <c r="N103" t="s">
        <v>19</v>
      </c>
      <c r="O103" t="s">
        <v>20</v>
      </c>
    </row>
    <row r="104" spans="1:15">
      <c r="A104">
        <v>103</v>
      </c>
      <c r="B104" t="s">
        <v>219</v>
      </c>
      <c r="C104" t="s">
        <v>231</v>
      </c>
      <c r="D104" t="s">
        <v>59</v>
      </c>
      <c r="E104" t="s">
        <v>60</v>
      </c>
      <c r="F104">
        <v>57350.7</v>
      </c>
      <c r="G104">
        <v>28770.74</v>
      </c>
      <c r="H104">
        <v>10105.09</v>
      </c>
      <c r="I104">
        <v>-5466.66</v>
      </c>
      <c r="J104">
        <v>16225.92</v>
      </c>
      <c r="K104">
        <v>16992.47</v>
      </c>
      <c r="L104">
        <v>3.1</v>
      </c>
      <c r="M104">
        <v>16465.71</v>
      </c>
      <c r="N104" t="s">
        <v>19</v>
      </c>
      <c r="O104" t="s">
        <v>20</v>
      </c>
    </row>
    <row r="105" spans="1:15">
      <c r="A105">
        <v>104</v>
      </c>
      <c r="B105" t="s">
        <v>225</v>
      </c>
      <c r="C105" t="s">
        <v>232</v>
      </c>
      <c r="D105" t="s">
        <v>51</v>
      </c>
      <c r="E105" t="s">
        <v>52</v>
      </c>
      <c r="F105">
        <v>108850.56</v>
      </c>
      <c r="G105">
        <v>90702.47</v>
      </c>
      <c r="H105">
        <v>7702.73</v>
      </c>
      <c r="I105">
        <v>21657.77</v>
      </c>
      <c r="J105">
        <v>19846.03</v>
      </c>
      <c r="K105">
        <v>27662.56</v>
      </c>
      <c r="L105">
        <v>1.9</v>
      </c>
      <c r="M105">
        <v>27136.98</v>
      </c>
      <c r="N105" t="s">
        <v>19</v>
      </c>
      <c r="O105" t="s">
        <v>20</v>
      </c>
    </row>
    <row r="106" spans="1:15">
      <c r="A106">
        <v>105</v>
      </c>
      <c r="B106" t="s">
        <v>233</v>
      </c>
      <c r="C106" t="s">
        <v>234</v>
      </c>
      <c r="D106" t="s">
        <v>93</v>
      </c>
      <c r="E106" t="s">
        <v>94</v>
      </c>
      <c r="F106">
        <v>232832.14</v>
      </c>
      <c r="G106">
        <v>149427.95</v>
      </c>
      <c r="H106">
        <v>9829.42</v>
      </c>
      <c r="I106">
        <v>-43976.47</v>
      </c>
      <c r="J106">
        <v>44341.38</v>
      </c>
      <c r="K106">
        <v>4915.75</v>
      </c>
      <c r="L106">
        <v>2.9</v>
      </c>
      <c r="M106">
        <v>4773.19</v>
      </c>
      <c r="N106" t="s">
        <v>19</v>
      </c>
      <c r="O106" t="s">
        <v>20</v>
      </c>
    </row>
    <row r="107" spans="1:15">
      <c r="A107">
        <v>106</v>
      </c>
      <c r="B107" t="s">
        <v>117</v>
      </c>
      <c r="C107" t="s">
        <v>235</v>
      </c>
      <c r="D107" t="s">
        <v>65</v>
      </c>
      <c r="E107" t="s">
        <v>66</v>
      </c>
      <c r="F107">
        <v>56513</v>
      </c>
      <c r="G107">
        <v>37322.26</v>
      </c>
      <c r="H107">
        <v>18039.5</v>
      </c>
      <c r="I107">
        <v>-9652.719999999999</v>
      </c>
      <c r="J107">
        <v>8232.84</v>
      </c>
      <c r="K107">
        <v>19344.68</v>
      </c>
      <c r="L107">
        <v>3.2</v>
      </c>
      <c r="M107">
        <v>18725.65</v>
      </c>
      <c r="N107" t="s">
        <v>25</v>
      </c>
      <c r="O107" t="s">
        <v>63</v>
      </c>
    </row>
    <row r="108" spans="1:15">
      <c r="A108">
        <v>107</v>
      </c>
      <c r="B108" t="s">
        <v>236</v>
      </c>
      <c r="C108" t="s">
        <v>237</v>
      </c>
      <c r="D108" t="s">
        <v>65</v>
      </c>
      <c r="E108" t="s">
        <v>66</v>
      </c>
      <c r="F108">
        <v>32618</v>
      </c>
      <c r="G108">
        <v>16866.53</v>
      </c>
      <c r="H108">
        <v>7945.01</v>
      </c>
      <c r="I108">
        <v>-5488.69</v>
      </c>
      <c r="J108">
        <v>5081.96</v>
      </c>
      <c r="K108">
        <v>13125.83</v>
      </c>
      <c r="L108">
        <v>3.2</v>
      </c>
      <c r="M108">
        <v>12705.81</v>
      </c>
      <c r="N108" t="s">
        <v>19</v>
      </c>
      <c r="O108" t="s">
        <v>20</v>
      </c>
    </row>
    <row r="109" spans="1:15">
      <c r="A109">
        <v>108</v>
      </c>
      <c r="B109" t="s">
        <v>196</v>
      </c>
      <c r="C109" t="s">
        <v>238</v>
      </c>
      <c r="D109" t="s">
        <v>93</v>
      </c>
      <c r="E109" t="s">
        <v>94</v>
      </c>
      <c r="F109">
        <v>424982.33</v>
      </c>
      <c r="G109">
        <v>268149</v>
      </c>
      <c r="H109">
        <v>4926.43</v>
      </c>
      <c r="I109">
        <v>10052.85</v>
      </c>
      <c r="J109">
        <v>47020.96</v>
      </c>
      <c r="K109">
        <v>124791.64</v>
      </c>
      <c r="L109">
        <v>2.9</v>
      </c>
      <c r="M109">
        <v>121172.68</v>
      </c>
      <c r="N109" t="s">
        <v>19</v>
      </c>
      <c r="O109" t="s">
        <v>20</v>
      </c>
    </row>
    <row r="110" spans="1:15">
      <c r="A110">
        <v>109</v>
      </c>
      <c r="B110" t="s">
        <v>239</v>
      </c>
      <c r="C110" t="s">
        <v>240</v>
      </c>
      <c r="D110" t="s">
        <v>73</v>
      </c>
      <c r="E110" t="s">
        <v>74</v>
      </c>
      <c r="F110">
        <v>19534200</v>
      </c>
      <c r="G110">
        <v>11906581.05</v>
      </c>
      <c r="H110">
        <v>3726861.52</v>
      </c>
      <c r="I110">
        <v>-2540221.81</v>
      </c>
      <c r="J110">
        <v>6782232.7</v>
      </c>
      <c r="K110">
        <v>2032025.95</v>
      </c>
      <c r="L110">
        <v>2.8</v>
      </c>
      <c r="M110">
        <v>1975129.23</v>
      </c>
      <c r="N110" t="s">
        <v>19</v>
      </c>
      <c r="O110" t="s">
        <v>20</v>
      </c>
    </row>
    <row r="111" spans="1:15">
      <c r="A111">
        <v>110</v>
      </c>
      <c r="B111" t="s">
        <v>241</v>
      </c>
      <c r="C111" t="s">
        <v>242</v>
      </c>
      <c r="D111" t="s">
        <v>65</v>
      </c>
      <c r="E111" t="s">
        <v>66</v>
      </c>
      <c r="F111">
        <v>51099</v>
      </c>
      <c r="G111">
        <v>44244.33</v>
      </c>
      <c r="H111">
        <v>15140.75</v>
      </c>
      <c r="I111">
        <v>-5090.94</v>
      </c>
      <c r="J111">
        <v>11903.34</v>
      </c>
      <c r="K111">
        <v>5001.14</v>
      </c>
      <c r="L111">
        <v>3.2</v>
      </c>
      <c r="M111">
        <v>4841.1</v>
      </c>
      <c r="N111" t="s">
        <v>19</v>
      </c>
      <c r="O111" t="s">
        <v>20</v>
      </c>
    </row>
    <row r="112" spans="1:15">
      <c r="A112">
        <v>111</v>
      </c>
      <c r="B112" t="s">
        <v>243</v>
      </c>
      <c r="C112" t="s">
        <v>244</v>
      </c>
      <c r="D112" t="s">
        <v>65</v>
      </c>
      <c r="E112" t="s">
        <v>66</v>
      </c>
      <c r="F112">
        <v>121151</v>
      </c>
      <c r="G112">
        <v>86537.97</v>
      </c>
      <c r="H112">
        <v>40409.07</v>
      </c>
      <c r="I112">
        <v>18145.71</v>
      </c>
      <c r="J112">
        <v>26352.76</v>
      </c>
      <c r="K112">
        <v>66815.06</v>
      </c>
      <c r="L112">
        <v>3.2</v>
      </c>
      <c r="M112">
        <v>64676.97</v>
      </c>
      <c r="N112" t="s">
        <v>25</v>
      </c>
      <c r="O112" t="s">
        <v>63</v>
      </c>
    </row>
    <row r="113" spans="1:15">
      <c r="A113">
        <v>112</v>
      </c>
      <c r="B113" t="s">
        <v>61</v>
      </c>
      <c r="C113" t="s">
        <v>245</v>
      </c>
      <c r="D113" t="s">
        <v>29</v>
      </c>
      <c r="E113" t="s">
        <v>30</v>
      </c>
      <c r="F113">
        <v>57222.9</v>
      </c>
      <c r="G113">
        <v>39527.53</v>
      </c>
      <c r="H113">
        <v>16829.81</v>
      </c>
      <c r="I113">
        <v>-2762.33</v>
      </c>
      <c r="J113">
        <v>7563.02</v>
      </c>
      <c r="K113">
        <v>24199.82</v>
      </c>
      <c r="L113">
        <v>3.5</v>
      </c>
      <c r="M113">
        <v>23352.83</v>
      </c>
      <c r="N113" t="s">
        <v>19</v>
      </c>
      <c r="O113" t="s">
        <v>20</v>
      </c>
    </row>
    <row r="114" spans="1:15">
      <c r="A114">
        <v>113</v>
      </c>
      <c r="B114" t="s">
        <v>246</v>
      </c>
      <c r="C114" t="s">
        <v>247</v>
      </c>
      <c r="D114" t="s">
        <v>23</v>
      </c>
      <c r="E114" t="s">
        <v>24</v>
      </c>
      <c r="F114">
        <v>124400.56</v>
      </c>
      <c r="G114">
        <v>70037.41</v>
      </c>
      <c r="H114">
        <v>26779.67</v>
      </c>
      <c r="I114">
        <v>1001.02</v>
      </c>
      <c r="J114">
        <v>35041.03</v>
      </c>
      <c r="K114">
        <v>47102.81</v>
      </c>
      <c r="L114">
        <v>3</v>
      </c>
      <c r="M114">
        <v>45689.72</v>
      </c>
      <c r="N114" t="s">
        <v>19</v>
      </c>
      <c r="O114" t="s">
        <v>20</v>
      </c>
    </row>
    <row r="115" spans="1:15">
      <c r="A115">
        <v>114</v>
      </c>
      <c r="B115" t="s">
        <v>248</v>
      </c>
      <c r="C115" t="s">
        <v>249</v>
      </c>
      <c r="D115" t="s">
        <v>42</v>
      </c>
      <c r="E115" t="s">
        <v>43</v>
      </c>
      <c r="F115">
        <v>2890392</v>
      </c>
      <c r="G115">
        <v>1895869.26</v>
      </c>
      <c r="H115">
        <v>209431.45</v>
      </c>
      <c r="I115">
        <v>517153.17</v>
      </c>
      <c r="J115">
        <v>845109.52</v>
      </c>
      <c r="K115">
        <v>875997.83</v>
      </c>
      <c r="L115">
        <v>5.5</v>
      </c>
      <c r="M115">
        <v>827817.95</v>
      </c>
      <c r="N115" t="s">
        <v>19</v>
      </c>
      <c r="O115" t="s">
        <v>20</v>
      </c>
    </row>
    <row r="116" spans="1:15">
      <c r="A116">
        <v>115</v>
      </c>
      <c r="B116" t="s">
        <v>250</v>
      </c>
      <c r="C116" t="s">
        <v>251</v>
      </c>
      <c r="D116" t="s">
        <v>51</v>
      </c>
      <c r="E116" t="s">
        <v>52</v>
      </c>
      <c r="F116">
        <v>94669.3</v>
      </c>
      <c r="G116">
        <v>72412.64</v>
      </c>
      <c r="H116">
        <v>10860.05</v>
      </c>
      <c r="I116">
        <v>-5823.58</v>
      </c>
      <c r="J116">
        <v>23076.08</v>
      </c>
      <c r="K116">
        <v>4217.05</v>
      </c>
      <c r="L116">
        <v>1.9</v>
      </c>
      <c r="M116">
        <v>4136.93</v>
      </c>
      <c r="N116" t="s">
        <v>19</v>
      </c>
      <c r="O116" t="s">
        <v>20</v>
      </c>
    </row>
    <row r="117" spans="1:15">
      <c r="A117">
        <v>116</v>
      </c>
      <c r="B117" t="s">
        <v>252</v>
      </c>
      <c r="C117" t="s">
        <v>253</v>
      </c>
      <c r="D117" t="s">
        <v>17</v>
      </c>
      <c r="E117" t="s">
        <v>18</v>
      </c>
      <c r="F117">
        <v>58205.16</v>
      </c>
      <c r="G117">
        <v>38736.06</v>
      </c>
      <c r="H117">
        <v>15645.32</v>
      </c>
      <c r="I117">
        <v>11394.22</v>
      </c>
      <c r="J117">
        <v>16094.77</v>
      </c>
      <c r="K117">
        <v>30413.88</v>
      </c>
      <c r="L117">
        <v>4</v>
      </c>
      <c r="M117">
        <v>29197.32</v>
      </c>
      <c r="N117" t="s">
        <v>19</v>
      </c>
      <c r="O117" t="s">
        <v>20</v>
      </c>
    </row>
    <row r="118" spans="1:15">
      <c r="A118">
        <v>117</v>
      </c>
      <c r="B118" t="s">
        <v>254</v>
      </c>
      <c r="C118" t="s">
        <v>255</v>
      </c>
      <c r="D118" t="s">
        <v>23</v>
      </c>
      <c r="E118" t="s">
        <v>24</v>
      </c>
      <c r="F118">
        <v>104665.6</v>
      </c>
      <c r="G118">
        <v>59375.3</v>
      </c>
      <c r="H118">
        <v>9532.59</v>
      </c>
      <c r="I118">
        <v>-3368.16</v>
      </c>
      <c r="J118">
        <v>14244.84</v>
      </c>
      <c r="K118">
        <v>37209.89</v>
      </c>
      <c r="L118">
        <v>3</v>
      </c>
      <c r="M118">
        <v>36093.6</v>
      </c>
      <c r="N118" t="s">
        <v>19</v>
      </c>
      <c r="O118" t="s">
        <v>20</v>
      </c>
    </row>
    <row r="119" spans="1:15">
      <c r="A119">
        <v>118</v>
      </c>
      <c r="B119" t="s">
        <v>256</v>
      </c>
      <c r="C119" t="s">
        <v>257</v>
      </c>
      <c r="D119" t="s">
        <v>73</v>
      </c>
      <c r="E119" t="s">
        <v>74</v>
      </c>
      <c r="F119">
        <v>16562850</v>
      </c>
      <c r="G119">
        <v>11610508.13</v>
      </c>
      <c r="H119">
        <v>2222462.88</v>
      </c>
      <c r="I119">
        <v>484380.31</v>
      </c>
      <c r="J119">
        <v>3172881.83</v>
      </c>
      <c r="K119">
        <v>4486303.24</v>
      </c>
      <c r="L119">
        <v>2.8</v>
      </c>
      <c r="M119">
        <v>4360686.75</v>
      </c>
      <c r="N119" t="s">
        <v>19</v>
      </c>
      <c r="O119" t="s">
        <v>20</v>
      </c>
    </row>
    <row r="120" spans="1:15">
      <c r="A120">
        <v>119</v>
      </c>
      <c r="B120" t="s">
        <v>258</v>
      </c>
      <c r="C120" t="s">
        <v>259</v>
      </c>
      <c r="D120" t="s">
        <v>59</v>
      </c>
      <c r="E120" t="s">
        <v>60</v>
      </c>
      <c r="F120">
        <v>110423.25</v>
      </c>
      <c r="G120">
        <v>65360.95</v>
      </c>
      <c r="H120">
        <v>28522.87</v>
      </c>
      <c r="I120">
        <v>8340.75</v>
      </c>
      <c r="J120">
        <v>33143.93</v>
      </c>
      <c r="K120">
        <v>48781.99</v>
      </c>
      <c r="L120">
        <v>3.1</v>
      </c>
      <c r="M120">
        <v>47269.75</v>
      </c>
      <c r="N120" t="s">
        <v>19</v>
      </c>
      <c r="O120" t="s">
        <v>20</v>
      </c>
    </row>
    <row r="121" spans="1:15">
      <c r="A121">
        <v>120</v>
      </c>
      <c r="B121" t="s">
        <v>260</v>
      </c>
      <c r="C121" t="s">
        <v>261</v>
      </c>
      <c r="D121" t="s">
        <v>42</v>
      </c>
      <c r="E121" t="s">
        <v>43</v>
      </c>
      <c r="F121">
        <v>9195985</v>
      </c>
      <c r="G121">
        <v>6834635.07</v>
      </c>
      <c r="H121">
        <v>729908.95</v>
      </c>
      <c r="I121">
        <v>1635020.77</v>
      </c>
      <c r="J121">
        <v>1387711.18</v>
      </c>
      <c r="K121">
        <v>3338568.48</v>
      </c>
      <c r="L121">
        <v>5.5</v>
      </c>
      <c r="M121">
        <v>3154947.21</v>
      </c>
      <c r="N121" t="s">
        <v>19</v>
      </c>
      <c r="O121" t="s">
        <v>20</v>
      </c>
    </row>
    <row r="122" spans="1:15">
      <c r="A122">
        <v>121</v>
      </c>
      <c r="B122" t="s">
        <v>262</v>
      </c>
      <c r="C122" t="s">
        <v>263</v>
      </c>
      <c r="D122" t="s">
        <v>51</v>
      </c>
      <c r="E122" t="s">
        <v>52</v>
      </c>
      <c r="F122">
        <v>64297.16</v>
      </c>
      <c r="G122">
        <v>46000.23</v>
      </c>
      <c r="H122">
        <v>8327.209999999999</v>
      </c>
      <c r="I122">
        <v>10340.44</v>
      </c>
      <c r="J122">
        <v>4241.09</v>
      </c>
      <c r="K122">
        <v>32723.49</v>
      </c>
      <c r="L122">
        <v>1.9</v>
      </c>
      <c r="M122">
        <v>32101.75</v>
      </c>
      <c r="N122" t="s">
        <v>25</v>
      </c>
      <c r="O122" t="s">
        <v>26</v>
      </c>
    </row>
    <row r="123" spans="1:15">
      <c r="A123">
        <v>122</v>
      </c>
      <c r="B123" t="s">
        <v>81</v>
      </c>
      <c r="C123" t="s">
        <v>264</v>
      </c>
      <c r="D123" t="s">
        <v>73</v>
      </c>
      <c r="E123" t="s">
        <v>74</v>
      </c>
      <c r="F123">
        <v>18142950</v>
      </c>
      <c r="G123">
        <v>12664750.81</v>
      </c>
      <c r="H123">
        <v>479347.33</v>
      </c>
      <c r="I123">
        <v>1250679.51</v>
      </c>
      <c r="J123">
        <v>1045378.33</v>
      </c>
      <c r="K123">
        <v>6162847.7</v>
      </c>
      <c r="L123">
        <v>2.8</v>
      </c>
      <c r="M123">
        <v>5990287.96</v>
      </c>
      <c r="N123" t="s">
        <v>25</v>
      </c>
      <c r="O123" t="s">
        <v>26</v>
      </c>
    </row>
    <row r="124" spans="1:15">
      <c r="A124">
        <v>123</v>
      </c>
      <c r="B124" t="s">
        <v>265</v>
      </c>
      <c r="C124" t="s">
        <v>266</v>
      </c>
      <c r="D124" t="s">
        <v>36</v>
      </c>
      <c r="E124" t="s">
        <v>37</v>
      </c>
      <c r="F124">
        <v>95951.52</v>
      </c>
      <c r="G124">
        <v>58331.59</v>
      </c>
      <c r="H124">
        <v>23024.78</v>
      </c>
      <c r="I124">
        <v>-9807.040000000001</v>
      </c>
      <c r="J124">
        <v>23146.58</v>
      </c>
      <c r="K124">
        <v>27691.09</v>
      </c>
      <c r="L124">
        <v>3.4</v>
      </c>
      <c r="M124">
        <v>26749.59</v>
      </c>
      <c r="N124" t="s">
        <v>19</v>
      </c>
      <c r="O124" t="s">
        <v>20</v>
      </c>
    </row>
    <row r="125" spans="1:15">
      <c r="A125">
        <v>124</v>
      </c>
      <c r="B125" t="s">
        <v>70</v>
      </c>
      <c r="C125" t="s">
        <v>267</v>
      </c>
      <c r="D125" t="s">
        <v>51</v>
      </c>
      <c r="E125" t="s">
        <v>52</v>
      </c>
      <c r="F125">
        <v>40786.92</v>
      </c>
      <c r="G125">
        <v>34335.32</v>
      </c>
      <c r="H125">
        <v>4581.03</v>
      </c>
      <c r="I125">
        <v>3325.16</v>
      </c>
      <c r="J125">
        <v>12158.77</v>
      </c>
      <c r="K125">
        <v>2199.03</v>
      </c>
      <c r="L125">
        <v>1.9</v>
      </c>
      <c r="M125">
        <v>2157.24</v>
      </c>
      <c r="N125" t="s">
        <v>19</v>
      </c>
      <c r="O125" t="s">
        <v>20</v>
      </c>
    </row>
    <row r="126" spans="1:15">
      <c r="A126">
        <v>125</v>
      </c>
      <c r="B126" t="s">
        <v>268</v>
      </c>
      <c r="C126" t="s">
        <v>269</v>
      </c>
      <c r="D126" t="s">
        <v>23</v>
      </c>
      <c r="E126" t="s">
        <v>24</v>
      </c>
      <c r="F126">
        <v>115189.28</v>
      </c>
      <c r="G126">
        <v>90514.60000000001</v>
      </c>
      <c r="H126">
        <v>17210.65</v>
      </c>
      <c r="I126">
        <v>-31695.28</v>
      </c>
      <c r="J126">
        <v>23949.63</v>
      </c>
      <c r="K126">
        <v>-13759.58</v>
      </c>
      <c r="L126">
        <v>3</v>
      </c>
      <c r="M126">
        <v>-13346.8</v>
      </c>
      <c r="N126" t="s">
        <v>25</v>
      </c>
      <c r="O126" t="s">
        <v>48</v>
      </c>
    </row>
    <row r="127" spans="1:15">
      <c r="A127">
        <v>126</v>
      </c>
      <c r="B127" t="s">
        <v>270</v>
      </c>
      <c r="C127" t="s">
        <v>271</v>
      </c>
      <c r="D127" t="s">
        <v>42</v>
      </c>
      <c r="E127" t="s">
        <v>43</v>
      </c>
      <c r="F127">
        <v>11323192</v>
      </c>
      <c r="G127">
        <v>9722642.539999999</v>
      </c>
      <c r="H127">
        <v>91843.94</v>
      </c>
      <c r="I127">
        <v>-2101038.82</v>
      </c>
      <c r="J127">
        <v>2207395.1</v>
      </c>
      <c r="K127">
        <v>-2616040.52</v>
      </c>
      <c r="L127">
        <v>5.5</v>
      </c>
      <c r="M127">
        <v>-2472158.3</v>
      </c>
      <c r="N127" t="s">
        <v>19</v>
      </c>
      <c r="O127" t="s">
        <v>20</v>
      </c>
    </row>
    <row r="128" spans="1:15">
      <c r="A128">
        <v>127</v>
      </c>
      <c r="B128" t="s">
        <v>272</v>
      </c>
      <c r="C128" t="s">
        <v>273</v>
      </c>
      <c r="D128" t="s">
        <v>59</v>
      </c>
      <c r="E128" t="s">
        <v>60</v>
      </c>
      <c r="F128">
        <v>181911.15</v>
      </c>
      <c r="G128">
        <v>127464.68</v>
      </c>
      <c r="H128">
        <v>60026.98</v>
      </c>
      <c r="I128">
        <v>12304.43</v>
      </c>
      <c r="J128">
        <v>51029.54</v>
      </c>
      <c r="K128">
        <v>75748.34</v>
      </c>
      <c r="L128">
        <v>3.1</v>
      </c>
      <c r="M128">
        <v>73400.14</v>
      </c>
      <c r="N128" t="s">
        <v>25</v>
      </c>
      <c r="O128" t="s">
        <v>63</v>
      </c>
    </row>
    <row r="129" spans="1:15">
      <c r="A129">
        <v>128</v>
      </c>
      <c r="B129" t="s">
        <v>274</v>
      </c>
      <c r="C129" t="s">
        <v>275</v>
      </c>
      <c r="D129" t="s">
        <v>36</v>
      </c>
      <c r="E129" t="s">
        <v>37</v>
      </c>
      <c r="F129">
        <v>195912.8</v>
      </c>
      <c r="G129">
        <v>145602.7</v>
      </c>
      <c r="H129">
        <v>30743.9</v>
      </c>
      <c r="I129">
        <v>-44544.35</v>
      </c>
      <c r="J129">
        <v>64114.26</v>
      </c>
      <c r="K129">
        <v>-27604.61</v>
      </c>
      <c r="L129">
        <v>3.4</v>
      </c>
      <c r="M129">
        <v>-26666.05</v>
      </c>
      <c r="N129" t="s">
        <v>19</v>
      </c>
      <c r="O129" t="s">
        <v>20</v>
      </c>
    </row>
    <row r="130" spans="1:15">
      <c r="A130">
        <v>129</v>
      </c>
      <c r="B130" t="s">
        <v>276</v>
      </c>
      <c r="C130" t="s">
        <v>277</v>
      </c>
      <c r="D130" t="s">
        <v>36</v>
      </c>
      <c r="E130" t="s">
        <v>37</v>
      </c>
      <c r="F130">
        <v>108262</v>
      </c>
      <c r="G130">
        <v>81055.82000000001</v>
      </c>
      <c r="H130">
        <v>15074.45</v>
      </c>
      <c r="I130">
        <v>-18701.33</v>
      </c>
      <c r="J130">
        <v>19367.53</v>
      </c>
      <c r="K130">
        <v>4211.78</v>
      </c>
      <c r="L130">
        <v>3.4</v>
      </c>
      <c r="M130">
        <v>4068.58</v>
      </c>
      <c r="N130" t="s">
        <v>19</v>
      </c>
      <c r="O130" t="s">
        <v>20</v>
      </c>
    </row>
    <row r="131" spans="1:15">
      <c r="A131">
        <v>130</v>
      </c>
      <c r="B131" t="s">
        <v>196</v>
      </c>
      <c r="C131" t="s">
        <v>278</v>
      </c>
      <c r="D131" t="s">
        <v>93</v>
      </c>
      <c r="E131" t="s">
        <v>94</v>
      </c>
      <c r="F131">
        <v>142935.49</v>
      </c>
      <c r="G131">
        <v>123108.06</v>
      </c>
      <c r="H131">
        <v>25544.14</v>
      </c>
      <c r="I131">
        <v>-42426.95</v>
      </c>
      <c r="J131">
        <v>23795.55</v>
      </c>
      <c r="K131">
        <v>-20850.94</v>
      </c>
      <c r="L131">
        <v>2.9</v>
      </c>
      <c r="M131">
        <v>-20246.26</v>
      </c>
      <c r="N131" t="s">
        <v>25</v>
      </c>
      <c r="O131" t="s">
        <v>48</v>
      </c>
    </row>
    <row r="132" spans="1:15">
      <c r="A132">
        <v>131</v>
      </c>
      <c r="B132" t="s">
        <v>279</v>
      </c>
      <c r="C132" t="s">
        <v>280</v>
      </c>
      <c r="D132" t="s">
        <v>93</v>
      </c>
      <c r="E132" t="s">
        <v>94</v>
      </c>
      <c r="F132">
        <v>320930.49</v>
      </c>
      <c r="G132">
        <v>267606.4</v>
      </c>
      <c r="H132">
        <v>15904.07</v>
      </c>
      <c r="I132">
        <v>9072.209999999999</v>
      </c>
      <c r="J132">
        <v>100761.51</v>
      </c>
      <c r="K132">
        <v>-22461.15</v>
      </c>
      <c r="L132">
        <v>2.9</v>
      </c>
      <c r="M132">
        <v>-21809.77</v>
      </c>
      <c r="N132" t="s">
        <v>19</v>
      </c>
      <c r="O132" t="s">
        <v>20</v>
      </c>
    </row>
    <row r="133" spans="1:15">
      <c r="A133">
        <v>132</v>
      </c>
      <c r="B133" t="s">
        <v>233</v>
      </c>
      <c r="C133" t="s">
        <v>281</v>
      </c>
      <c r="D133" t="s">
        <v>65</v>
      </c>
      <c r="E133" t="s">
        <v>66</v>
      </c>
      <c r="F133">
        <v>52929</v>
      </c>
      <c r="G133">
        <v>41787.56</v>
      </c>
      <c r="H133">
        <v>12839.3</v>
      </c>
      <c r="I133">
        <v>5816.28</v>
      </c>
      <c r="J133">
        <v>18261.66</v>
      </c>
      <c r="K133">
        <v>11535.36</v>
      </c>
      <c r="L133">
        <v>3.2</v>
      </c>
      <c r="M133">
        <v>11166.23</v>
      </c>
      <c r="N133" t="s">
        <v>19</v>
      </c>
      <c r="O133" t="s">
        <v>20</v>
      </c>
    </row>
    <row r="134" spans="1:15">
      <c r="A134">
        <v>133</v>
      </c>
      <c r="B134" t="s">
        <v>282</v>
      </c>
      <c r="C134" t="s">
        <v>283</v>
      </c>
      <c r="D134" t="s">
        <v>51</v>
      </c>
      <c r="E134" t="s">
        <v>52</v>
      </c>
      <c r="F134">
        <v>103119.85</v>
      </c>
      <c r="G134">
        <v>80837.59</v>
      </c>
      <c r="H134">
        <v>23850.69</v>
      </c>
      <c r="I134">
        <v>-3646.61</v>
      </c>
      <c r="J134">
        <v>9685.209999999999</v>
      </c>
      <c r="K134">
        <v>32801.13</v>
      </c>
      <c r="L134">
        <v>1.9</v>
      </c>
      <c r="M134">
        <v>32177.91</v>
      </c>
      <c r="N134" t="s">
        <v>25</v>
      </c>
      <c r="O134" t="s">
        <v>26</v>
      </c>
    </row>
    <row r="135" spans="1:15">
      <c r="A135">
        <v>134</v>
      </c>
      <c r="B135" t="s">
        <v>284</v>
      </c>
      <c r="C135" t="s">
        <v>285</v>
      </c>
      <c r="D135" t="s">
        <v>65</v>
      </c>
      <c r="E135" t="s">
        <v>66</v>
      </c>
      <c r="F135">
        <v>44104</v>
      </c>
      <c r="G135">
        <v>26829.88</v>
      </c>
      <c r="H135">
        <v>6528.18</v>
      </c>
      <c r="I135">
        <v>-7647.68</v>
      </c>
      <c r="J135">
        <v>11956.79</v>
      </c>
      <c r="K135">
        <v>4197.84</v>
      </c>
      <c r="L135">
        <v>3.2</v>
      </c>
      <c r="M135">
        <v>4063.5</v>
      </c>
      <c r="N135" t="s">
        <v>19</v>
      </c>
      <c r="O135" t="s">
        <v>20</v>
      </c>
    </row>
    <row r="136" spans="1:15">
      <c r="A136">
        <v>135</v>
      </c>
      <c r="B136" t="s">
        <v>27</v>
      </c>
      <c r="C136" t="s">
        <v>286</v>
      </c>
      <c r="D136" t="s">
        <v>36</v>
      </c>
      <c r="E136" t="s">
        <v>37</v>
      </c>
      <c r="F136">
        <v>223570.72</v>
      </c>
      <c r="G136">
        <v>196571.31</v>
      </c>
      <c r="H136">
        <v>57631.96</v>
      </c>
      <c r="I136">
        <v>42712.22</v>
      </c>
      <c r="J136">
        <v>56208.16</v>
      </c>
      <c r="K136">
        <v>71135.42999999999</v>
      </c>
      <c r="L136">
        <v>3.4</v>
      </c>
      <c r="M136">
        <v>68716.82000000001</v>
      </c>
      <c r="N136" t="s">
        <v>19</v>
      </c>
      <c r="O136" t="s">
        <v>20</v>
      </c>
    </row>
    <row r="137" spans="1:15">
      <c r="A137">
        <v>136</v>
      </c>
      <c r="B137" t="s">
        <v>287</v>
      </c>
      <c r="C137" t="s">
        <v>288</v>
      </c>
      <c r="D137" t="s">
        <v>23</v>
      </c>
      <c r="E137" t="s">
        <v>24</v>
      </c>
      <c r="F137">
        <v>172307.92</v>
      </c>
      <c r="G137">
        <v>97547.06</v>
      </c>
      <c r="H137">
        <v>59641.42</v>
      </c>
      <c r="I137">
        <v>6896.71</v>
      </c>
      <c r="J137">
        <v>31611.22</v>
      </c>
      <c r="K137">
        <v>109687.77</v>
      </c>
      <c r="L137">
        <v>3</v>
      </c>
      <c r="M137">
        <v>106397.14</v>
      </c>
      <c r="N137" t="s">
        <v>25</v>
      </c>
      <c r="O137" t="s">
        <v>63</v>
      </c>
    </row>
    <row r="138" spans="1:15">
      <c r="A138">
        <v>137</v>
      </c>
      <c r="B138" t="s">
        <v>289</v>
      </c>
      <c r="C138" t="s">
        <v>290</v>
      </c>
      <c r="D138" t="s">
        <v>59</v>
      </c>
      <c r="E138" t="s">
        <v>60</v>
      </c>
      <c r="F138">
        <v>65735.55</v>
      </c>
      <c r="G138">
        <v>39367.09</v>
      </c>
      <c r="H138">
        <v>20904.77</v>
      </c>
      <c r="I138">
        <v>-12580.41</v>
      </c>
      <c r="J138">
        <v>12240.88</v>
      </c>
      <c r="K138">
        <v>22451.94</v>
      </c>
      <c r="L138">
        <v>3.1</v>
      </c>
      <c r="M138">
        <v>21755.93</v>
      </c>
      <c r="N138" t="s">
        <v>25</v>
      </c>
      <c r="O138" t="s">
        <v>63</v>
      </c>
    </row>
    <row r="139" spans="1:15">
      <c r="A139">
        <v>138</v>
      </c>
      <c r="B139" t="s">
        <v>105</v>
      </c>
      <c r="C139" t="s">
        <v>291</v>
      </c>
      <c r="D139" t="s">
        <v>42</v>
      </c>
      <c r="E139" t="s">
        <v>43</v>
      </c>
      <c r="F139">
        <v>4399249</v>
      </c>
      <c r="G139">
        <v>2810602.41</v>
      </c>
      <c r="H139">
        <v>510892.83</v>
      </c>
      <c r="I139">
        <v>-69733.45</v>
      </c>
      <c r="J139">
        <v>616871.13</v>
      </c>
      <c r="K139">
        <v>1412934.84</v>
      </c>
      <c r="L139">
        <v>5.5</v>
      </c>
      <c r="M139">
        <v>1335223.42</v>
      </c>
      <c r="N139" t="s">
        <v>19</v>
      </c>
      <c r="O139" t="s">
        <v>20</v>
      </c>
    </row>
    <row r="140" spans="1:15">
      <c r="A140">
        <v>139</v>
      </c>
      <c r="B140" t="s">
        <v>292</v>
      </c>
      <c r="C140" t="s">
        <v>293</v>
      </c>
      <c r="D140" t="s">
        <v>73</v>
      </c>
      <c r="E140" t="s">
        <v>74</v>
      </c>
      <c r="F140">
        <v>17648700</v>
      </c>
      <c r="G140">
        <v>9423057.51</v>
      </c>
      <c r="H140">
        <v>2040245.11</v>
      </c>
      <c r="I140">
        <v>-3666295.59</v>
      </c>
      <c r="J140">
        <v>5017379.26</v>
      </c>
      <c r="K140">
        <v>1582212.74</v>
      </c>
      <c r="L140">
        <v>2.8</v>
      </c>
      <c r="M140">
        <v>1537910.78</v>
      </c>
      <c r="N140" t="s">
        <v>19</v>
      </c>
      <c r="O140" t="s">
        <v>20</v>
      </c>
    </row>
    <row r="141" spans="1:15">
      <c r="A141">
        <v>140</v>
      </c>
      <c r="B141" t="s">
        <v>294</v>
      </c>
      <c r="C141" t="s">
        <v>295</v>
      </c>
      <c r="D141" t="s">
        <v>23</v>
      </c>
      <c r="E141" t="s">
        <v>24</v>
      </c>
      <c r="F141">
        <v>98942.72</v>
      </c>
      <c r="G141">
        <v>66272.09</v>
      </c>
      <c r="H141">
        <v>6607.86</v>
      </c>
      <c r="I141">
        <v>-25134.41</v>
      </c>
      <c r="J141">
        <v>28706.03</v>
      </c>
      <c r="K141">
        <v>-14561.96</v>
      </c>
      <c r="L141">
        <v>3</v>
      </c>
      <c r="M141">
        <v>-14125.1</v>
      </c>
      <c r="N141" t="s">
        <v>25</v>
      </c>
      <c r="O141" t="s">
        <v>48</v>
      </c>
    </row>
    <row r="142" spans="1:15">
      <c r="A142">
        <v>141</v>
      </c>
      <c r="B142" t="s">
        <v>296</v>
      </c>
      <c r="C142" t="s">
        <v>297</v>
      </c>
      <c r="D142" t="s">
        <v>42</v>
      </c>
      <c r="E142" t="s">
        <v>43</v>
      </c>
      <c r="F142">
        <v>11729726</v>
      </c>
      <c r="G142">
        <v>9483537.59</v>
      </c>
      <c r="H142">
        <v>1782792.77</v>
      </c>
      <c r="I142">
        <v>-2656477.18</v>
      </c>
      <c r="J142">
        <v>2806241.05</v>
      </c>
      <c r="K142">
        <v>-1433737.04</v>
      </c>
      <c r="L142">
        <v>5.5</v>
      </c>
      <c r="M142">
        <v>-1354881.5</v>
      </c>
      <c r="N142" t="s">
        <v>19</v>
      </c>
      <c r="O142" t="s">
        <v>20</v>
      </c>
    </row>
    <row r="143" spans="1:15">
      <c r="A143">
        <v>142</v>
      </c>
      <c r="B143" t="s">
        <v>128</v>
      </c>
      <c r="C143" t="s">
        <v>298</v>
      </c>
      <c r="D143" t="s">
        <v>59</v>
      </c>
      <c r="E143" t="s">
        <v>60</v>
      </c>
      <c r="F143">
        <v>106532.55</v>
      </c>
      <c r="G143">
        <v>78030.2</v>
      </c>
      <c r="H143">
        <v>31366.47</v>
      </c>
      <c r="I143">
        <v>17177.52</v>
      </c>
      <c r="J143">
        <v>7020.3</v>
      </c>
      <c r="K143">
        <v>70026.03</v>
      </c>
      <c r="L143">
        <v>3.1</v>
      </c>
      <c r="M143">
        <v>67855.23</v>
      </c>
      <c r="N143" t="s">
        <v>25</v>
      </c>
      <c r="O143" t="s">
        <v>26</v>
      </c>
    </row>
    <row r="144" spans="1:15">
      <c r="A144">
        <v>143</v>
      </c>
      <c r="B144" t="s">
        <v>246</v>
      </c>
      <c r="C144" t="s">
        <v>299</v>
      </c>
      <c r="D144" t="s">
        <v>59</v>
      </c>
      <c r="E144" t="s">
        <v>60</v>
      </c>
      <c r="F144">
        <v>162665.55</v>
      </c>
      <c r="G144">
        <v>109818.84</v>
      </c>
      <c r="H144">
        <v>50042.18</v>
      </c>
      <c r="I144">
        <v>25566.23</v>
      </c>
      <c r="J144">
        <v>27893.75</v>
      </c>
      <c r="K144">
        <v>100561.38</v>
      </c>
      <c r="L144">
        <v>3.1</v>
      </c>
      <c r="M144">
        <v>97443.98</v>
      </c>
      <c r="N144" t="s">
        <v>25</v>
      </c>
      <c r="O144" t="s">
        <v>63</v>
      </c>
    </row>
    <row r="145" spans="1:15">
      <c r="A145">
        <v>144</v>
      </c>
      <c r="B145" t="s">
        <v>300</v>
      </c>
      <c r="C145" t="s">
        <v>301</v>
      </c>
      <c r="D145" t="s">
        <v>29</v>
      </c>
      <c r="E145" t="s">
        <v>30</v>
      </c>
      <c r="F145">
        <v>112925.25</v>
      </c>
      <c r="G145">
        <v>88749.88</v>
      </c>
      <c r="H145">
        <v>17574.52</v>
      </c>
      <c r="I145">
        <v>-14963.94</v>
      </c>
      <c r="J145">
        <v>6110.89</v>
      </c>
      <c r="K145">
        <v>20675.06</v>
      </c>
      <c r="L145">
        <v>3.5</v>
      </c>
      <c r="M145">
        <v>19951.43</v>
      </c>
      <c r="N145" t="s">
        <v>25</v>
      </c>
      <c r="O145" t="s">
        <v>26</v>
      </c>
    </row>
    <row r="146" spans="1:15">
      <c r="A146">
        <v>145</v>
      </c>
      <c r="B146" t="s">
        <v>302</v>
      </c>
      <c r="C146" t="s">
        <v>303</v>
      </c>
      <c r="D146" t="s">
        <v>29</v>
      </c>
      <c r="E146" t="s">
        <v>30</v>
      </c>
      <c r="F146">
        <v>90681.50999999999</v>
      </c>
      <c r="G146">
        <v>49881.06</v>
      </c>
      <c r="H146">
        <v>28714.18</v>
      </c>
      <c r="I146">
        <v>-8376.780000000001</v>
      </c>
      <c r="J146">
        <v>7910.95</v>
      </c>
      <c r="K146">
        <v>53226.9</v>
      </c>
      <c r="L146">
        <v>3.5</v>
      </c>
      <c r="M146">
        <v>51363.96</v>
      </c>
      <c r="N146" t="s">
        <v>25</v>
      </c>
      <c r="O146" t="s">
        <v>33</v>
      </c>
    </row>
    <row r="147" spans="1:15">
      <c r="A147">
        <v>146</v>
      </c>
      <c r="B147" t="s">
        <v>304</v>
      </c>
      <c r="C147" t="s">
        <v>305</v>
      </c>
      <c r="D147" t="s">
        <v>65</v>
      </c>
      <c r="E147" t="s">
        <v>66</v>
      </c>
      <c r="F147">
        <v>90571</v>
      </c>
      <c r="G147">
        <v>66036.41</v>
      </c>
      <c r="H147">
        <v>7313.31</v>
      </c>
      <c r="I147">
        <v>8639.049999999999</v>
      </c>
      <c r="J147">
        <v>9655.879999999999</v>
      </c>
      <c r="K147">
        <v>30831.07</v>
      </c>
      <c r="L147">
        <v>3.2</v>
      </c>
      <c r="M147">
        <v>29844.48</v>
      </c>
      <c r="N147" t="s">
        <v>19</v>
      </c>
      <c r="O147" t="s">
        <v>20</v>
      </c>
    </row>
    <row r="148" spans="1:15">
      <c r="A148">
        <v>147</v>
      </c>
      <c r="B148" t="s">
        <v>306</v>
      </c>
      <c r="C148" t="s">
        <v>307</v>
      </c>
      <c r="D148" t="s">
        <v>73</v>
      </c>
      <c r="E148" t="s">
        <v>74</v>
      </c>
      <c r="F148">
        <v>13493100</v>
      </c>
      <c r="G148">
        <v>8935476.67</v>
      </c>
      <c r="H148">
        <v>4327669.12</v>
      </c>
      <c r="I148">
        <v>1074685.24</v>
      </c>
      <c r="J148">
        <v>2582271.93</v>
      </c>
      <c r="K148">
        <v>7377705.76</v>
      </c>
      <c r="L148">
        <v>2.8</v>
      </c>
      <c r="M148">
        <v>7171130</v>
      </c>
      <c r="N148" t="s">
        <v>25</v>
      </c>
      <c r="O148" t="s">
        <v>63</v>
      </c>
    </row>
    <row r="149" spans="1:15">
      <c r="A149">
        <v>148</v>
      </c>
      <c r="B149" t="s">
        <v>308</v>
      </c>
      <c r="C149" t="s">
        <v>309</v>
      </c>
      <c r="D149" t="s">
        <v>29</v>
      </c>
      <c r="E149" t="s">
        <v>30</v>
      </c>
      <c r="F149">
        <v>115888.23</v>
      </c>
      <c r="G149">
        <v>65586</v>
      </c>
      <c r="H149">
        <v>16992.96</v>
      </c>
      <c r="I149">
        <v>3681.53</v>
      </c>
      <c r="J149">
        <v>10801.4</v>
      </c>
      <c r="K149">
        <v>60175.33</v>
      </c>
      <c r="L149">
        <v>3.5</v>
      </c>
      <c r="M149">
        <v>58069.19</v>
      </c>
      <c r="N149" t="s">
        <v>25</v>
      </c>
      <c r="O149" t="s">
        <v>26</v>
      </c>
    </row>
    <row r="150" spans="1:15">
      <c r="A150">
        <v>149</v>
      </c>
      <c r="B150" t="s">
        <v>310</v>
      </c>
      <c r="C150" t="s">
        <v>311</v>
      </c>
      <c r="D150" t="s">
        <v>23</v>
      </c>
      <c r="E150" t="s">
        <v>24</v>
      </c>
      <c r="F150">
        <v>66933.75999999999</v>
      </c>
      <c r="G150">
        <v>33538.44</v>
      </c>
      <c r="H150">
        <v>4642.4</v>
      </c>
      <c r="I150">
        <v>756.11</v>
      </c>
      <c r="J150">
        <v>9127.08</v>
      </c>
      <c r="K150">
        <v>29666.75</v>
      </c>
      <c r="L150">
        <v>3</v>
      </c>
      <c r="M150">
        <v>28776.75</v>
      </c>
      <c r="N150" t="s">
        <v>19</v>
      </c>
      <c r="O150" t="s">
        <v>20</v>
      </c>
    </row>
    <row r="151" spans="1:15">
      <c r="A151">
        <v>150</v>
      </c>
      <c r="B151" t="s">
        <v>214</v>
      </c>
      <c r="C151" t="s">
        <v>312</v>
      </c>
      <c r="D151" t="s">
        <v>17</v>
      </c>
      <c r="E151" t="s">
        <v>18</v>
      </c>
      <c r="F151">
        <v>75392.46000000001</v>
      </c>
      <c r="G151">
        <v>67698.25</v>
      </c>
      <c r="H151">
        <v>24680.49</v>
      </c>
      <c r="I151">
        <v>-8797.33</v>
      </c>
      <c r="J151">
        <v>13128.36</v>
      </c>
      <c r="K151">
        <v>10449.02</v>
      </c>
      <c r="L151">
        <v>4</v>
      </c>
      <c r="M151">
        <v>10031.06</v>
      </c>
      <c r="N151" t="s">
        <v>25</v>
      </c>
      <c r="O151" t="s">
        <v>63</v>
      </c>
    </row>
    <row r="152" spans="1:15">
      <c r="A152">
        <v>151</v>
      </c>
      <c r="B152" t="s">
        <v>313</v>
      </c>
      <c r="C152" t="s">
        <v>314</v>
      </c>
      <c r="D152" t="s">
        <v>36</v>
      </c>
      <c r="E152" t="s">
        <v>37</v>
      </c>
      <c r="F152">
        <v>80929.36</v>
      </c>
      <c r="G152">
        <v>67900.02</v>
      </c>
      <c r="H152">
        <v>11217.24</v>
      </c>
      <c r="I152">
        <v>585.58</v>
      </c>
      <c r="J152">
        <v>7312.97</v>
      </c>
      <c r="K152">
        <v>17519.18</v>
      </c>
      <c r="L152">
        <v>3.4</v>
      </c>
      <c r="M152">
        <v>16923.53</v>
      </c>
      <c r="N152" t="s">
        <v>25</v>
      </c>
      <c r="O152" t="s">
        <v>26</v>
      </c>
    </row>
    <row r="153" spans="1:15">
      <c r="A153">
        <v>152</v>
      </c>
      <c r="B153" t="s">
        <v>315</v>
      </c>
      <c r="C153" t="s">
        <v>316</v>
      </c>
      <c r="D153" t="s">
        <v>51</v>
      </c>
      <c r="E153" t="s">
        <v>52</v>
      </c>
      <c r="F153">
        <v>108741.09</v>
      </c>
      <c r="G153">
        <v>63855.7</v>
      </c>
      <c r="H153">
        <v>34090.67</v>
      </c>
      <c r="I153">
        <v>-21140.93</v>
      </c>
      <c r="J153">
        <v>26349.72</v>
      </c>
      <c r="K153">
        <v>31485.41</v>
      </c>
      <c r="L153">
        <v>1.9</v>
      </c>
      <c r="M153">
        <v>30887.18</v>
      </c>
      <c r="N153" t="s">
        <v>25</v>
      </c>
      <c r="O153" t="s">
        <v>63</v>
      </c>
    </row>
    <row r="154" spans="1:15">
      <c r="A154">
        <v>153</v>
      </c>
      <c r="B154" t="s">
        <v>212</v>
      </c>
      <c r="C154" t="s">
        <v>317</v>
      </c>
      <c r="D154" t="s">
        <v>23</v>
      </c>
      <c r="E154" t="s">
        <v>24</v>
      </c>
      <c r="F154">
        <v>115916.88</v>
      </c>
      <c r="G154">
        <v>92943.09</v>
      </c>
      <c r="H154">
        <v>36267.12</v>
      </c>
      <c r="I154">
        <v>1445.47</v>
      </c>
      <c r="J154">
        <v>26905.95</v>
      </c>
      <c r="K154">
        <v>33780.43</v>
      </c>
      <c r="L154">
        <v>3</v>
      </c>
      <c r="M154">
        <v>32767.02</v>
      </c>
      <c r="N154" t="s">
        <v>25</v>
      </c>
      <c r="O154" t="s">
        <v>63</v>
      </c>
    </row>
    <row r="155" spans="1:15">
      <c r="A155">
        <v>154</v>
      </c>
      <c r="B155" t="s">
        <v>318</v>
      </c>
      <c r="C155" t="s">
        <v>319</v>
      </c>
      <c r="D155" t="s">
        <v>51</v>
      </c>
      <c r="E155" t="s">
        <v>52</v>
      </c>
      <c r="F155">
        <v>104368.52</v>
      </c>
      <c r="G155">
        <v>55761.7</v>
      </c>
      <c r="H155">
        <v>2649.59</v>
      </c>
      <c r="I155">
        <v>-17196.01</v>
      </c>
      <c r="J155">
        <v>36314.18</v>
      </c>
      <c r="K155">
        <v>-2253.78</v>
      </c>
      <c r="L155">
        <v>1.9</v>
      </c>
      <c r="M155">
        <v>-2210.96</v>
      </c>
      <c r="N155" t="s">
        <v>19</v>
      </c>
      <c r="O155" t="s">
        <v>20</v>
      </c>
    </row>
    <row r="156" spans="1:15">
      <c r="A156">
        <v>155</v>
      </c>
      <c r="B156" t="s">
        <v>320</v>
      </c>
      <c r="C156" t="s">
        <v>321</v>
      </c>
      <c r="D156" t="s">
        <v>17</v>
      </c>
      <c r="E156" t="s">
        <v>18</v>
      </c>
      <c r="F156">
        <v>57532.8</v>
      </c>
      <c r="G156">
        <v>51518.95</v>
      </c>
      <c r="H156">
        <v>9059.68</v>
      </c>
      <c r="I156">
        <v>-8226.389999999999</v>
      </c>
      <c r="J156">
        <v>15171.63</v>
      </c>
      <c r="K156">
        <v>-8324.49</v>
      </c>
      <c r="L156">
        <v>4</v>
      </c>
      <c r="M156">
        <v>-7991.51</v>
      </c>
      <c r="N156" t="s">
        <v>19</v>
      </c>
      <c r="O156" t="s">
        <v>20</v>
      </c>
    </row>
    <row r="157" spans="1:15">
      <c r="A157">
        <v>156</v>
      </c>
      <c r="B157" t="s">
        <v>198</v>
      </c>
      <c r="C157" t="s">
        <v>322</v>
      </c>
      <c r="D157" t="s">
        <v>59</v>
      </c>
      <c r="E157" t="s">
        <v>60</v>
      </c>
      <c r="F157">
        <v>202157.1</v>
      </c>
      <c r="G157">
        <v>102644.53</v>
      </c>
      <c r="H157">
        <v>55225.99</v>
      </c>
      <c r="I157">
        <v>36203.64</v>
      </c>
      <c r="J157">
        <v>51327.32</v>
      </c>
      <c r="K157">
        <v>139614.88</v>
      </c>
      <c r="L157">
        <v>3.1</v>
      </c>
      <c r="M157">
        <v>135286.82</v>
      </c>
      <c r="N157" t="s">
        <v>19</v>
      </c>
      <c r="O157" t="s">
        <v>20</v>
      </c>
    </row>
    <row r="158" spans="1:15">
      <c r="A158">
        <v>157</v>
      </c>
      <c r="B158" t="s">
        <v>99</v>
      </c>
      <c r="C158" t="s">
        <v>323</v>
      </c>
      <c r="D158" t="s">
        <v>65</v>
      </c>
      <c r="E158" t="s">
        <v>66</v>
      </c>
      <c r="F158">
        <v>130308</v>
      </c>
      <c r="G158">
        <v>78898.25</v>
      </c>
      <c r="H158">
        <v>43720.68</v>
      </c>
      <c r="I158">
        <v>23730.14</v>
      </c>
      <c r="J158">
        <v>34377.64</v>
      </c>
      <c r="K158">
        <v>84482.92</v>
      </c>
      <c r="L158">
        <v>3.2</v>
      </c>
      <c r="M158">
        <v>81779.47</v>
      </c>
      <c r="N158" t="s">
        <v>25</v>
      </c>
      <c r="O158" t="s">
        <v>63</v>
      </c>
    </row>
    <row r="159" spans="1:15">
      <c r="A159">
        <v>158</v>
      </c>
      <c r="B159" t="s">
        <v>324</v>
      </c>
      <c r="C159" t="s">
        <v>325</v>
      </c>
      <c r="D159" t="s">
        <v>51</v>
      </c>
      <c r="E159" t="s">
        <v>52</v>
      </c>
      <c r="F159">
        <v>102983.68</v>
      </c>
      <c r="G159">
        <v>81610.92999999999</v>
      </c>
      <c r="H159">
        <v>9492.040000000001</v>
      </c>
      <c r="I159">
        <v>-26818.44</v>
      </c>
      <c r="J159">
        <v>32039.13</v>
      </c>
      <c r="K159">
        <v>-27992.79</v>
      </c>
      <c r="L159">
        <v>1.9</v>
      </c>
      <c r="M159">
        <v>-27460.92</v>
      </c>
      <c r="N159" t="s">
        <v>25</v>
      </c>
      <c r="O159" t="s">
        <v>48</v>
      </c>
    </row>
    <row r="160" spans="1:15">
      <c r="A160">
        <v>159</v>
      </c>
      <c r="B160" t="s">
        <v>326</v>
      </c>
      <c r="C160" t="s">
        <v>327</v>
      </c>
      <c r="D160" t="s">
        <v>17</v>
      </c>
      <c r="E160" t="s">
        <v>18</v>
      </c>
      <c r="F160">
        <v>93922.92</v>
      </c>
      <c r="G160">
        <v>65704.94</v>
      </c>
      <c r="H160">
        <v>9051.719999999999</v>
      </c>
      <c r="I160">
        <v>4734.46</v>
      </c>
      <c r="J160">
        <v>31726.86</v>
      </c>
      <c r="K160">
        <v>10277.3</v>
      </c>
      <c r="L160">
        <v>4</v>
      </c>
      <c r="M160">
        <v>9866.209999999999</v>
      </c>
      <c r="N160" t="s">
        <v>19</v>
      </c>
      <c r="O160" t="s">
        <v>20</v>
      </c>
    </row>
    <row r="161" spans="1:15">
      <c r="A161">
        <v>160</v>
      </c>
      <c r="B161" t="s">
        <v>328</v>
      </c>
      <c r="C161" t="s">
        <v>329</v>
      </c>
      <c r="D161" t="s">
        <v>36</v>
      </c>
      <c r="E161" t="s">
        <v>37</v>
      </c>
      <c r="F161">
        <v>139602.88</v>
      </c>
      <c r="G161">
        <v>93503.57000000001</v>
      </c>
      <c r="H161">
        <v>44336.84</v>
      </c>
      <c r="I161">
        <v>-40031.32</v>
      </c>
      <c r="J161">
        <v>22510.15</v>
      </c>
      <c r="K161">
        <v>27894.68</v>
      </c>
      <c r="L161">
        <v>3.4</v>
      </c>
      <c r="M161">
        <v>26946.26</v>
      </c>
      <c r="N161" t="s">
        <v>25</v>
      </c>
      <c r="O161" t="s">
        <v>67</v>
      </c>
    </row>
    <row r="162" spans="1:15">
      <c r="A162">
        <v>161</v>
      </c>
      <c r="B162" t="s">
        <v>31</v>
      </c>
      <c r="C162" t="s">
        <v>330</v>
      </c>
      <c r="D162" t="s">
        <v>23</v>
      </c>
      <c r="E162" t="s">
        <v>24</v>
      </c>
      <c r="F162">
        <v>170431.12</v>
      </c>
      <c r="G162">
        <v>96552.34</v>
      </c>
      <c r="H162">
        <v>43263.14</v>
      </c>
      <c r="I162">
        <v>9988.58</v>
      </c>
      <c r="J162">
        <v>10938.28</v>
      </c>
      <c r="K162">
        <v>116192.22</v>
      </c>
      <c r="L162">
        <v>3</v>
      </c>
      <c r="M162">
        <v>112706.45</v>
      </c>
      <c r="N162" t="s">
        <v>25</v>
      </c>
      <c r="O162" t="s">
        <v>26</v>
      </c>
    </row>
    <row r="163" spans="1:15">
      <c r="A163">
        <v>162</v>
      </c>
      <c r="B163" t="s">
        <v>99</v>
      </c>
      <c r="C163" t="s">
        <v>331</v>
      </c>
      <c r="D163" t="s">
        <v>73</v>
      </c>
      <c r="E163" t="s">
        <v>74</v>
      </c>
      <c r="F163">
        <v>9609150</v>
      </c>
      <c r="G163">
        <v>5931561.92</v>
      </c>
      <c r="H163">
        <v>980088.17</v>
      </c>
      <c r="I163">
        <v>398674.52</v>
      </c>
      <c r="J163">
        <v>869328.86</v>
      </c>
      <c r="K163">
        <v>4187021.9</v>
      </c>
      <c r="L163">
        <v>2.8</v>
      </c>
      <c r="M163">
        <v>4069785.28</v>
      </c>
      <c r="N163" t="s">
        <v>25</v>
      </c>
      <c r="O163" t="s">
        <v>26</v>
      </c>
    </row>
    <row r="164" spans="1:15">
      <c r="A164">
        <v>163</v>
      </c>
      <c r="B164" t="s">
        <v>236</v>
      </c>
      <c r="C164" t="s">
        <v>332</v>
      </c>
      <c r="D164" t="s">
        <v>59</v>
      </c>
      <c r="E164" t="s">
        <v>60</v>
      </c>
      <c r="F164">
        <v>140233.95</v>
      </c>
      <c r="G164">
        <v>91303.28999999999</v>
      </c>
      <c r="H164">
        <v>43438.92</v>
      </c>
      <c r="I164">
        <v>-21181.91</v>
      </c>
      <c r="J164">
        <v>40849.53</v>
      </c>
      <c r="K164">
        <v>30338.14</v>
      </c>
      <c r="L164">
        <v>3.1</v>
      </c>
      <c r="M164">
        <v>29397.66</v>
      </c>
      <c r="N164" t="s">
        <v>25</v>
      </c>
      <c r="O164" t="s">
        <v>63</v>
      </c>
    </row>
    <row r="165" spans="1:15">
      <c r="A165">
        <v>164</v>
      </c>
      <c r="B165" t="s">
        <v>182</v>
      </c>
      <c r="C165">
        <f>]r?iOfC|E|nP73In</f>
        <v>0</v>
      </c>
      <c r="D165" t="s">
        <v>17</v>
      </c>
      <c r="E165" t="s">
        <v>18</v>
      </c>
      <c r="F165">
        <v>110867.64</v>
      </c>
      <c r="G165">
        <v>82999.38</v>
      </c>
      <c r="H165">
        <v>1790.74</v>
      </c>
      <c r="I165">
        <v>-2756.54</v>
      </c>
      <c r="J165">
        <v>26099.38</v>
      </c>
      <c r="K165">
        <v>803.08</v>
      </c>
      <c r="L165">
        <v>4</v>
      </c>
      <c r="M165">
        <v>770.96</v>
      </c>
      <c r="N165" t="s">
        <v>19</v>
      </c>
      <c r="O165" t="s">
        <v>20</v>
      </c>
    </row>
    <row r="166" spans="1:15">
      <c r="A166">
        <v>165</v>
      </c>
      <c r="B166" t="s">
        <v>101</v>
      </c>
      <c r="C166" t="s">
        <v>333</v>
      </c>
      <c r="D166" t="s">
        <v>23</v>
      </c>
      <c r="E166" t="s">
        <v>24</v>
      </c>
      <c r="F166">
        <v>109232.48</v>
      </c>
      <c r="G166">
        <v>92849.8</v>
      </c>
      <c r="H166">
        <v>28555.76</v>
      </c>
      <c r="I166">
        <v>-22130.96</v>
      </c>
      <c r="J166">
        <v>7863.14</v>
      </c>
      <c r="K166">
        <v>14944.33</v>
      </c>
      <c r="L166">
        <v>3</v>
      </c>
      <c r="M166">
        <v>14496</v>
      </c>
      <c r="N166" t="s">
        <v>25</v>
      </c>
      <c r="O166" t="s">
        <v>26</v>
      </c>
    </row>
    <row r="167" spans="1:15">
      <c r="A167">
        <v>166</v>
      </c>
      <c r="B167" t="s">
        <v>334</v>
      </c>
      <c r="C167">
        <f>e0$_blg&lt;sD9v&amp;x&gt;e4</f>
        <v>0</v>
      </c>
      <c r="D167" t="s">
        <v>29</v>
      </c>
      <c r="E167" t="s">
        <v>30</v>
      </c>
      <c r="F167">
        <v>48838.95</v>
      </c>
      <c r="G167">
        <v>43468.51</v>
      </c>
      <c r="H167">
        <v>319.26</v>
      </c>
      <c r="I167">
        <v>-7098.73</v>
      </c>
      <c r="J167">
        <v>4089.76</v>
      </c>
      <c r="K167">
        <v>-5498.81</v>
      </c>
      <c r="L167">
        <v>3.5</v>
      </c>
      <c r="M167">
        <v>-5306.35</v>
      </c>
      <c r="N167" t="s">
        <v>25</v>
      </c>
      <c r="O167" t="s">
        <v>26</v>
      </c>
    </row>
    <row r="168" spans="1:15">
      <c r="A168">
        <v>167</v>
      </c>
      <c r="B168" t="s">
        <v>335</v>
      </c>
      <c r="C168" t="s">
        <v>336</v>
      </c>
      <c r="D168" t="s">
        <v>51</v>
      </c>
      <c r="E168" t="s">
        <v>52</v>
      </c>
      <c r="F168">
        <v>133192.95</v>
      </c>
      <c r="G168">
        <v>74119.46000000001</v>
      </c>
      <c r="H168">
        <v>7191.06</v>
      </c>
      <c r="I168">
        <v>-36921.7</v>
      </c>
      <c r="J168">
        <v>7110.71</v>
      </c>
      <c r="K168">
        <v>22232.14</v>
      </c>
      <c r="L168">
        <v>1.9</v>
      </c>
      <c r="M168">
        <v>21809.73</v>
      </c>
      <c r="N168" t="s">
        <v>25</v>
      </c>
      <c r="O168" t="s">
        <v>184</v>
      </c>
    </row>
    <row r="169" spans="1:15">
      <c r="A169">
        <v>168</v>
      </c>
      <c r="B169" t="s">
        <v>221</v>
      </c>
      <c r="C169" t="s">
        <v>337</v>
      </c>
      <c r="D169" t="s">
        <v>59</v>
      </c>
      <c r="E169" t="s">
        <v>60</v>
      </c>
      <c r="F169">
        <v>165832.65</v>
      </c>
      <c r="G169">
        <v>117895.9</v>
      </c>
      <c r="H169">
        <v>24635.71</v>
      </c>
      <c r="I169">
        <v>-10490.58</v>
      </c>
      <c r="J169">
        <v>56970.72</v>
      </c>
      <c r="K169">
        <v>5111.16</v>
      </c>
      <c r="L169">
        <v>3.1</v>
      </c>
      <c r="M169">
        <v>4952.72</v>
      </c>
      <c r="N169" t="s">
        <v>19</v>
      </c>
      <c r="O169" t="s">
        <v>20</v>
      </c>
    </row>
    <row r="170" spans="1:15">
      <c r="A170">
        <v>169</v>
      </c>
      <c r="B170" t="s">
        <v>338</v>
      </c>
      <c r="C170" t="s">
        <v>339</v>
      </c>
      <c r="D170" t="s">
        <v>36</v>
      </c>
      <c r="E170" t="s">
        <v>37</v>
      </c>
      <c r="F170">
        <v>110788.24</v>
      </c>
      <c r="G170">
        <v>64195.94</v>
      </c>
      <c r="H170">
        <v>10125.02</v>
      </c>
      <c r="I170">
        <v>4614.28</v>
      </c>
      <c r="J170">
        <v>22082.66</v>
      </c>
      <c r="K170">
        <v>39248.93</v>
      </c>
      <c r="L170">
        <v>3.4</v>
      </c>
      <c r="M170">
        <v>37914.47</v>
      </c>
      <c r="N170" t="s">
        <v>19</v>
      </c>
      <c r="O170" t="s">
        <v>20</v>
      </c>
    </row>
    <row r="171" spans="1:15">
      <c r="A171">
        <v>170</v>
      </c>
      <c r="B171" t="s">
        <v>38</v>
      </c>
      <c r="C171" t="s">
        <v>340</v>
      </c>
      <c r="D171" t="s">
        <v>73</v>
      </c>
      <c r="E171" t="s">
        <v>74</v>
      </c>
      <c r="F171">
        <v>15870450</v>
      </c>
      <c r="G171">
        <v>11321040.53</v>
      </c>
      <c r="H171">
        <v>5140084.17</v>
      </c>
      <c r="I171">
        <v>-4472008.61</v>
      </c>
      <c r="J171">
        <v>2058145.42</v>
      </c>
      <c r="K171">
        <v>3159339.6</v>
      </c>
      <c r="L171">
        <v>2.8</v>
      </c>
      <c r="M171">
        <v>3070878.09</v>
      </c>
      <c r="N171" t="s">
        <v>25</v>
      </c>
      <c r="O171" t="s">
        <v>67</v>
      </c>
    </row>
    <row r="172" spans="1:15">
      <c r="A172">
        <v>171</v>
      </c>
      <c r="B172" t="s">
        <v>95</v>
      </c>
      <c r="C172" t="s">
        <v>341</v>
      </c>
      <c r="D172" t="s">
        <v>36</v>
      </c>
      <c r="E172" t="s">
        <v>37</v>
      </c>
      <c r="F172">
        <v>193524.88</v>
      </c>
      <c r="G172">
        <v>158412.8</v>
      </c>
      <c r="H172">
        <v>1814.08</v>
      </c>
      <c r="I172">
        <v>-33982.06</v>
      </c>
      <c r="J172">
        <v>58811.54</v>
      </c>
      <c r="K172">
        <v>-55867.44</v>
      </c>
      <c r="L172">
        <v>3.4</v>
      </c>
      <c r="M172">
        <v>-53967.95</v>
      </c>
      <c r="N172" t="s">
        <v>19</v>
      </c>
      <c r="O172" t="s">
        <v>20</v>
      </c>
    </row>
    <row r="173" spans="1:15">
      <c r="A173">
        <v>172</v>
      </c>
      <c r="B173" t="s">
        <v>342</v>
      </c>
      <c r="C173" t="s">
        <v>343</v>
      </c>
      <c r="D173" t="s">
        <v>36</v>
      </c>
      <c r="E173" t="s">
        <v>37</v>
      </c>
      <c r="F173">
        <v>187834</v>
      </c>
      <c r="G173">
        <v>164427.78</v>
      </c>
      <c r="H173">
        <v>31522.77</v>
      </c>
      <c r="I173">
        <v>31043.86</v>
      </c>
      <c r="J173">
        <v>56234.01</v>
      </c>
      <c r="K173">
        <v>29738.83</v>
      </c>
      <c r="L173">
        <v>3.4</v>
      </c>
      <c r="M173">
        <v>28727.71</v>
      </c>
      <c r="N173" t="s">
        <v>19</v>
      </c>
      <c r="O173" t="s">
        <v>20</v>
      </c>
    </row>
    <row r="174" spans="1:15">
      <c r="A174">
        <v>173</v>
      </c>
      <c r="B174" t="s">
        <v>344</v>
      </c>
      <c r="C174" t="s">
        <v>345</v>
      </c>
      <c r="D174" t="s">
        <v>93</v>
      </c>
      <c r="E174" t="s">
        <v>94</v>
      </c>
      <c r="F174">
        <v>456870.96</v>
      </c>
      <c r="G174">
        <v>374278.18</v>
      </c>
      <c r="H174">
        <v>20655.57</v>
      </c>
      <c r="I174">
        <v>86082.75999999999</v>
      </c>
      <c r="J174">
        <v>140211.59</v>
      </c>
      <c r="K174">
        <v>49119.51</v>
      </c>
      <c r="L174">
        <v>2.9</v>
      </c>
      <c r="M174">
        <v>47695.05</v>
      </c>
      <c r="N174" t="s">
        <v>19</v>
      </c>
      <c r="O174" t="s">
        <v>20</v>
      </c>
    </row>
    <row r="175" spans="1:15">
      <c r="A175">
        <v>174</v>
      </c>
      <c r="B175" t="s">
        <v>216</v>
      </c>
      <c r="C175" t="s">
        <v>346</v>
      </c>
      <c r="D175" t="s">
        <v>42</v>
      </c>
      <c r="E175" t="s">
        <v>43</v>
      </c>
      <c r="F175">
        <v>8057142</v>
      </c>
      <c r="G175">
        <v>6566094.89</v>
      </c>
      <c r="H175">
        <v>1481145.86</v>
      </c>
      <c r="I175">
        <v>897539.4300000001</v>
      </c>
      <c r="J175">
        <v>2000926.12</v>
      </c>
      <c r="K175">
        <v>1868806.29</v>
      </c>
      <c r="L175">
        <v>5.5</v>
      </c>
      <c r="M175">
        <v>1766021.94</v>
      </c>
      <c r="N175" t="s">
        <v>19</v>
      </c>
      <c r="O175" t="s">
        <v>20</v>
      </c>
    </row>
    <row r="176" spans="1:15">
      <c r="A176">
        <v>175</v>
      </c>
      <c r="B176" t="s">
        <v>347</v>
      </c>
      <c r="C176" t="s">
        <v>348</v>
      </c>
      <c r="D176" t="s">
        <v>93</v>
      </c>
      <c r="E176" t="s">
        <v>94</v>
      </c>
      <c r="F176">
        <v>300367.48</v>
      </c>
      <c r="G176">
        <v>187456.18</v>
      </c>
      <c r="H176">
        <v>13657.2</v>
      </c>
      <c r="I176">
        <v>-60758.6</v>
      </c>
      <c r="J176">
        <v>32102.4</v>
      </c>
      <c r="K176">
        <v>33707.49</v>
      </c>
      <c r="L176">
        <v>2.9</v>
      </c>
      <c r="M176">
        <v>32729.98</v>
      </c>
      <c r="N176" t="s">
        <v>19</v>
      </c>
      <c r="O176" t="s">
        <v>20</v>
      </c>
    </row>
    <row r="177" spans="1:15">
      <c r="A177">
        <v>176</v>
      </c>
      <c r="B177" t="s">
        <v>349</v>
      </c>
      <c r="C177" t="s">
        <v>350</v>
      </c>
      <c r="D177" t="s">
        <v>93</v>
      </c>
      <c r="E177" t="s">
        <v>94</v>
      </c>
      <c r="F177">
        <v>378997.23</v>
      </c>
      <c r="G177">
        <v>340210.14</v>
      </c>
      <c r="H177">
        <v>62687.1</v>
      </c>
      <c r="I177">
        <v>-84479.85000000001</v>
      </c>
      <c r="J177">
        <v>56896.15</v>
      </c>
      <c r="K177">
        <v>-39901.81</v>
      </c>
      <c r="L177">
        <v>2.9</v>
      </c>
      <c r="M177">
        <v>-38744.66</v>
      </c>
      <c r="N177" t="s">
        <v>19</v>
      </c>
      <c r="O177" t="s">
        <v>20</v>
      </c>
    </row>
    <row r="178" spans="1:15">
      <c r="A178">
        <v>177</v>
      </c>
      <c r="B178" t="s">
        <v>351</v>
      </c>
      <c r="C178" t="s">
        <v>352</v>
      </c>
      <c r="D178" t="s">
        <v>73</v>
      </c>
      <c r="E178" t="s">
        <v>74</v>
      </c>
      <c r="F178">
        <v>14080050</v>
      </c>
      <c r="G178">
        <v>10041925.32</v>
      </c>
      <c r="H178">
        <v>3547965.48</v>
      </c>
      <c r="I178">
        <v>-3989536.46</v>
      </c>
      <c r="J178">
        <v>3793084.62</v>
      </c>
      <c r="K178">
        <v>-196530.93</v>
      </c>
      <c r="L178">
        <v>2.8</v>
      </c>
      <c r="M178">
        <v>-191028.06</v>
      </c>
      <c r="N178" t="s">
        <v>25</v>
      </c>
      <c r="O178" t="s">
        <v>48</v>
      </c>
    </row>
    <row r="179" spans="1:15">
      <c r="A179">
        <v>178</v>
      </c>
      <c r="B179" t="s">
        <v>353</v>
      </c>
      <c r="C179" t="s">
        <v>354</v>
      </c>
      <c r="D179" t="s">
        <v>51</v>
      </c>
      <c r="E179" t="s">
        <v>52</v>
      </c>
      <c r="F179">
        <v>108456.29</v>
      </c>
      <c r="G179">
        <v>93058.55</v>
      </c>
      <c r="H179">
        <v>4635.81</v>
      </c>
      <c r="I179">
        <v>-30702.81</v>
      </c>
      <c r="J179">
        <v>14018.43</v>
      </c>
      <c r="K179">
        <v>-24687.69</v>
      </c>
      <c r="L179">
        <v>1.9</v>
      </c>
      <c r="M179">
        <v>-24218.62</v>
      </c>
      <c r="N179" t="s">
        <v>25</v>
      </c>
      <c r="O179" t="s">
        <v>48</v>
      </c>
    </row>
    <row r="180" spans="1:15">
      <c r="A180">
        <v>179</v>
      </c>
      <c r="B180" t="s">
        <v>355</v>
      </c>
      <c r="C180" t="s">
        <v>356</v>
      </c>
      <c r="D180" t="s">
        <v>51</v>
      </c>
      <c r="E180" t="s">
        <v>52</v>
      </c>
      <c r="F180">
        <v>108717.95</v>
      </c>
      <c r="G180">
        <v>80906.50999999999</v>
      </c>
      <c r="H180">
        <v>25219.99</v>
      </c>
      <c r="I180">
        <v>-26616.3</v>
      </c>
      <c r="J180">
        <v>27152.76</v>
      </c>
      <c r="K180">
        <v>-737.63</v>
      </c>
      <c r="L180">
        <v>1.9</v>
      </c>
      <c r="M180">
        <v>-723.61</v>
      </c>
      <c r="N180" t="s">
        <v>19</v>
      </c>
      <c r="O180" t="s">
        <v>20</v>
      </c>
    </row>
    <row r="181" spans="1:15">
      <c r="A181">
        <v>180</v>
      </c>
      <c r="B181" t="s">
        <v>142</v>
      </c>
      <c r="C181" t="s">
        <v>357</v>
      </c>
      <c r="D181" t="s">
        <v>23</v>
      </c>
      <c r="E181" t="s">
        <v>24</v>
      </c>
      <c r="F181">
        <v>65602.32000000001</v>
      </c>
      <c r="G181">
        <v>43332.6</v>
      </c>
      <c r="H181">
        <v>1116.5</v>
      </c>
      <c r="I181">
        <v>-1130.32</v>
      </c>
      <c r="J181">
        <v>11706.63</v>
      </c>
      <c r="K181">
        <v>10549.27</v>
      </c>
      <c r="L181">
        <v>3</v>
      </c>
      <c r="M181">
        <v>10232.79</v>
      </c>
      <c r="N181" t="s">
        <v>19</v>
      </c>
      <c r="O181" t="s">
        <v>20</v>
      </c>
    </row>
    <row r="182" spans="1:15">
      <c r="A182">
        <v>181</v>
      </c>
      <c r="B182" t="s">
        <v>358</v>
      </c>
      <c r="C182" t="s">
        <v>359</v>
      </c>
      <c r="D182" t="s">
        <v>23</v>
      </c>
      <c r="E182" t="s">
        <v>24</v>
      </c>
      <c r="F182">
        <v>202789.6</v>
      </c>
      <c r="G182">
        <v>142919.85</v>
      </c>
      <c r="H182">
        <v>62321.41</v>
      </c>
      <c r="I182">
        <v>-54569.27</v>
      </c>
      <c r="J182">
        <v>50243.93</v>
      </c>
      <c r="K182">
        <v>17377.97</v>
      </c>
      <c r="L182">
        <v>3</v>
      </c>
      <c r="M182">
        <v>16856.63</v>
      </c>
      <c r="N182" t="s">
        <v>25</v>
      </c>
      <c r="O182" t="s">
        <v>67</v>
      </c>
    </row>
    <row r="183" spans="1:15">
      <c r="A183">
        <v>182</v>
      </c>
      <c r="B183" t="s">
        <v>103</v>
      </c>
      <c r="C183" t="s">
        <v>360</v>
      </c>
      <c r="D183" t="s">
        <v>17</v>
      </c>
      <c r="E183" t="s">
        <v>18</v>
      </c>
      <c r="F183">
        <v>28332.72</v>
      </c>
      <c r="G183">
        <v>19322.84</v>
      </c>
      <c r="H183">
        <v>4348.92</v>
      </c>
      <c r="I183">
        <v>5426.74</v>
      </c>
      <c r="J183">
        <v>2635.92</v>
      </c>
      <c r="K183">
        <v>16149.63</v>
      </c>
      <c r="L183">
        <v>4</v>
      </c>
      <c r="M183">
        <v>15503.64</v>
      </c>
      <c r="N183" t="s">
        <v>25</v>
      </c>
      <c r="O183" t="s">
        <v>26</v>
      </c>
    </row>
    <row r="184" spans="1:15">
      <c r="A184">
        <v>183</v>
      </c>
      <c r="B184" t="s">
        <v>68</v>
      </c>
      <c r="C184" t="s">
        <v>361</v>
      </c>
      <c r="D184" t="s">
        <v>73</v>
      </c>
      <c r="E184" t="s">
        <v>74</v>
      </c>
      <c r="F184">
        <v>15244350</v>
      </c>
      <c r="G184">
        <v>12898562.45</v>
      </c>
      <c r="H184">
        <v>2362332.61</v>
      </c>
      <c r="I184">
        <v>-3939369.45</v>
      </c>
      <c r="J184">
        <v>3463345.5</v>
      </c>
      <c r="K184">
        <v>-2694594.79</v>
      </c>
      <c r="L184">
        <v>2.8</v>
      </c>
      <c r="M184">
        <v>-2619146.14</v>
      </c>
      <c r="N184" t="s">
        <v>25</v>
      </c>
      <c r="O184" t="s">
        <v>48</v>
      </c>
    </row>
    <row r="185" spans="1:15">
      <c r="A185">
        <v>184</v>
      </c>
      <c r="B185" t="s">
        <v>362</v>
      </c>
      <c r="C185" t="s">
        <v>363</v>
      </c>
      <c r="D185" t="s">
        <v>93</v>
      </c>
      <c r="E185" t="s">
        <v>94</v>
      </c>
      <c r="F185">
        <v>424567.62</v>
      </c>
      <c r="G185">
        <v>269582.66</v>
      </c>
      <c r="H185">
        <v>42206.51</v>
      </c>
      <c r="I185">
        <v>-127247.08</v>
      </c>
      <c r="J185">
        <v>128241.64</v>
      </c>
      <c r="K185">
        <v>-58297.25</v>
      </c>
      <c r="L185">
        <v>2.9</v>
      </c>
      <c r="M185">
        <v>-56606.63</v>
      </c>
      <c r="N185" t="s">
        <v>25</v>
      </c>
      <c r="O185" t="s">
        <v>48</v>
      </c>
    </row>
    <row r="186" spans="1:15">
      <c r="A186">
        <v>185</v>
      </c>
      <c r="B186" t="s">
        <v>221</v>
      </c>
      <c r="C186" t="s">
        <v>364</v>
      </c>
      <c r="D186" t="s">
        <v>73</v>
      </c>
      <c r="E186" t="s">
        <v>74</v>
      </c>
      <c r="F186">
        <v>18673800</v>
      </c>
      <c r="G186">
        <v>13505882.8</v>
      </c>
      <c r="H186">
        <v>5682658.56</v>
      </c>
      <c r="I186">
        <v>-4996496.74</v>
      </c>
      <c r="J186">
        <v>5666349.85</v>
      </c>
      <c r="K186">
        <v>187729.17</v>
      </c>
      <c r="L186">
        <v>2.8</v>
      </c>
      <c r="M186">
        <v>182472.76</v>
      </c>
      <c r="N186" t="s">
        <v>25</v>
      </c>
      <c r="O186" t="s">
        <v>67</v>
      </c>
    </row>
    <row r="187" spans="1:15">
      <c r="A187">
        <v>186</v>
      </c>
      <c r="B187" t="s">
        <v>365</v>
      </c>
      <c r="C187" t="s">
        <v>366</v>
      </c>
      <c r="D187" t="s">
        <v>36</v>
      </c>
      <c r="E187" t="s">
        <v>37</v>
      </c>
      <c r="F187">
        <v>172725.2</v>
      </c>
      <c r="G187">
        <v>113948.18</v>
      </c>
      <c r="H187">
        <v>58632.55</v>
      </c>
      <c r="I187">
        <v>-16242.18</v>
      </c>
      <c r="J187">
        <v>53382.96</v>
      </c>
      <c r="K187">
        <v>47784.42</v>
      </c>
      <c r="L187">
        <v>3.4</v>
      </c>
      <c r="M187">
        <v>46159.75</v>
      </c>
      <c r="N187" t="s">
        <v>25</v>
      </c>
      <c r="O187" t="s">
        <v>63</v>
      </c>
    </row>
    <row r="188" spans="1:15">
      <c r="A188">
        <v>187</v>
      </c>
      <c r="B188" t="s">
        <v>367</v>
      </c>
      <c r="C188" t="s">
        <v>368</v>
      </c>
      <c r="D188" t="s">
        <v>65</v>
      </c>
      <c r="E188" t="s">
        <v>66</v>
      </c>
      <c r="F188">
        <v>115147</v>
      </c>
      <c r="G188">
        <v>101276.33</v>
      </c>
      <c r="H188">
        <v>30648.99</v>
      </c>
      <c r="I188">
        <v>14418.17</v>
      </c>
      <c r="J188">
        <v>8803.02</v>
      </c>
      <c r="K188">
        <v>50134.8</v>
      </c>
      <c r="L188">
        <v>3.2</v>
      </c>
      <c r="M188">
        <v>48530.49</v>
      </c>
      <c r="N188" t="s">
        <v>25</v>
      </c>
      <c r="O188" t="s">
        <v>26</v>
      </c>
    </row>
    <row r="189" spans="1:15">
      <c r="A189">
        <v>188</v>
      </c>
      <c r="B189" t="s">
        <v>369</v>
      </c>
      <c r="C189" t="s">
        <v>370</v>
      </c>
      <c r="D189" t="s">
        <v>93</v>
      </c>
      <c r="E189" t="s">
        <v>94</v>
      </c>
      <c r="F189">
        <v>165487.64</v>
      </c>
      <c r="G189">
        <v>148148.03</v>
      </c>
      <c r="H189">
        <v>28372.55</v>
      </c>
      <c r="I189">
        <v>9855.780000000001</v>
      </c>
      <c r="J189">
        <v>41018.26</v>
      </c>
      <c r="K189">
        <v>14549.68</v>
      </c>
      <c r="L189">
        <v>2.9</v>
      </c>
      <c r="M189">
        <v>14127.74</v>
      </c>
      <c r="N189" t="s">
        <v>19</v>
      </c>
      <c r="O189" t="s">
        <v>20</v>
      </c>
    </row>
    <row r="190" spans="1:15">
      <c r="A190">
        <v>189</v>
      </c>
      <c r="B190" t="s">
        <v>371</v>
      </c>
      <c r="C190" t="s">
        <v>372</v>
      </c>
      <c r="D190" t="s">
        <v>17</v>
      </c>
      <c r="E190" t="s">
        <v>18</v>
      </c>
      <c r="F190">
        <v>90492.48</v>
      </c>
      <c r="G190">
        <v>51056.76</v>
      </c>
      <c r="H190">
        <v>2213.6</v>
      </c>
      <c r="I190">
        <v>-1405.62</v>
      </c>
      <c r="J190">
        <v>16728.26</v>
      </c>
      <c r="K190">
        <v>23515.45</v>
      </c>
      <c r="L190">
        <v>4</v>
      </c>
      <c r="M190">
        <v>22574.83</v>
      </c>
      <c r="N190" t="s">
        <v>19</v>
      </c>
      <c r="O190" t="s">
        <v>20</v>
      </c>
    </row>
    <row r="191" spans="1:15">
      <c r="A191">
        <v>190</v>
      </c>
      <c r="B191" t="s">
        <v>373</v>
      </c>
      <c r="C191" t="s">
        <v>374</v>
      </c>
      <c r="D191" t="s">
        <v>23</v>
      </c>
      <c r="E191" t="s">
        <v>24</v>
      </c>
      <c r="F191">
        <v>84764.72</v>
      </c>
      <c r="G191">
        <v>70928.89999999999</v>
      </c>
      <c r="H191">
        <v>12724.31</v>
      </c>
      <c r="I191">
        <v>5544.21</v>
      </c>
      <c r="J191">
        <v>29043.19</v>
      </c>
      <c r="K191">
        <v>3061.14</v>
      </c>
      <c r="L191">
        <v>3</v>
      </c>
      <c r="M191">
        <v>2969.31</v>
      </c>
      <c r="N191" t="s">
        <v>19</v>
      </c>
      <c r="O191" t="s">
        <v>20</v>
      </c>
    </row>
    <row r="192" spans="1:15">
      <c r="A192">
        <v>191</v>
      </c>
      <c r="B192" t="s">
        <v>375</v>
      </c>
      <c r="C192" t="s">
        <v>376</v>
      </c>
      <c r="D192" t="s">
        <v>93</v>
      </c>
      <c r="E192" t="s">
        <v>94</v>
      </c>
      <c r="F192">
        <v>148957.96</v>
      </c>
      <c r="G192">
        <v>129713.24</v>
      </c>
      <c r="H192">
        <v>40370.89</v>
      </c>
      <c r="I192">
        <v>-19213.9</v>
      </c>
      <c r="J192">
        <v>21661.74</v>
      </c>
      <c r="K192">
        <v>18739.98</v>
      </c>
      <c r="L192">
        <v>2.9</v>
      </c>
      <c r="M192">
        <v>18196.52</v>
      </c>
      <c r="N192" t="s">
        <v>19</v>
      </c>
      <c r="O192" t="s">
        <v>20</v>
      </c>
    </row>
    <row r="193" spans="1:15">
      <c r="A193">
        <v>192</v>
      </c>
      <c r="B193" t="s">
        <v>149</v>
      </c>
      <c r="C193" t="s">
        <v>377</v>
      </c>
      <c r="D193" t="s">
        <v>93</v>
      </c>
      <c r="E193" t="s">
        <v>94</v>
      </c>
      <c r="F193">
        <v>358724.15</v>
      </c>
      <c r="G193">
        <v>315711.98</v>
      </c>
      <c r="H193">
        <v>1407.06</v>
      </c>
      <c r="I193">
        <v>-56611.47</v>
      </c>
      <c r="J193">
        <v>92474.23</v>
      </c>
      <c r="K193">
        <v>-104666.46</v>
      </c>
      <c r="L193">
        <v>2.9</v>
      </c>
      <c r="M193">
        <v>-101631.14</v>
      </c>
      <c r="N193" t="s">
        <v>19</v>
      </c>
      <c r="O193" t="s">
        <v>20</v>
      </c>
    </row>
    <row r="194" spans="1:15">
      <c r="A194">
        <v>193</v>
      </c>
      <c r="B194" t="s">
        <v>378</v>
      </c>
      <c r="C194" t="s">
        <v>379</v>
      </c>
      <c r="D194" t="s">
        <v>93</v>
      </c>
      <c r="E194" t="s">
        <v>94</v>
      </c>
      <c r="F194">
        <v>506779.29</v>
      </c>
      <c r="G194">
        <v>322519.01</v>
      </c>
      <c r="H194">
        <v>166244.31</v>
      </c>
      <c r="I194">
        <v>-109010.44</v>
      </c>
      <c r="J194">
        <v>87408.77</v>
      </c>
      <c r="K194">
        <v>154085.37</v>
      </c>
      <c r="L194">
        <v>2.9</v>
      </c>
      <c r="M194">
        <v>149616.9</v>
      </c>
      <c r="N194" t="s">
        <v>25</v>
      </c>
      <c r="O194" t="s">
        <v>63</v>
      </c>
    </row>
    <row r="195" spans="1:15">
      <c r="A195">
        <v>194</v>
      </c>
      <c r="B195" t="s">
        <v>353</v>
      </c>
      <c r="C195" t="s">
        <v>380</v>
      </c>
      <c r="D195" t="s">
        <v>51</v>
      </c>
      <c r="E195" t="s">
        <v>52</v>
      </c>
      <c r="F195">
        <v>112905.4</v>
      </c>
      <c r="G195">
        <v>58782.01</v>
      </c>
      <c r="H195">
        <v>8911.879999999999</v>
      </c>
      <c r="I195">
        <v>-6615.35</v>
      </c>
      <c r="J195">
        <v>18899.17</v>
      </c>
      <c r="K195">
        <v>37520.75</v>
      </c>
      <c r="L195">
        <v>1.9</v>
      </c>
      <c r="M195">
        <v>36807.86</v>
      </c>
      <c r="N195" t="s">
        <v>19</v>
      </c>
      <c r="O195" t="s">
        <v>20</v>
      </c>
    </row>
    <row r="196" spans="1:15">
      <c r="A196">
        <v>195</v>
      </c>
      <c r="B196" t="s">
        <v>381</v>
      </c>
      <c r="C196" t="s">
        <v>382</v>
      </c>
      <c r="D196" t="s">
        <v>23</v>
      </c>
      <c r="E196" t="s">
        <v>24</v>
      </c>
      <c r="F196">
        <v>161430.64</v>
      </c>
      <c r="G196">
        <v>116280.55</v>
      </c>
      <c r="H196">
        <v>28072.81</v>
      </c>
      <c r="I196">
        <v>-20191.43</v>
      </c>
      <c r="J196">
        <v>43457.7</v>
      </c>
      <c r="K196">
        <v>9573.77</v>
      </c>
      <c r="L196">
        <v>3</v>
      </c>
      <c r="M196">
        <v>9286.559999999999</v>
      </c>
      <c r="N196" t="s">
        <v>19</v>
      </c>
      <c r="O196" t="s">
        <v>20</v>
      </c>
    </row>
    <row r="197" spans="1:15">
      <c r="A197">
        <v>196</v>
      </c>
      <c r="B197" t="s">
        <v>383</v>
      </c>
      <c r="C197" t="s">
        <v>384</v>
      </c>
      <c r="D197" t="s">
        <v>17</v>
      </c>
      <c r="E197" t="s">
        <v>18</v>
      </c>
      <c r="F197">
        <v>41977.26</v>
      </c>
      <c r="G197">
        <v>35593.67</v>
      </c>
      <c r="H197">
        <v>87.29000000000001</v>
      </c>
      <c r="I197">
        <v>-3295.42</v>
      </c>
      <c r="J197">
        <v>4052.25</v>
      </c>
      <c r="K197">
        <v>-876.79</v>
      </c>
      <c r="L197">
        <v>4</v>
      </c>
      <c r="M197">
        <v>-841.72</v>
      </c>
      <c r="N197" t="s">
        <v>25</v>
      </c>
      <c r="O197" t="s">
        <v>26</v>
      </c>
    </row>
    <row r="198" spans="1:15">
      <c r="A198">
        <v>197</v>
      </c>
      <c r="B198" t="s">
        <v>385</v>
      </c>
      <c r="C198" t="s">
        <v>386</v>
      </c>
      <c r="D198" t="s">
        <v>59</v>
      </c>
      <c r="E198" t="s">
        <v>60</v>
      </c>
      <c r="F198">
        <v>190811.7</v>
      </c>
      <c r="G198">
        <v>132080.6</v>
      </c>
      <c r="H198">
        <v>20477.05</v>
      </c>
      <c r="I198">
        <v>-21417.07</v>
      </c>
      <c r="J198">
        <v>31880.62</v>
      </c>
      <c r="K198">
        <v>25910.46</v>
      </c>
      <c r="L198">
        <v>3.1</v>
      </c>
      <c r="M198">
        <v>25107.24</v>
      </c>
      <c r="N198" t="s">
        <v>19</v>
      </c>
      <c r="O198" t="s">
        <v>20</v>
      </c>
    </row>
    <row r="199" spans="1:15">
      <c r="A199">
        <v>198</v>
      </c>
      <c r="B199" t="s">
        <v>387</v>
      </c>
      <c r="C199" t="s">
        <v>388</v>
      </c>
      <c r="D199" t="s">
        <v>59</v>
      </c>
      <c r="E199" t="s">
        <v>60</v>
      </c>
      <c r="F199">
        <v>85816.8</v>
      </c>
      <c r="G199">
        <v>49312.51</v>
      </c>
      <c r="H199">
        <v>9318.75</v>
      </c>
      <c r="I199">
        <v>-15666.08</v>
      </c>
      <c r="J199">
        <v>21323.39</v>
      </c>
      <c r="K199">
        <v>8833.57</v>
      </c>
      <c r="L199">
        <v>3.1</v>
      </c>
      <c r="M199">
        <v>8559.719999999999</v>
      </c>
      <c r="N199" t="s">
        <v>19</v>
      </c>
      <c r="O199" t="s">
        <v>20</v>
      </c>
    </row>
    <row r="200" spans="1:15">
      <c r="A200">
        <v>199</v>
      </c>
      <c r="B200" t="s">
        <v>389</v>
      </c>
      <c r="C200" t="s">
        <v>390</v>
      </c>
      <c r="D200" t="s">
        <v>59</v>
      </c>
      <c r="E200" t="s">
        <v>60</v>
      </c>
      <c r="F200">
        <v>50711.4</v>
      </c>
      <c r="G200">
        <v>37625.93</v>
      </c>
      <c r="H200">
        <v>7374.17</v>
      </c>
      <c r="I200">
        <v>-13742.01</v>
      </c>
      <c r="J200">
        <v>4752.03</v>
      </c>
      <c r="K200">
        <v>1965.6</v>
      </c>
      <c r="L200">
        <v>3.1</v>
      </c>
      <c r="M200">
        <v>1904.66</v>
      </c>
      <c r="N200" t="s">
        <v>25</v>
      </c>
      <c r="O200" t="s">
        <v>184</v>
      </c>
    </row>
    <row r="201" spans="1:15">
      <c r="A201">
        <v>200</v>
      </c>
      <c r="B201" t="s">
        <v>391</v>
      </c>
      <c r="C201" t="s">
        <v>392</v>
      </c>
      <c r="D201" t="s">
        <v>93</v>
      </c>
      <c r="E201" t="s">
        <v>94</v>
      </c>
      <c r="F201">
        <v>494437.08</v>
      </c>
      <c r="G201">
        <v>287728.49</v>
      </c>
      <c r="H201">
        <v>92144.44</v>
      </c>
      <c r="I201">
        <v>76613.7</v>
      </c>
      <c r="J201">
        <v>31818.38</v>
      </c>
      <c r="K201">
        <v>343648.35</v>
      </c>
      <c r="L201">
        <v>2.9</v>
      </c>
      <c r="M201">
        <v>333682.55</v>
      </c>
      <c r="N201" t="s">
        <v>25</v>
      </c>
      <c r="O201" t="s">
        <v>26</v>
      </c>
    </row>
    <row r="202" spans="1:15">
      <c r="A202">
        <v>201</v>
      </c>
      <c r="B202" t="s">
        <v>34</v>
      </c>
      <c r="C202" t="s">
        <v>393</v>
      </c>
      <c r="D202" t="s">
        <v>42</v>
      </c>
      <c r="E202" t="s">
        <v>43</v>
      </c>
      <c r="F202">
        <v>3952460</v>
      </c>
      <c r="G202">
        <v>2299610.84</v>
      </c>
      <c r="H202">
        <v>514374.48</v>
      </c>
      <c r="I202">
        <v>-1001652.63</v>
      </c>
      <c r="J202">
        <v>1036423.08</v>
      </c>
      <c r="K202">
        <v>129147.93</v>
      </c>
      <c r="L202">
        <v>5.5</v>
      </c>
      <c r="M202">
        <v>122044.8</v>
      </c>
      <c r="N202" t="s">
        <v>25</v>
      </c>
      <c r="O202" t="s">
        <v>48</v>
      </c>
    </row>
    <row r="203" spans="1:15">
      <c r="A203">
        <v>202</v>
      </c>
      <c r="B203" t="s">
        <v>246</v>
      </c>
      <c r="C203" t="s">
        <v>394</v>
      </c>
      <c r="D203" t="s">
        <v>73</v>
      </c>
      <c r="E203" t="s">
        <v>74</v>
      </c>
      <c r="F203">
        <v>19204500</v>
      </c>
      <c r="G203">
        <v>14102932.88</v>
      </c>
      <c r="H203">
        <v>4300011.12</v>
      </c>
      <c r="I203">
        <v>-4350156.79</v>
      </c>
      <c r="J203">
        <v>2146748.46</v>
      </c>
      <c r="K203">
        <v>2904672.99</v>
      </c>
      <c r="L203">
        <v>2.8</v>
      </c>
      <c r="M203">
        <v>2823342.14</v>
      </c>
      <c r="N203" t="s">
        <v>19</v>
      </c>
      <c r="O203" t="s">
        <v>20</v>
      </c>
    </row>
    <row r="204" spans="1:15">
      <c r="A204">
        <v>203</v>
      </c>
      <c r="B204" t="s">
        <v>233</v>
      </c>
      <c r="C204" t="s">
        <v>395</v>
      </c>
      <c r="D204" t="s">
        <v>17</v>
      </c>
      <c r="E204" t="s">
        <v>18</v>
      </c>
      <c r="F204">
        <v>111668.7</v>
      </c>
      <c r="G204">
        <v>100059.4</v>
      </c>
      <c r="H204">
        <v>7253.31</v>
      </c>
      <c r="I204">
        <v>8620.58</v>
      </c>
      <c r="J204">
        <v>19994.64</v>
      </c>
      <c r="K204">
        <v>7488.55</v>
      </c>
      <c r="L204">
        <v>4</v>
      </c>
      <c r="M204">
        <v>7189.01</v>
      </c>
      <c r="N204" t="s">
        <v>19</v>
      </c>
      <c r="O204" t="s">
        <v>20</v>
      </c>
    </row>
    <row r="205" spans="1:15">
      <c r="A205">
        <v>204</v>
      </c>
      <c r="B205" t="s">
        <v>396</v>
      </c>
      <c r="C205" t="s">
        <v>397</v>
      </c>
      <c r="D205" t="s">
        <v>17</v>
      </c>
      <c r="E205" t="s">
        <v>18</v>
      </c>
      <c r="F205">
        <v>84878.82000000001</v>
      </c>
      <c r="G205">
        <v>65035.26</v>
      </c>
      <c r="H205">
        <v>10666.05</v>
      </c>
      <c r="I205">
        <v>8558.139999999999</v>
      </c>
      <c r="J205">
        <v>23679.13</v>
      </c>
      <c r="K205">
        <v>15388.62</v>
      </c>
      <c r="L205">
        <v>4</v>
      </c>
      <c r="M205">
        <v>14773.08</v>
      </c>
      <c r="N205" t="s">
        <v>19</v>
      </c>
      <c r="O205" t="s">
        <v>20</v>
      </c>
    </row>
    <row r="206" spans="1:15">
      <c r="A206">
        <v>205</v>
      </c>
      <c r="B206" t="s">
        <v>398</v>
      </c>
      <c r="C206" t="s">
        <v>399</v>
      </c>
      <c r="D206" t="s">
        <v>29</v>
      </c>
      <c r="E206" t="s">
        <v>30</v>
      </c>
      <c r="F206">
        <v>91641.27</v>
      </c>
      <c r="G206">
        <v>62310.82</v>
      </c>
      <c r="H206">
        <v>26123.06</v>
      </c>
      <c r="I206">
        <v>-17882.09</v>
      </c>
      <c r="J206">
        <v>18073.64</v>
      </c>
      <c r="K206">
        <v>19497.78</v>
      </c>
      <c r="L206">
        <v>3.5</v>
      </c>
      <c r="M206">
        <v>18815.36</v>
      </c>
      <c r="N206" t="s">
        <v>19</v>
      </c>
      <c r="O206" t="s">
        <v>20</v>
      </c>
    </row>
    <row r="207" spans="1:15">
      <c r="A207">
        <v>206</v>
      </c>
      <c r="B207" t="s">
        <v>400</v>
      </c>
      <c r="C207" t="s">
        <v>401</v>
      </c>
      <c r="D207" t="s">
        <v>36</v>
      </c>
      <c r="E207" t="s">
        <v>37</v>
      </c>
      <c r="F207">
        <v>109550.96</v>
      </c>
      <c r="G207">
        <v>75461.99000000001</v>
      </c>
      <c r="H207">
        <v>31091.14</v>
      </c>
      <c r="I207">
        <v>17008.99</v>
      </c>
      <c r="J207">
        <v>22281.8</v>
      </c>
      <c r="K207">
        <v>59907.31</v>
      </c>
      <c r="L207">
        <v>3.4</v>
      </c>
      <c r="M207">
        <v>57870.46</v>
      </c>
      <c r="N207" t="s">
        <v>19</v>
      </c>
      <c r="O207" t="s">
        <v>20</v>
      </c>
    </row>
    <row r="208" spans="1:15">
      <c r="A208">
        <v>207</v>
      </c>
      <c r="B208" t="s">
        <v>402</v>
      </c>
      <c r="C208" t="s">
        <v>403</v>
      </c>
      <c r="D208" t="s">
        <v>42</v>
      </c>
      <c r="E208" t="s">
        <v>43</v>
      </c>
      <c r="F208">
        <v>9219474</v>
      </c>
      <c r="G208">
        <v>5729807.93</v>
      </c>
      <c r="H208">
        <v>2054071.5</v>
      </c>
      <c r="I208">
        <v>-1484044.48</v>
      </c>
      <c r="J208">
        <v>2607723.21</v>
      </c>
      <c r="K208">
        <v>1451969.88</v>
      </c>
      <c r="L208">
        <v>5.5</v>
      </c>
      <c r="M208">
        <v>1372111.54</v>
      </c>
      <c r="N208" t="s">
        <v>19</v>
      </c>
      <c r="O208" t="s">
        <v>20</v>
      </c>
    </row>
    <row r="209" spans="1:15">
      <c r="A209">
        <v>208</v>
      </c>
      <c r="B209" t="s">
        <v>404</v>
      </c>
      <c r="C209" t="s">
        <v>405</v>
      </c>
      <c r="D209" t="s">
        <v>17</v>
      </c>
      <c r="E209" t="s">
        <v>18</v>
      </c>
      <c r="F209">
        <v>32941.74</v>
      </c>
      <c r="G209">
        <v>22158.46</v>
      </c>
      <c r="H209">
        <v>2563</v>
      </c>
      <c r="I209">
        <v>1521.06</v>
      </c>
      <c r="J209">
        <v>11205.09</v>
      </c>
      <c r="K209">
        <v>3662.24</v>
      </c>
      <c r="L209">
        <v>4</v>
      </c>
      <c r="M209">
        <v>3515.75</v>
      </c>
      <c r="N209" t="s">
        <v>19</v>
      </c>
      <c r="O209" t="s">
        <v>20</v>
      </c>
    </row>
    <row r="210" spans="1:15">
      <c r="A210">
        <v>209</v>
      </c>
      <c r="B210" t="s">
        <v>328</v>
      </c>
      <c r="C210" t="s">
        <v>406</v>
      </c>
      <c r="D210" t="s">
        <v>23</v>
      </c>
      <c r="E210" t="s">
        <v>24</v>
      </c>
      <c r="F210">
        <v>67598.8</v>
      </c>
      <c r="G210">
        <v>59432.26</v>
      </c>
      <c r="H210">
        <v>4469.44</v>
      </c>
      <c r="I210">
        <v>-1328.1</v>
      </c>
      <c r="J210">
        <v>16634.21</v>
      </c>
      <c r="K210">
        <v>-5326.33</v>
      </c>
      <c r="L210">
        <v>3</v>
      </c>
      <c r="M210">
        <v>-5166.54</v>
      </c>
      <c r="N210" t="s">
        <v>19</v>
      </c>
      <c r="O210" t="s">
        <v>20</v>
      </c>
    </row>
    <row r="211" spans="1:15">
      <c r="A211">
        <v>210</v>
      </c>
      <c r="B211" t="s">
        <v>407</v>
      </c>
      <c r="C211" t="s">
        <v>408</v>
      </c>
      <c r="D211" t="s">
        <v>42</v>
      </c>
      <c r="E211" t="s">
        <v>43</v>
      </c>
      <c r="F211">
        <v>7233616</v>
      </c>
      <c r="G211">
        <v>3784988.41</v>
      </c>
      <c r="H211">
        <v>2151433.71</v>
      </c>
      <c r="I211">
        <v>-149853.22</v>
      </c>
      <c r="J211">
        <v>1910181.97</v>
      </c>
      <c r="K211">
        <v>3540026.11</v>
      </c>
      <c r="L211">
        <v>5.5</v>
      </c>
      <c r="M211">
        <v>3345324.67</v>
      </c>
      <c r="N211" t="s">
        <v>19</v>
      </c>
      <c r="O211" t="s">
        <v>20</v>
      </c>
    </row>
    <row r="212" spans="1:15">
      <c r="A212">
        <v>211</v>
      </c>
      <c r="B212" t="s">
        <v>409</v>
      </c>
      <c r="C212" t="s">
        <v>410</v>
      </c>
      <c r="D212" t="s">
        <v>51</v>
      </c>
      <c r="E212" t="s">
        <v>52</v>
      </c>
      <c r="F212">
        <v>133105.73</v>
      </c>
      <c r="G212">
        <v>82553.46000000001</v>
      </c>
      <c r="H212">
        <v>22235.93</v>
      </c>
      <c r="I212">
        <v>-37940.44</v>
      </c>
      <c r="J212">
        <v>46410.07</v>
      </c>
      <c r="K212">
        <v>-11562.31</v>
      </c>
      <c r="L212">
        <v>1.9</v>
      </c>
      <c r="M212">
        <v>-11342.63</v>
      </c>
      <c r="N212" t="s">
        <v>25</v>
      </c>
      <c r="O212" t="s">
        <v>48</v>
      </c>
    </row>
    <row r="213" spans="1:15">
      <c r="A213">
        <v>212</v>
      </c>
      <c r="B213" t="s">
        <v>262</v>
      </c>
      <c r="C213" t="s">
        <v>411</v>
      </c>
      <c r="D213" t="s">
        <v>42</v>
      </c>
      <c r="E213" t="s">
        <v>43</v>
      </c>
      <c r="F213">
        <v>9864799</v>
      </c>
      <c r="G213">
        <v>5500749.52</v>
      </c>
      <c r="H213">
        <v>58574.05</v>
      </c>
      <c r="I213">
        <v>-274431.59</v>
      </c>
      <c r="J213">
        <v>1688278.08</v>
      </c>
      <c r="K213">
        <v>2459913.87</v>
      </c>
      <c r="L213">
        <v>5.5</v>
      </c>
      <c r="M213">
        <v>2324618.6</v>
      </c>
      <c r="N213" t="s">
        <v>19</v>
      </c>
      <c r="O213" t="s">
        <v>20</v>
      </c>
    </row>
    <row r="214" spans="1:15">
      <c r="A214">
        <v>213</v>
      </c>
      <c r="B214" t="s">
        <v>166</v>
      </c>
      <c r="C214" t="s">
        <v>412</v>
      </c>
      <c r="D214" t="s">
        <v>51</v>
      </c>
      <c r="E214" t="s">
        <v>52</v>
      </c>
      <c r="F214">
        <v>86776.78</v>
      </c>
      <c r="G214">
        <v>57823.05</v>
      </c>
      <c r="H214">
        <v>15397.32</v>
      </c>
      <c r="I214">
        <v>16013.18</v>
      </c>
      <c r="J214">
        <v>24607.48</v>
      </c>
      <c r="K214">
        <v>35756.75</v>
      </c>
      <c r="L214">
        <v>1.9</v>
      </c>
      <c r="M214">
        <v>35077.37</v>
      </c>
      <c r="N214" t="s">
        <v>19</v>
      </c>
      <c r="O214" t="s">
        <v>20</v>
      </c>
    </row>
    <row r="215" spans="1:15">
      <c r="A215">
        <v>214</v>
      </c>
      <c r="B215" t="s">
        <v>413</v>
      </c>
      <c r="C215" t="s">
        <v>414</v>
      </c>
      <c r="D215" t="s">
        <v>42</v>
      </c>
      <c r="E215" t="s">
        <v>43</v>
      </c>
      <c r="F215">
        <v>5713886</v>
      </c>
      <c r="G215">
        <v>4182782.47</v>
      </c>
      <c r="H215">
        <v>550123.5699999999</v>
      </c>
      <c r="I215">
        <v>-657521.85</v>
      </c>
      <c r="J215">
        <v>1803603.67</v>
      </c>
      <c r="K215">
        <v>-379898.43</v>
      </c>
      <c r="L215">
        <v>5.5</v>
      </c>
      <c r="M215">
        <v>-359004.02</v>
      </c>
      <c r="N215" t="s">
        <v>19</v>
      </c>
      <c r="O215" t="s">
        <v>20</v>
      </c>
    </row>
    <row r="216" spans="1:15">
      <c r="A216">
        <v>215</v>
      </c>
      <c r="B216" t="s">
        <v>415</v>
      </c>
      <c r="C216" t="s">
        <v>416</v>
      </c>
      <c r="D216" t="s">
        <v>59</v>
      </c>
      <c r="E216" t="s">
        <v>60</v>
      </c>
      <c r="F216">
        <v>189398.25</v>
      </c>
      <c r="G216">
        <v>138622.02</v>
      </c>
      <c r="H216">
        <v>31.16</v>
      </c>
      <c r="I216">
        <v>-18171.23</v>
      </c>
      <c r="J216">
        <v>17105.84</v>
      </c>
      <c r="K216">
        <v>15530.31</v>
      </c>
      <c r="L216">
        <v>3.1</v>
      </c>
      <c r="M216">
        <v>15048.87</v>
      </c>
      <c r="N216" t="s">
        <v>25</v>
      </c>
      <c r="O216" t="s">
        <v>26</v>
      </c>
    </row>
    <row r="217" spans="1:15">
      <c r="A217">
        <v>216</v>
      </c>
      <c r="B217" t="s">
        <v>105</v>
      </c>
      <c r="C217" t="s">
        <v>417</v>
      </c>
      <c r="D217" t="s">
        <v>29</v>
      </c>
      <c r="E217" t="s">
        <v>30</v>
      </c>
      <c r="F217">
        <v>63025.17</v>
      </c>
      <c r="G217">
        <v>35354.51</v>
      </c>
      <c r="H217">
        <v>7845.61</v>
      </c>
      <c r="I217">
        <v>2995.91</v>
      </c>
      <c r="J217">
        <v>10614.3</v>
      </c>
      <c r="K217">
        <v>27897.87</v>
      </c>
      <c r="L217">
        <v>3.5</v>
      </c>
      <c r="M217">
        <v>26921.45</v>
      </c>
      <c r="N217" t="s">
        <v>19</v>
      </c>
      <c r="O217" t="s">
        <v>20</v>
      </c>
    </row>
    <row r="218" spans="1:15">
      <c r="A218">
        <v>217</v>
      </c>
      <c r="B218" t="s">
        <v>157</v>
      </c>
      <c r="C218" t="s">
        <v>418</v>
      </c>
      <c r="D218" t="s">
        <v>23</v>
      </c>
      <c r="E218" t="s">
        <v>24</v>
      </c>
      <c r="F218">
        <v>122640.72</v>
      </c>
      <c r="G218">
        <v>66207.07000000001</v>
      </c>
      <c r="H218">
        <v>33671.35</v>
      </c>
      <c r="I218">
        <v>-18515.73</v>
      </c>
      <c r="J218">
        <v>40714.37</v>
      </c>
      <c r="K218">
        <v>30874.9</v>
      </c>
      <c r="L218">
        <v>3</v>
      </c>
      <c r="M218">
        <v>29948.66</v>
      </c>
      <c r="N218" t="s">
        <v>19</v>
      </c>
      <c r="O218" t="s">
        <v>20</v>
      </c>
    </row>
    <row r="219" spans="1:15">
      <c r="A219">
        <v>218</v>
      </c>
      <c r="B219" t="s">
        <v>151</v>
      </c>
      <c r="C219" t="s">
        <v>419</v>
      </c>
      <c r="D219" t="s">
        <v>29</v>
      </c>
      <c r="E219" t="s">
        <v>30</v>
      </c>
      <c r="F219">
        <v>118395.51</v>
      </c>
      <c r="G219">
        <v>91181.39999999999</v>
      </c>
      <c r="H219">
        <v>28350.17</v>
      </c>
      <c r="I219">
        <v>-18769.6</v>
      </c>
      <c r="J219">
        <v>11415.76</v>
      </c>
      <c r="K219">
        <v>25378.92</v>
      </c>
      <c r="L219">
        <v>3.5</v>
      </c>
      <c r="M219">
        <v>24490.65</v>
      </c>
      <c r="N219" t="s">
        <v>25</v>
      </c>
      <c r="O219" t="s">
        <v>26</v>
      </c>
    </row>
    <row r="220" spans="1:15">
      <c r="A220">
        <v>219</v>
      </c>
      <c r="B220" t="s">
        <v>420</v>
      </c>
      <c r="C220" t="s">
        <v>421</v>
      </c>
      <c r="D220" t="s">
        <v>73</v>
      </c>
      <c r="E220" t="s">
        <v>74</v>
      </c>
      <c r="F220">
        <v>10013100</v>
      </c>
      <c r="G220">
        <v>8528545.869999999</v>
      </c>
      <c r="H220">
        <v>2870298.4</v>
      </c>
      <c r="I220">
        <v>-2446815.09</v>
      </c>
      <c r="J220">
        <v>2248413.5</v>
      </c>
      <c r="K220">
        <v>-340376.05</v>
      </c>
      <c r="L220">
        <v>2.8</v>
      </c>
      <c r="M220">
        <v>-330845.52</v>
      </c>
      <c r="N220" t="s">
        <v>19</v>
      </c>
      <c r="O220" t="s">
        <v>20</v>
      </c>
    </row>
    <row r="221" spans="1:15">
      <c r="A221">
        <v>220</v>
      </c>
      <c r="B221" t="s">
        <v>422</v>
      </c>
      <c r="C221" t="s">
        <v>423</v>
      </c>
      <c r="D221" t="s">
        <v>42</v>
      </c>
      <c r="E221" t="s">
        <v>43</v>
      </c>
      <c r="F221">
        <v>11028459</v>
      </c>
      <c r="G221">
        <v>6231674.77</v>
      </c>
      <c r="H221">
        <v>114465.97</v>
      </c>
      <c r="I221">
        <v>174174.49</v>
      </c>
      <c r="J221">
        <v>2666457.31</v>
      </c>
      <c r="K221">
        <v>2418967.38</v>
      </c>
      <c r="L221">
        <v>5.5</v>
      </c>
      <c r="M221">
        <v>2285924.18</v>
      </c>
      <c r="N221" t="s">
        <v>19</v>
      </c>
      <c r="O221" t="s">
        <v>20</v>
      </c>
    </row>
    <row r="222" spans="1:15">
      <c r="A222">
        <v>221</v>
      </c>
      <c r="B222" t="s">
        <v>424</v>
      </c>
      <c r="C222" t="s">
        <v>425</v>
      </c>
      <c r="D222" t="s">
        <v>23</v>
      </c>
      <c r="E222" t="s">
        <v>24</v>
      </c>
      <c r="F222">
        <v>145792</v>
      </c>
      <c r="G222">
        <v>72977.62</v>
      </c>
      <c r="H222">
        <v>46762.89</v>
      </c>
      <c r="I222">
        <v>28677.5</v>
      </c>
      <c r="J222">
        <v>13874.1</v>
      </c>
      <c r="K222">
        <v>134380.66</v>
      </c>
      <c r="L222">
        <v>3</v>
      </c>
      <c r="M222">
        <v>130349.24</v>
      </c>
      <c r="N222" t="s">
        <v>25</v>
      </c>
      <c r="O222" t="s">
        <v>33</v>
      </c>
    </row>
    <row r="223" spans="1:15">
      <c r="A223">
        <v>222</v>
      </c>
      <c r="B223" t="s">
        <v>426</v>
      </c>
      <c r="C223" t="s">
        <v>427</v>
      </c>
      <c r="D223" t="s">
        <v>23</v>
      </c>
      <c r="E223" t="s">
        <v>24</v>
      </c>
      <c r="F223">
        <v>141157.12</v>
      </c>
      <c r="G223">
        <v>77796.63</v>
      </c>
      <c r="H223">
        <v>11105.31</v>
      </c>
      <c r="I223">
        <v>-31886.52</v>
      </c>
      <c r="J223">
        <v>44265.33</v>
      </c>
      <c r="K223">
        <v>-1686.05</v>
      </c>
      <c r="L223">
        <v>3</v>
      </c>
      <c r="M223">
        <v>-1635.47</v>
      </c>
      <c r="N223" t="s">
        <v>19</v>
      </c>
      <c r="O223" t="s">
        <v>20</v>
      </c>
    </row>
    <row r="224" spans="1:15">
      <c r="A224">
        <v>223</v>
      </c>
      <c r="B224" t="s">
        <v>428</v>
      </c>
      <c r="C224" t="s">
        <v>429</v>
      </c>
      <c r="D224" t="s">
        <v>51</v>
      </c>
      <c r="E224" t="s">
        <v>52</v>
      </c>
      <c r="F224">
        <v>114966.64</v>
      </c>
      <c r="G224">
        <v>67679.32000000001</v>
      </c>
      <c r="H224">
        <v>12666.46</v>
      </c>
      <c r="I224">
        <v>-34346.58</v>
      </c>
      <c r="J224">
        <v>35564.49</v>
      </c>
      <c r="K224">
        <v>-9957.280000000001</v>
      </c>
      <c r="L224">
        <v>1.9</v>
      </c>
      <c r="M224">
        <v>-9768.09</v>
      </c>
      <c r="N224" t="s">
        <v>25</v>
      </c>
      <c r="O224" t="s">
        <v>48</v>
      </c>
    </row>
    <row r="225" spans="1:15">
      <c r="A225">
        <v>224</v>
      </c>
      <c r="B225" t="s">
        <v>223</v>
      </c>
      <c r="C225" t="s">
        <v>430</v>
      </c>
      <c r="D225" t="s">
        <v>36</v>
      </c>
      <c r="E225" t="s">
        <v>37</v>
      </c>
      <c r="F225">
        <v>187536.08</v>
      </c>
      <c r="G225">
        <v>160833.22</v>
      </c>
      <c r="H225">
        <v>56021.66</v>
      </c>
      <c r="I225">
        <v>-44197.76</v>
      </c>
      <c r="J225">
        <v>16514.67</v>
      </c>
      <c r="K225">
        <v>22012.08</v>
      </c>
      <c r="L225">
        <v>3.4</v>
      </c>
      <c r="M225">
        <v>21263.67</v>
      </c>
      <c r="N225" t="s">
        <v>25</v>
      </c>
      <c r="O225" t="s">
        <v>26</v>
      </c>
    </row>
    <row r="226" spans="1:15">
      <c r="A226">
        <v>225</v>
      </c>
      <c r="B226" t="s">
        <v>236</v>
      </c>
      <c r="C226" t="s">
        <v>431</v>
      </c>
      <c r="D226" t="s">
        <v>29</v>
      </c>
      <c r="E226" t="s">
        <v>30</v>
      </c>
      <c r="F226">
        <v>63154.44</v>
      </c>
      <c r="G226">
        <v>53445.65</v>
      </c>
      <c r="H226">
        <v>1481.43</v>
      </c>
      <c r="I226">
        <v>-8814.07</v>
      </c>
      <c r="J226">
        <v>20751.75</v>
      </c>
      <c r="K226">
        <v>-18375.59</v>
      </c>
      <c r="L226">
        <v>3.5</v>
      </c>
      <c r="M226">
        <v>-17732.45</v>
      </c>
      <c r="N226" t="s">
        <v>19</v>
      </c>
      <c r="O226" t="s">
        <v>20</v>
      </c>
    </row>
    <row r="227" spans="1:15">
      <c r="A227">
        <v>226</v>
      </c>
      <c r="B227" t="s">
        <v>105</v>
      </c>
      <c r="C227" t="s">
        <v>432</v>
      </c>
      <c r="D227" t="s">
        <v>17</v>
      </c>
      <c r="E227" t="s">
        <v>18</v>
      </c>
      <c r="F227">
        <v>84263.39999999999</v>
      </c>
      <c r="G227">
        <v>45029.96</v>
      </c>
      <c r="H227">
        <v>28129.29</v>
      </c>
      <c r="I227">
        <v>11419.92</v>
      </c>
      <c r="J227">
        <v>23809.36</v>
      </c>
      <c r="K227">
        <v>54973.28</v>
      </c>
      <c r="L227">
        <v>4</v>
      </c>
      <c r="M227">
        <v>52774.35</v>
      </c>
      <c r="N227" t="s">
        <v>25</v>
      </c>
      <c r="O227" t="s">
        <v>63</v>
      </c>
    </row>
    <row r="228" spans="1:15">
      <c r="A228">
        <v>227</v>
      </c>
      <c r="B228" t="s">
        <v>334</v>
      </c>
      <c r="C228" t="s">
        <v>433</v>
      </c>
      <c r="D228" t="s">
        <v>36</v>
      </c>
      <c r="E228" t="s">
        <v>37</v>
      </c>
      <c r="F228">
        <v>224443.2</v>
      </c>
      <c r="G228">
        <v>167193.26</v>
      </c>
      <c r="H228">
        <v>11654.63</v>
      </c>
      <c r="I228">
        <v>-6786.9</v>
      </c>
      <c r="J228">
        <v>42728.12</v>
      </c>
      <c r="K228">
        <v>19389.55</v>
      </c>
      <c r="L228">
        <v>3.4</v>
      </c>
      <c r="M228">
        <v>18730.3</v>
      </c>
      <c r="N228" t="s">
        <v>19</v>
      </c>
      <c r="O228" t="s">
        <v>20</v>
      </c>
    </row>
    <row r="229" spans="1:15">
      <c r="A229">
        <v>228</v>
      </c>
      <c r="B229" t="s">
        <v>434</v>
      </c>
      <c r="C229" t="s">
        <v>435</v>
      </c>
      <c r="D229" t="s">
        <v>93</v>
      </c>
      <c r="E229" t="s">
        <v>94</v>
      </c>
      <c r="F229">
        <v>159700.05</v>
      </c>
      <c r="G229">
        <v>119750.45</v>
      </c>
      <c r="H229">
        <v>52937.68</v>
      </c>
      <c r="I229">
        <v>-26295.12</v>
      </c>
      <c r="J229">
        <v>8348.860000000001</v>
      </c>
      <c r="K229">
        <v>58243.3</v>
      </c>
      <c r="L229">
        <v>2.9</v>
      </c>
      <c r="M229">
        <v>56554.24</v>
      </c>
      <c r="N229" t="s">
        <v>25</v>
      </c>
      <c r="O229" t="s">
        <v>33</v>
      </c>
    </row>
    <row r="230" spans="1:15">
      <c r="A230">
        <v>229</v>
      </c>
      <c r="B230" t="s">
        <v>265</v>
      </c>
      <c r="C230" t="s">
        <v>436</v>
      </c>
      <c r="D230" t="s">
        <v>23</v>
      </c>
      <c r="E230" t="s">
        <v>24</v>
      </c>
      <c r="F230">
        <v>181681.04</v>
      </c>
      <c r="G230">
        <v>120823.18</v>
      </c>
      <c r="H230">
        <v>33274.11</v>
      </c>
      <c r="I230">
        <v>-31297.48</v>
      </c>
      <c r="J230">
        <v>59090.5</v>
      </c>
      <c r="K230">
        <v>3743.99</v>
      </c>
      <c r="L230">
        <v>3</v>
      </c>
      <c r="M230">
        <v>3631.67</v>
      </c>
      <c r="N230" t="s">
        <v>19</v>
      </c>
      <c r="O230" t="s">
        <v>20</v>
      </c>
    </row>
    <row r="231" spans="1:15">
      <c r="A231">
        <v>230</v>
      </c>
      <c r="B231" t="s">
        <v>287</v>
      </c>
      <c r="C231" t="s">
        <v>437</v>
      </c>
      <c r="D231" t="s">
        <v>93</v>
      </c>
      <c r="E231" t="s">
        <v>94</v>
      </c>
      <c r="F231">
        <v>378828.41</v>
      </c>
      <c r="G231">
        <v>189908.25</v>
      </c>
      <c r="H231">
        <v>52429.1</v>
      </c>
      <c r="I231">
        <v>-46699.16</v>
      </c>
      <c r="J231">
        <v>30893.06</v>
      </c>
      <c r="K231">
        <v>163757.04</v>
      </c>
      <c r="L231">
        <v>2.9</v>
      </c>
      <c r="M231">
        <v>159008.09</v>
      </c>
      <c r="N231" t="s">
        <v>25</v>
      </c>
      <c r="O231" t="s">
        <v>26</v>
      </c>
    </row>
    <row r="232" spans="1:15">
      <c r="A232">
        <v>231</v>
      </c>
      <c r="B232" t="s">
        <v>438</v>
      </c>
      <c r="C232" t="s">
        <v>439</v>
      </c>
      <c r="D232" t="s">
        <v>59</v>
      </c>
      <c r="E232" t="s">
        <v>60</v>
      </c>
      <c r="F232">
        <v>114559.65</v>
      </c>
      <c r="G232">
        <v>95047.05</v>
      </c>
      <c r="H232">
        <v>3698.62</v>
      </c>
      <c r="I232">
        <v>-4234</v>
      </c>
      <c r="J232">
        <v>10427.42</v>
      </c>
      <c r="K232">
        <v>8549.809999999999</v>
      </c>
      <c r="L232">
        <v>3.1</v>
      </c>
      <c r="M232">
        <v>8284.76</v>
      </c>
      <c r="N232" t="s">
        <v>25</v>
      </c>
      <c r="O232" t="s">
        <v>26</v>
      </c>
    </row>
    <row r="233" spans="1:15">
      <c r="A233">
        <v>232</v>
      </c>
      <c r="B233" t="s">
        <v>44</v>
      </c>
      <c r="C233" t="s">
        <v>440</v>
      </c>
      <c r="D233" t="s">
        <v>73</v>
      </c>
      <c r="E233" t="s">
        <v>74</v>
      </c>
      <c r="F233">
        <v>7200150</v>
      </c>
      <c r="G233">
        <v>4112572.3</v>
      </c>
      <c r="H233">
        <v>1545923.85</v>
      </c>
      <c r="I233">
        <v>703420.0600000001</v>
      </c>
      <c r="J233">
        <v>1496549.04</v>
      </c>
      <c r="K233">
        <v>3840372.57</v>
      </c>
      <c r="L233">
        <v>2.8</v>
      </c>
      <c r="M233">
        <v>3732842.14</v>
      </c>
      <c r="N233" t="s">
        <v>19</v>
      </c>
      <c r="O233" t="s">
        <v>20</v>
      </c>
    </row>
    <row r="234" spans="1:15">
      <c r="A234">
        <v>233</v>
      </c>
      <c r="B234" t="s">
        <v>441</v>
      </c>
      <c r="C234" t="s">
        <v>442</v>
      </c>
      <c r="D234" t="s">
        <v>17</v>
      </c>
      <c r="E234" t="s">
        <v>18</v>
      </c>
      <c r="F234">
        <v>79531.14</v>
      </c>
      <c r="G234">
        <v>64542</v>
      </c>
      <c r="H234">
        <v>6430.3</v>
      </c>
      <c r="I234">
        <v>1379.75</v>
      </c>
      <c r="J234">
        <v>27257.65</v>
      </c>
      <c r="K234">
        <v>-4458.47</v>
      </c>
      <c r="L234">
        <v>4</v>
      </c>
      <c r="M234">
        <v>-4280.13</v>
      </c>
      <c r="N234" t="s">
        <v>19</v>
      </c>
      <c r="O234" t="s">
        <v>20</v>
      </c>
    </row>
    <row r="235" spans="1:15">
      <c r="A235">
        <v>234</v>
      </c>
      <c r="B235" t="s">
        <v>173</v>
      </c>
      <c r="C235" t="s">
        <v>443</v>
      </c>
      <c r="D235" t="s">
        <v>93</v>
      </c>
      <c r="E235" t="s">
        <v>94</v>
      </c>
      <c r="F235">
        <v>544818.84</v>
      </c>
      <c r="G235">
        <v>476045.23</v>
      </c>
      <c r="H235">
        <v>62220.8</v>
      </c>
      <c r="I235">
        <v>70251.52</v>
      </c>
      <c r="J235">
        <v>121780.03</v>
      </c>
      <c r="K235">
        <v>79465.89999999999</v>
      </c>
      <c r="L235">
        <v>2.9</v>
      </c>
      <c r="M235">
        <v>77161.38</v>
      </c>
      <c r="N235" t="s">
        <v>19</v>
      </c>
      <c r="O235" t="s">
        <v>20</v>
      </c>
    </row>
    <row r="236" spans="1:15">
      <c r="A236">
        <v>235</v>
      </c>
      <c r="B236" t="s">
        <v>444</v>
      </c>
      <c r="C236" t="s">
        <v>445</v>
      </c>
      <c r="D236" t="s">
        <v>93</v>
      </c>
      <c r="E236" t="s">
        <v>94</v>
      </c>
      <c r="F236">
        <v>318071.56</v>
      </c>
      <c r="G236">
        <v>245349.38</v>
      </c>
      <c r="H236">
        <v>98356.57000000001</v>
      </c>
      <c r="I236">
        <v>-10251.11</v>
      </c>
      <c r="J236">
        <v>41916.91</v>
      </c>
      <c r="K236">
        <v>118910.73</v>
      </c>
      <c r="L236">
        <v>2.9</v>
      </c>
      <c r="M236">
        <v>115462.32</v>
      </c>
      <c r="N236" t="s">
        <v>25</v>
      </c>
      <c r="O236" t="s">
        <v>63</v>
      </c>
    </row>
    <row r="237" spans="1:15">
      <c r="A237">
        <v>236</v>
      </c>
      <c r="B237" t="s">
        <v>446</v>
      </c>
      <c r="C237" t="s">
        <v>447</v>
      </c>
      <c r="D237" t="s">
        <v>42</v>
      </c>
      <c r="E237" t="s">
        <v>43</v>
      </c>
      <c r="F237">
        <v>3271113</v>
      </c>
      <c r="G237">
        <v>2801481.58</v>
      </c>
      <c r="H237">
        <v>82420.85000000001</v>
      </c>
      <c r="I237">
        <v>-811191.67</v>
      </c>
      <c r="J237">
        <v>949662.17</v>
      </c>
      <c r="K237">
        <v>-1208801.58</v>
      </c>
      <c r="L237">
        <v>5.5</v>
      </c>
      <c r="M237">
        <v>-1142317.49</v>
      </c>
      <c r="N237" t="s">
        <v>19</v>
      </c>
      <c r="O237" t="s">
        <v>20</v>
      </c>
    </row>
    <row r="238" spans="1:15">
      <c r="A238">
        <v>237</v>
      </c>
      <c r="B238" t="s">
        <v>208</v>
      </c>
      <c r="C238" t="s">
        <v>448</v>
      </c>
      <c r="D238" t="s">
        <v>42</v>
      </c>
      <c r="E238" t="s">
        <v>43</v>
      </c>
      <c r="F238">
        <v>12249389</v>
      </c>
      <c r="G238">
        <v>7942510.75</v>
      </c>
      <c r="H238">
        <v>2118817.31</v>
      </c>
      <c r="I238">
        <v>-2866286.95</v>
      </c>
      <c r="J238">
        <v>1266309.22</v>
      </c>
      <c r="K238">
        <v>2293099.4</v>
      </c>
      <c r="L238">
        <v>5.5</v>
      </c>
      <c r="M238">
        <v>2166978.93</v>
      </c>
      <c r="N238" t="s">
        <v>19</v>
      </c>
      <c r="O238" t="s">
        <v>20</v>
      </c>
    </row>
    <row r="239" spans="1:15">
      <c r="A239">
        <v>238</v>
      </c>
      <c r="B239" t="s">
        <v>449</v>
      </c>
      <c r="C239" t="s">
        <v>450</v>
      </c>
      <c r="D239" t="s">
        <v>93</v>
      </c>
      <c r="E239" t="s">
        <v>94</v>
      </c>
      <c r="F239">
        <v>457612.3</v>
      </c>
      <c r="G239">
        <v>246180.14</v>
      </c>
      <c r="H239">
        <v>17501.14</v>
      </c>
      <c r="I239">
        <v>-54542.03</v>
      </c>
      <c r="J239">
        <v>90588.36</v>
      </c>
      <c r="K239">
        <v>83802.91</v>
      </c>
      <c r="L239">
        <v>2.9</v>
      </c>
      <c r="M239">
        <v>81372.63</v>
      </c>
      <c r="N239" t="s">
        <v>19</v>
      </c>
      <c r="O239" t="s">
        <v>20</v>
      </c>
    </row>
    <row r="240" spans="1:15">
      <c r="A240">
        <v>239</v>
      </c>
      <c r="B240" t="s">
        <v>451</v>
      </c>
      <c r="C240" t="s">
        <v>452</v>
      </c>
      <c r="D240" t="s">
        <v>17</v>
      </c>
      <c r="E240" t="s">
        <v>18</v>
      </c>
      <c r="F240">
        <v>105438.06</v>
      </c>
      <c r="G240">
        <v>62899.3</v>
      </c>
      <c r="H240">
        <v>31795.57</v>
      </c>
      <c r="I240">
        <v>-29265.07</v>
      </c>
      <c r="J240">
        <v>22054.27</v>
      </c>
      <c r="K240">
        <v>23014.98</v>
      </c>
      <c r="L240">
        <v>4</v>
      </c>
      <c r="M240">
        <v>22094.38</v>
      </c>
      <c r="N240" t="s">
        <v>25</v>
      </c>
      <c r="O240" t="s">
        <v>67</v>
      </c>
    </row>
    <row r="241" spans="1:15">
      <c r="A241">
        <v>240</v>
      </c>
      <c r="B241" t="s">
        <v>453</v>
      </c>
      <c r="C241" t="s">
        <v>454</v>
      </c>
      <c r="D241" t="s">
        <v>23</v>
      </c>
      <c r="E241" t="s">
        <v>24</v>
      </c>
      <c r="F241">
        <v>191003.84</v>
      </c>
      <c r="G241">
        <v>102904.35</v>
      </c>
      <c r="H241">
        <v>60836.44</v>
      </c>
      <c r="I241">
        <v>-29632.05</v>
      </c>
      <c r="J241">
        <v>23039.46</v>
      </c>
      <c r="K241">
        <v>96264.41</v>
      </c>
      <c r="L241">
        <v>3</v>
      </c>
      <c r="M241">
        <v>93376.48</v>
      </c>
      <c r="N241" t="s">
        <v>25</v>
      </c>
      <c r="O241" t="s">
        <v>63</v>
      </c>
    </row>
    <row r="242" spans="1:15">
      <c r="A242">
        <v>241</v>
      </c>
      <c r="B242" t="s">
        <v>250</v>
      </c>
      <c r="C242" t="s">
        <v>455</v>
      </c>
      <c r="D242" t="s">
        <v>23</v>
      </c>
      <c r="E242" t="s">
        <v>24</v>
      </c>
      <c r="F242">
        <v>147996.56</v>
      </c>
      <c r="G242">
        <v>77477.92999999999</v>
      </c>
      <c r="H242">
        <v>39677.67</v>
      </c>
      <c r="I242">
        <v>4684.8</v>
      </c>
      <c r="J242">
        <v>9270.25</v>
      </c>
      <c r="K242">
        <v>105610.85</v>
      </c>
      <c r="L242">
        <v>3</v>
      </c>
      <c r="M242">
        <v>102442.52</v>
      </c>
      <c r="N242" t="s">
        <v>25</v>
      </c>
      <c r="O242" t="s">
        <v>26</v>
      </c>
    </row>
    <row r="243" spans="1:15">
      <c r="A243">
        <v>242</v>
      </c>
      <c r="B243" t="s">
        <v>256</v>
      </c>
      <c r="C243" t="s">
        <v>456</v>
      </c>
      <c r="D243" t="s">
        <v>51</v>
      </c>
      <c r="E243" t="s">
        <v>52</v>
      </c>
      <c r="F243">
        <v>49015.86</v>
      </c>
      <c r="G243">
        <v>33442.13</v>
      </c>
      <c r="H243">
        <v>9726.610000000001</v>
      </c>
      <c r="I243">
        <v>9161.950000000001</v>
      </c>
      <c r="J243">
        <v>16389</v>
      </c>
      <c r="K243">
        <v>18073.29</v>
      </c>
      <c r="L243">
        <v>1.9</v>
      </c>
      <c r="M243">
        <v>17729.9</v>
      </c>
      <c r="N243" t="s">
        <v>19</v>
      </c>
      <c r="O243" t="s">
        <v>20</v>
      </c>
    </row>
    <row r="244" spans="1:15">
      <c r="A244">
        <v>243</v>
      </c>
      <c r="B244" t="s">
        <v>457</v>
      </c>
      <c r="C244" t="s">
        <v>458</v>
      </c>
      <c r="D244" t="s">
        <v>36</v>
      </c>
      <c r="E244" t="s">
        <v>37</v>
      </c>
      <c r="F244">
        <v>59903.2</v>
      </c>
      <c r="G244">
        <v>32638.98</v>
      </c>
      <c r="H244">
        <v>535.1</v>
      </c>
      <c r="I244">
        <v>10121.23</v>
      </c>
      <c r="J244">
        <v>11855.24</v>
      </c>
      <c r="K244">
        <v>26065.31</v>
      </c>
      <c r="L244">
        <v>3.4</v>
      </c>
      <c r="M244">
        <v>25179.09</v>
      </c>
      <c r="N244" t="s">
        <v>19</v>
      </c>
      <c r="O244" t="s">
        <v>20</v>
      </c>
    </row>
    <row r="245" spans="1:15">
      <c r="A245">
        <v>244</v>
      </c>
      <c r="B245" t="s">
        <v>459</v>
      </c>
      <c r="C245" t="s">
        <v>460</v>
      </c>
      <c r="D245" t="s">
        <v>65</v>
      </c>
      <c r="E245" t="s">
        <v>66</v>
      </c>
      <c r="F245">
        <v>148546</v>
      </c>
      <c r="G245">
        <v>95991.60000000001</v>
      </c>
      <c r="H245">
        <v>46515.21</v>
      </c>
      <c r="I245">
        <v>17677.9</v>
      </c>
      <c r="J245">
        <v>29055.09</v>
      </c>
      <c r="K245">
        <v>87692.41</v>
      </c>
      <c r="L245">
        <v>3.2</v>
      </c>
      <c r="M245">
        <v>84886.25</v>
      </c>
      <c r="N245" t="s">
        <v>25</v>
      </c>
      <c r="O245" t="s">
        <v>63</v>
      </c>
    </row>
    <row r="246" spans="1:15">
      <c r="A246">
        <v>245</v>
      </c>
      <c r="B246" t="s">
        <v>457</v>
      </c>
      <c r="C246" t="s">
        <v>461</v>
      </c>
      <c r="D246" t="s">
        <v>23</v>
      </c>
      <c r="E246" t="s">
        <v>24</v>
      </c>
      <c r="F246">
        <v>94250.72</v>
      </c>
      <c r="G246">
        <v>48190.99</v>
      </c>
      <c r="H246">
        <v>13586.88</v>
      </c>
      <c r="I246">
        <v>11943.58</v>
      </c>
      <c r="J246">
        <v>22111.21</v>
      </c>
      <c r="K246">
        <v>49478.98</v>
      </c>
      <c r="L246">
        <v>3</v>
      </c>
      <c r="M246">
        <v>47994.61</v>
      </c>
      <c r="N246" t="s">
        <v>19</v>
      </c>
      <c r="O246" t="s">
        <v>20</v>
      </c>
    </row>
    <row r="247" spans="1:15">
      <c r="A247">
        <v>246</v>
      </c>
      <c r="B247" t="s">
        <v>57</v>
      </c>
      <c r="C247" t="s">
        <v>462</v>
      </c>
      <c r="D247" t="s">
        <v>59</v>
      </c>
      <c r="E247" t="s">
        <v>60</v>
      </c>
      <c r="F247">
        <v>157173.75</v>
      </c>
      <c r="G247">
        <v>111006.21</v>
      </c>
      <c r="H247">
        <v>21880.77</v>
      </c>
      <c r="I247">
        <v>6724.55</v>
      </c>
      <c r="J247">
        <v>37556.79</v>
      </c>
      <c r="K247">
        <v>37216.07</v>
      </c>
      <c r="L247">
        <v>3.1</v>
      </c>
      <c r="M247">
        <v>36062.37</v>
      </c>
      <c r="N247" t="s">
        <v>19</v>
      </c>
      <c r="O247" t="s">
        <v>20</v>
      </c>
    </row>
    <row r="248" spans="1:15">
      <c r="A248">
        <v>247</v>
      </c>
      <c r="B248" t="s">
        <v>463</v>
      </c>
      <c r="C248" t="s">
        <v>464</v>
      </c>
      <c r="D248" t="s">
        <v>93</v>
      </c>
      <c r="E248" t="s">
        <v>94</v>
      </c>
      <c r="F248">
        <v>326519.9</v>
      </c>
      <c r="G248">
        <v>226436.1</v>
      </c>
      <c r="H248">
        <v>73416.82000000001</v>
      </c>
      <c r="I248">
        <v>7336.66</v>
      </c>
      <c r="J248">
        <v>66139.56</v>
      </c>
      <c r="K248">
        <v>114697.72</v>
      </c>
      <c r="L248">
        <v>2.9</v>
      </c>
      <c r="M248">
        <v>111371.48</v>
      </c>
      <c r="N248" t="s">
        <v>19</v>
      </c>
      <c r="O248" t="s">
        <v>20</v>
      </c>
    </row>
    <row r="249" spans="1:15">
      <c r="A249">
        <v>248</v>
      </c>
      <c r="B249" t="s">
        <v>192</v>
      </c>
      <c r="C249" t="s">
        <v>465</v>
      </c>
      <c r="D249" t="s">
        <v>65</v>
      </c>
      <c r="E249" t="s">
        <v>66</v>
      </c>
      <c r="F249">
        <v>54297</v>
      </c>
      <c r="G249">
        <v>43141.72</v>
      </c>
      <c r="H249">
        <v>4542.2</v>
      </c>
      <c r="I249">
        <v>8361.110000000001</v>
      </c>
      <c r="J249">
        <v>9113.309999999999</v>
      </c>
      <c r="K249">
        <v>14945.28</v>
      </c>
      <c r="L249">
        <v>3.2</v>
      </c>
      <c r="M249">
        <v>14467.03</v>
      </c>
      <c r="N249" t="s">
        <v>19</v>
      </c>
      <c r="O249" t="s">
        <v>20</v>
      </c>
    </row>
    <row r="250" spans="1:15">
      <c r="A250">
        <v>249</v>
      </c>
      <c r="B250" t="s">
        <v>466</v>
      </c>
      <c r="C250" t="s">
        <v>467</v>
      </c>
      <c r="D250" t="s">
        <v>17</v>
      </c>
      <c r="E250" t="s">
        <v>18</v>
      </c>
      <c r="F250">
        <v>30689.88</v>
      </c>
      <c r="G250">
        <v>25563.14</v>
      </c>
      <c r="H250">
        <v>1511.03</v>
      </c>
      <c r="I250">
        <v>4757.11</v>
      </c>
      <c r="J250">
        <v>3636.99</v>
      </c>
      <c r="K250">
        <v>7757.89</v>
      </c>
      <c r="L250">
        <v>4</v>
      </c>
      <c r="M250">
        <v>7447.57</v>
      </c>
      <c r="N250" t="s">
        <v>19</v>
      </c>
      <c r="O250" t="s">
        <v>20</v>
      </c>
    </row>
    <row r="251" spans="1:15">
      <c r="A251">
        <v>250</v>
      </c>
      <c r="B251" t="s">
        <v>258</v>
      </c>
      <c r="C251" t="s">
        <v>468</v>
      </c>
      <c r="D251" t="s">
        <v>93</v>
      </c>
      <c r="E251" t="s">
        <v>94</v>
      </c>
      <c r="F251">
        <v>292253.11</v>
      </c>
      <c r="G251">
        <v>245142.53</v>
      </c>
      <c r="H251">
        <v>49905.09</v>
      </c>
      <c r="I251">
        <v>50561.08</v>
      </c>
      <c r="J251">
        <v>35852.3</v>
      </c>
      <c r="K251">
        <v>111724.45</v>
      </c>
      <c r="L251">
        <v>2.9</v>
      </c>
      <c r="M251">
        <v>108484.44</v>
      </c>
      <c r="N251" t="s">
        <v>19</v>
      </c>
      <c r="O251" t="s">
        <v>20</v>
      </c>
    </row>
    <row r="252" spans="1:15">
      <c r="A252">
        <v>251</v>
      </c>
      <c r="B252" t="s">
        <v>469</v>
      </c>
      <c r="C252" t="s">
        <v>470</v>
      </c>
      <c r="D252" t="s">
        <v>73</v>
      </c>
      <c r="E252" t="s">
        <v>74</v>
      </c>
      <c r="F252">
        <v>18558450</v>
      </c>
      <c r="G252">
        <v>11998603.31</v>
      </c>
      <c r="H252">
        <v>1740514.26</v>
      </c>
      <c r="I252">
        <v>-1449585.69</v>
      </c>
      <c r="J252">
        <v>5726375.2</v>
      </c>
      <c r="K252">
        <v>1124400.06</v>
      </c>
      <c r="L252">
        <v>2.8</v>
      </c>
      <c r="M252">
        <v>1092916.86</v>
      </c>
      <c r="N252" t="s">
        <v>19</v>
      </c>
      <c r="O252" t="s">
        <v>20</v>
      </c>
    </row>
    <row r="253" spans="1:15">
      <c r="A253">
        <v>252</v>
      </c>
      <c r="B253" t="s">
        <v>198</v>
      </c>
      <c r="C253" t="s">
        <v>471</v>
      </c>
      <c r="D253" t="s">
        <v>51</v>
      </c>
      <c r="E253" t="s">
        <v>52</v>
      </c>
      <c r="F253">
        <v>117538.74</v>
      </c>
      <c r="G253">
        <v>61077.92</v>
      </c>
      <c r="H253">
        <v>29071.51</v>
      </c>
      <c r="I253">
        <v>10947.2</v>
      </c>
      <c r="J253">
        <v>9609.83</v>
      </c>
      <c r="K253">
        <v>86869.7</v>
      </c>
      <c r="L253">
        <v>1.9</v>
      </c>
      <c r="M253">
        <v>85219.17</v>
      </c>
      <c r="N253" t="s">
        <v>25</v>
      </c>
      <c r="O253" t="s">
        <v>26</v>
      </c>
    </row>
    <row r="254" spans="1:15">
      <c r="A254">
        <v>253</v>
      </c>
      <c r="B254" t="s">
        <v>387</v>
      </c>
      <c r="C254" t="s">
        <v>472</v>
      </c>
      <c r="D254" t="s">
        <v>59</v>
      </c>
      <c r="E254" t="s">
        <v>60</v>
      </c>
      <c r="F254">
        <v>197291.7</v>
      </c>
      <c r="G254">
        <v>121249.95</v>
      </c>
      <c r="H254">
        <v>45031.18</v>
      </c>
      <c r="I254">
        <v>15983.93</v>
      </c>
      <c r="J254">
        <v>27583.36</v>
      </c>
      <c r="K254">
        <v>109473.5</v>
      </c>
      <c r="L254">
        <v>3.1</v>
      </c>
      <c r="M254">
        <v>106079.82</v>
      </c>
      <c r="N254" t="s">
        <v>19</v>
      </c>
      <c r="O254" t="s">
        <v>20</v>
      </c>
    </row>
    <row r="255" spans="1:15">
      <c r="A255">
        <v>254</v>
      </c>
      <c r="B255" t="s">
        <v>473</v>
      </c>
      <c r="C255" t="s">
        <v>474</v>
      </c>
      <c r="D255" t="s">
        <v>59</v>
      </c>
      <c r="E255" t="s">
        <v>60</v>
      </c>
      <c r="F255">
        <v>149646.15</v>
      </c>
      <c r="G255">
        <v>126296.83</v>
      </c>
      <c r="H255">
        <v>22291.69</v>
      </c>
      <c r="I255">
        <v>-37008.4</v>
      </c>
      <c r="J255">
        <v>33317.95</v>
      </c>
      <c r="K255">
        <v>-24685.34</v>
      </c>
      <c r="L255">
        <v>3.1</v>
      </c>
      <c r="M255">
        <v>-23920.1</v>
      </c>
      <c r="N255" t="s">
        <v>19</v>
      </c>
      <c r="O255" t="s">
        <v>20</v>
      </c>
    </row>
    <row r="256" spans="1:15">
      <c r="A256">
        <v>255</v>
      </c>
      <c r="B256" t="s">
        <v>34</v>
      </c>
      <c r="C256" t="s">
        <v>475</v>
      </c>
      <c r="D256" t="s">
        <v>93</v>
      </c>
      <c r="E256" t="s">
        <v>94</v>
      </c>
      <c r="F256">
        <v>466981.81</v>
      </c>
      <c r="G256">
        <v>239306.9</v>
      </c>
      <c r="H256">
        <v>100294.38</v>
      </c>
      <c r="I256">
        <v>93035.31</v>
      </c>
      <c r="J256">
        <v>160064.52</v>
      </c>
      <c r="K256">
        <v>260940.08</v>
      </c>
      <c r="L256">
        <v>2.9</v>
      </c>
      <c r="M256">
        <v>253372.82</v>
      </c>
      <c r="N256" t="s">
        <v>19</v>
      </c>
      <c r="O256" t="s">
        <v>20</v>
      </c>
    </row>
    <row r="257" spans="1:15">
      <c r="A257">
        <v>256</v>
      </c>
      <c r="B257" t="s">
        <v>355</v>
      </c>
      <c r="C257" t="s">
        <v>476</v>
      </c>
      <c r="D257" t="s">
        <v>73</v>
      </c>
      <c r="E257" t="s">
        <v>74</v>
      </c>
      <c r="F257">
        <v>5432550</v>
      </c>
      <c r="G257">
        <v>4871805.89</v>
      </c>
      <c r="H257">
        <v>595544.5</v>
      </c>
      <c r="I257">
        <v>1020710.48</v>
      </c>
      <c r="J257">
        <v>1518059.59</v>
      </c>
      <c r="K257">
        <v>658939.51</v>
      </c>
      <c r="L257">
        <v>2.8</v>
      </c>
      <c r="M257">
        <v>640489.2</v>
      </c>
      <c r="N257" t="s">
        <v>19</v>
      </c>
      <c r="O257" t="s">
        <v>20</v>
      </c>
    </row>
    <row r="258" spans="1:15">
      <c r="A258">
        <v>257</v>
      </c>
      <c r="B258" t="s">
        <v>367</v>
      </c>
      <c r="C258" t="s">
        <v>477</v>
      </c>
      <c r="D258" t="s">
        <v>36</v>
      </c>
      <c r="E258" t="s">
        <v>37</v>
      </c>
      <c r="F258">
        <v>118100.96</v>
      </c>
      <c r="G258">
        <v>72333.87</v>
      </c>
      <c r="H258">
        <v>36101.84</v>
      </c>
      <c r="I258">
        <v>-15238.85</v>
      </c>
      <c r="J258">
        <v>21249.63</v>
      </c>
      <c r="K258">
        <v>45380.45</v>
      </c>
      <c r="L258">
        <v>3.4</v>
      </c>
      <c r="M258">
        <v>43837.51</v>
      </c>
      <c r="N258" t="s">
        <v>25</v>
      </c>
      <c r="O258" t="s">
        <v>63</v>
      </c>
    </row>
    <row r="259" spans="1:15">
      <c r="A259">
        <v>258</v>
      </c>
      <c r="B259" t="s">
        <v>289</v>
      </c>
      <c r="C259" t="s">
        <v>478</v>
      </c>
      <c r="D259" t="s">
        <v>36</v>
      </c>
      <c r="E259" t="s">
        <v>37</v>
      </c>
      <c r="F259">
        <v>65305.28</v>
      </c>
      <c r="G259">
        <v>54326.55</v>
      </c>
      <c r="H259">
        <v>19566.08</v>
      </c>
      <c r="I259">
        <v>3556.44</v>
      </c>
      <c r="J259">
        <v>12380.11</v>
      </c>
      <c r="K259">
        <v>21721.14</v>
      </c>
      <c r="L259">
        <v>3.4</v>
      </c>
      <c r="M259">
        <v>20982.62</v>
      </c>
      <c r="N259" t="s">
        <v>19</v>
      </c>
      <c r="O259" t="s">
        <v>20</v>
      </c>
    </row>
    <row r="260" spans="1:15">
      <c r="A260">
        <v>259</v>
      </c>
      <c r="B260" t="s">
        <v>479</v>
      </c>
      <c r="C260" t="s">
        <v>480</v>
      </c>
      <c r="D260" t="s">
        <v>65</v>
      </c>
      <c r="E260" t="s">
        <v>66</v>
      </c>
      <c r="F260">
        <v>112954</v>
      </c>
      <c r="G260">
        <v>63031.45</v>
      </c>
      <c r="H260">
        <v>15249.33</v>
      </c>
      <c r="I260">
        <v>3711.94</v>
      </c>
      <c r="J260">
        <v>13689.39</v>
      </c>
      <c r="K260">
        <v>55194.44</v>
      </c>
      <c r="L260">
        <v>3.2</v>
      </c>
      <c r="M260">
        <v>53428.21</v>
      </c>
      <c r="N260" t="s">
        <v>19</v>
      </c>
      <c r="O260" t="s">
        <v>20</v>
      </c>
    </row>
    <row r="261" spans="1:15">
      <c r="A261">
        <v>260</v>
      </c>
      <c r="B261" t="s">
        <v>254</v>
      </c>
      <c r="C261" t="s">
        <v>481</v>
      </c>
      <c r="D261" t="s">
        <v>73</v>
      </c>
      <c r="E261" t="s">
        <v>74</v>
      </c>
      <c r="F261">
        <v>4506450</v>
      </c>
      <c r="G261">
        <v>2555417.28</v>
      </c>
      <c r="H261">
        <v>324323.77</v>
      </c>
      <c r="I261">
        <v>-139374.05</v>
      </c>
      <c r="J261">
        <v>1206272.16</v>
      </c>
      <c r="K261">
        <v>929710.29</v>
      </c>
      <c r="L261">
        <v>2.8</v>
      </c>
      <c r="M261">
        <v>903678.4</v>
      </c>
      <c r="N261" t="s">
        <v>19</v>
      </c>
      <c r="O261" t="s">
        <v>20</v>
      </c>
    </row>
    <row r="262" spans="1:15">
      <c r="A262">
        <v>261</v>
      </c>
      <c r="B262" t="s">
        <v>109</v>
      </c>
      <c r="C262" t="s">
        <v>482</v>
      </c>
      <c r="D262" t="s">
        <v>59</v>
      </c>
      <c r="E262" t="s">
        <v>60</v>
      </c>
      <c r="F262">
        <v>98425.8</v>
      </c>
      <c r="G262">
        <v>77379.58</v>
      </c>
      <c r="H262">
        <v>19934.14</v>
      </c>
      <c r="I262">
        <v>13552.05</v>
      </c>
      <c r="J262">
        <v>29249.96</v>
      </c>
      <c r="K262">
        <v>25282.45</v>
      </c>
      <c r="L262">
        <v>3.1</v>
      </c>
      <c r="M262">
        <v>24498.69</v>
      </c>
      <c r="N262" t="s">
        <v>19</v>
      </c>
      <c r="O262" t="s">
        <v>20</v>
      </c>
    </row>
    <row r="263" spans="1:15">
      <c r="A263">
        <v>262</v>
      </c>
      <c r="B263" t="s">
        <v>248</v>
      </c>
      <c r="C263" t="s">
        <v>483</v>
      </c>
      <c r="D263" t="s">
        <v>51</v>
      </c>
      <c r="E263" t="s">
        <v>52</v>
      </c>
      <c r="F263">
        <v>86062.11</v>
      </c>
      <c r="G263">
        <v>75343.38</v>
      </c>
      <c r="H263">
        <v>21712.61</v>
      </c>
      <c r="I263">
        <v>-7985.6</v>
      </c>
      <c r="J263">
        <v>5213.67</v>
      </c>
      <c r="K263">
        <v>19232.07</v>
      </c>
      <c r="L263">
        <v>1.9</v>
      </c>
      <c r="M263">
        <v>18866.66</v>
      </c>
      <c r="N263" t="s">
        <v>25</v>
      </c>
      <c r="O263" t="s">
        <v>26</v>
      </c>
    </row>
    <row r="264" spans="1:15">
      <c r="A264">
        <v>263</v>
      </c>
      <c r="B264" t="s">
        <v>155</v>
      </c>
      <c r="C264" t="s">
        <v>484</v>
      </c>
      <c r="D264" t="s">
        <v>36</v>
      </c>
      <c r="E264" t="s">
        <v>37</v>
      </c>
      <c r="F264">
        <v>73171.28</v>
      </c>
      <c r="G264">
        <v>41310.15</v>
      </c>
      <c r="H264">
        <v>4592.2</v>
      </c>
      <c r="I264">
        <v>13712.3</v>
      </c>
      <c r="J264">
        <v>20847.23</v>
      </c>
      <c r="K264">
        <v>29318.4</v>
      </c>
      <c r="L264">
        <v>3.4</v>
      </c>
      <c r="M264">
        <v>28321.57</v>
      </c>
      <c r="N264" t="s">
        <v>19</v>
      </c>
      <c r="O264" t="s">
        <v>20</v>
      </c>
    </row>
    <row r="265" spans="1:15">
      <c r="A265">
        <v>264</v>
      </c>
      <c r="B265" t="s">
        <v>485</v>
      </c>
      <c r="C265" t="s">
        <v>486</v>
      </c>
      <c r="D265" t="s">
        <v>29</v>
      </c>
      <c r="E265" t="s">
        <v>30</v>
      </c>
      <c r="F265">
        <v>123024.12</v>
      </c>
      <c r="G265">
        <v>95341.85000000001</v>
      </c>
      <c r="H265">
        <v>21404.01</v>
      </c>
      <c r="I265">
        <v>-30405.4</v>
      </c>
      <c r="J265">
        <v>16095.61</v>
      </c>
      <c r="K265">
        <v>2585.26</v>
      </c>
      <c r="L265">
        <v>3.5</v>
      </c>
      <c r="M265">
        <v>2494.78</v>
      </c>
      <c r="N265" t="s">
        <v>19</v>
      </c>
      <c r="O265" t="s">
        <v>20</v>
      </c>
    </row>
    <row r="266" spans="1:15">
      <c r="A266">
        <v>265</v>
      </c>
      <c r="B266" t="s">
        <v>315</v>
      </c>
      <c r="C266" t="s">
        <v>487</v>
      </c>
      <c r="D266" t="s">
        <v>36</v>
      </c>
      <c r="E266" t="s">
        <v>37</v>
      </c>
      <c r="F266">
        <v>122139.6</v>
      </c>
      <c r="G266">
        <v>63944.18</v>
      </c>
      <c r="H266">
        <v>16799.01</v>
      </c>
      <c r="I266">
        <v>4189.58</v>
      </c>
      <c r="J266">
        <v>34425.85</v>
      </c>
      <c r="K266">
        <v>44758.16</v>
      </c>
      <c r="L266">
        <v>3.4</v>
      </c>
      <c r="M266">
        <v>43236.39</v>
      </c>
      <c r="N266" t="s">
        <v>19</v>
      </c>
      <c r="O266" t="s">
        <v>20</v>
      </c>
    </row>
    <row r="267" spans="1:15">
      <c r="A267">
        <v>266</v>
      </c>
      <c r="B267" t="s">
        <v>260</v>
      </c>
      <c r="C267" t="s">
        <v>488</v>
      </c>
      <c r="D267" t="s">
        <v>59</v>
      </c>
      <c r="E267" t="s">
        <v>60</v>
      </c>
      <c r="F267">
        <v>105537.6</v>
      </c>
      <c r="G267">
        <v>64875.92</v>
      </c>
      <c r="H267">
        <v>18131.29</v>
      </c>
      <c r="I267">
        <v>-1642.76</v>
      </c>
      <c r="J267">
        <v>9924.77</v>
      </c>
      <c r="K267">
        <v>47225.44</v>
      </c>
      <c r="L267">
        <v>3.1</v>
      </c>
      <c r="M267">
        <v>45761.45</v>
      </c>
      <c r="N267" t="s">
        <v>25</v>
      </c>
      <c r="O267" t="s">
        <v>26</v>
      </c>
    </row>
    <row r="268" spans="1:15">
      <c r="A268">
        <v>267</v>
      </c>
      <c r="B268" t="s">
        <v>489</v>
      </c>
      <c r="C268" t="s">
        <v>490</v>
      </c>
      <c r="D268" t="s">
        <v>23</v>
      </c>
      <c r="E268" t="s">
        <v>24</v>
      </c>
      <c r="F268">
        <v>118099.68</v>
      </c>
      <c r="G268">
        <v>87915.96000000001</v>
      </c>
      <c r="H268">
        <v>25265.51</v>
      </c>
      <c r="I268">
        <v>-25721.24</v>
      </c>
      <c r="J268">
        <v>32197.64</v>
      </c>
      <c r="K268">
        <v>-2469.64</v>
      </c>
      <c r="L268">
        <v>3</v>
      </c>
      <c r="M268">
        <v>-2395.55</v>
      </c>
      <c r="N268" t="s">
        <v>19</v>
      </c>
      <c r="O268" t="s">
        <v>20</v>
      </c>
    </row>
    <row r="269" spans="1:15">
      <c r="A269">
        <v>268</v>
      </c>
      <c r="B269" t="s">
        <v>367</v>
      </c>
      <c r="C269" t="s">
        <v>491</v>
      </c>
      <c r="D269" t="s">
        <v>23</v>
      </c>
      <c r="E269" t="s">
        <v>24</v>
      </c>
      <c r="F269">
        <v>91160.8</v>
      </c>
      <c r="G269">
        <v>79542.25999999999</v>
      </c>
      <c r="H269">
        <v>22430.62</v>
      </c>
      <c r="I269">
        <v>-19729.01</v>
      </c>
      <c r="J269">
        <v>25928.9</v>
      </c>
      <c r="K269">
        <v>-11608.75</v>
      </c>
      <c r="L269">
        <v>3</v>
      </c>
      <c r="M269">
        <v>-11260.49</v>
      </c>
      <c r="N269" t="s">
        <v>19</v>
      </c>
      <c r="O269" t="s">
        <v>20</v>
      </c>
    </row>
    <row r="270" spans="1:15">
      <c r="A270">
        <v>269</v>
      </c>
      <c r="B270" t="s">
        <v>61</v>
      </c>
      <c r="C270" t="s">
        <v>492</v>
      </c>
      <c r="D270" t="s">
        <v>29</v>
      </c>
      <c r="E270" t="s">
        <v>30</v>
      </c>
      <c r="F270">
        <v>137239.17</v>
      </c>
      <c r="G270">
        <v>98761.28</v>
      </c>
      <c r="H270">
        <v>33388.17</v>
      </c>
      <c r="I270">
        <v>-34552.01</v>
      </c>
      <c r="J270">
        <v>40372.56</v>
      </c>
      <c r="K270">
        <v>-3058.5</v>
      </c>
      <c r="L270">
        <v>3.5</v>
      </c>
      <c r="M270">
        <v>-2951.46</v>
      </c>
      <c r="N270" t="s">
        <v>25</v>
      </c>
      <c r="O270" t="s">
        <v>48</v>
      </c>
    </row>
    <row r="271" spans="1:15">
      <c r="A271">
        <v>270</v>
      </c>
      <c r="B271" t="s">
        <v>493</v>
      </c>
      <c r="C271" t="s">
        <v>494</v>
      </c>
      <c r="D271" t="s">
        <v>36</v>
      </c>
      <c r="E271" t="s">
        <v>37</v>
      </c>
      <c r="F271">
        <v>168777.76</v>
      </c>
      <c r="G271">
        <v>129709.14</v>
      </c>
      <c r="H271">
        <v>6110.1</v>
      </c>
      <c r="I271">
        <v>-5766.25</v>
      </c>
      <c r="J271">
        <v>34775.75</v>
      </c>
      <c r="K271">
        <v>4636.73</v>
      </c>
      <c r="L271">
        <v>3.4</v>
      </c>
      <c r="M271">
        <v>4479.08</v>
      </c>
      <c r="N271" t="s">
        <v>19</v>
      </c>
      <c r="O271" t="s">
        <v>20</v>
      </c>
    </row>
    <row r="272" spans="1:15">
      <c r="A272">
        <v>271</v>
      </c>
      <c r="B272" t="s">
        <v>83</v>
      </c>
      <c r="C272" t="s">
        <v>495</v>
      </c>
      <c r="D272" t="s">
        <v>51</v>
      </c>
      <c r="E272" t="s">
        <v>52</v>
      </c>
      <c r="F272">
        <v>98900.36</v>
      </c>
      <c r="G272">
        <v>51973.08</v>
      </c>
      <c r="H272">
        <v>11063.99</v>
      </c>
      <c r="I272">
        <v>-1700.37</v>
      </c>
      <c r="J272">
        <v>22727.81</v>
      </c>
      <c r="K272">
        <v>33563.08</v>
      </c>
      <c r="L272">
        <v>1.9</v>
      </c>
      <c r="M272">
        <v>32925.38</v>
      </c>
      <c r="N272" t="s">
        <v>19</v>
      </c>
      <c r="O272" t="s">
        <v>20</v>
      </c>
    </row>
    <row r="273" spans="1:15">
      <c r="A273">
        <v>272</v>
      </c>
      <c r="B273" t="s">
        <v>318</v>
      </c>
      <c r="C273" t="s">
        <v>496</v>
      </c>
      <c r="D273" t="s">
        <v>65</v>
      </c>
      <c r="E273" t="s">
        <v>66</v>
      </c>
      <c r="F273">
        <v>122733</v>
      </c>
      <c r="G273">
        <v>87925.62</v>
      </c>
      <c r="H273">
        <v>25506.12</v>
      </c>
      <c r="I273">
        <v>6665.86</v>
      </c>
      <c r="J273">
        <v>39746.97</v>
      </c>
      <c r="K273">
        <v>27232.38</v>
      </c>
      <c r="L273">
        <v>3.2</v>
      </c>
      <c r="M273">
        <v>26360.94</v>
      </c>
      <c r="N273" t="s">
        <v>19</v>
      </c>
      <c r="O273" t="s">
        <v>20</v>
      </c>
    </row>
    <row r="274" spans="1:15">
      <c r="A274">
        <v>273</v>
      </c>
      <c r="B274" t="s">
        <v>91</v>
      </c>
      <c r="C274" t="s">
        <v>497</v>
      </c>
      <c r="D274" t="s">
        <v>73</v>
      </c>
      <c r="E274" t="s">
        <v>74</v>
      </c>
      <c r="F274">
        <v>17158800</v>
      </c>
      <c r="G274">
        <v>13442948.94</v>
      </c>
      <c r="H274">
        <v>3319783.46</v>
      </c>
      <c r="I274">
        <v>-272545.56</v>
      </c>
      <c r="J274">
        <v>2946998.37</v>
      </c>
      <c r="K274">
        <v>3816090.58</v>
      </c>
      <c r="L274">
        <v>2.8</v>
      </c>
      <c r="M274">
        <v>3709240.05</v>
      </c>
      <c r="N274" t="s">
        <v>19</v>
      </c>
      <c r="O274" t="s">
        <v>20</v>
      </c>
    </row>
    <row r="275" spans="1:15">
      <c r="A275">
        <v>274</v>
      </c>
      <c r="B275" t="s">
        <v>459</v>
      </c>
      <c r="C275" t="s">
        <v>498</v>
      </c>
      <c r="D275" t="s">
        <v>36</v>
      </c>
      <c r="E275" t="s">
        <v>37</v>
      </c>
      <c r="F275">
        <v>104928.64</v>
      </c>
      <c r="G275">
        <v>88693.24000000001</v>
      </c>
      <c r="H275">
        <v>5778</v>
      </c>
      <c r="I275">
        <v>-2472.58</v>
      </c>
      <c r="J275">
        <v>16380.75</v>
      </c>
      <c r="K275">
        <v>3160.06</v>
      </c>
      <c r="L275">
        <v>3.4</v>
      </c>
      <c r="M275">
        <v>3052.62</v>
      </c>
      <c r="N275" t="s">
        <v>19</v>
      </c>
      <c r="O275" t="s">
        <v>20</v>
      </c>
    </row>
    <row r="276" spans="1:15">
      <c r="A276">
        <v>275</v>
      </c>
      <c r="B276" t="s">
        <v>208</v>
      </c>
      <c r="C276" t="s">
        <v>499</v>
      </c>
      <c r="D276" t="s">
        <v>93</v>
      </c>
      <c r="E276" t="s">
        <v>94</v>
      </c>
      <c r="F276">
        <v>334597.57</v>
      </c>
      <c r="G276">
        <v>246818.06</v>
      </c>
      <c r="H276">
        <v>972.1799999999999</v>
      </c>
      <c r="I276">
        <v>-59580.16</v>
      </c>
      <c r="J276">
        <v>89083.64999999999</v>
      </c>
      <c r="K276">
        <v>-59912.12</v>
      </c>
      <c r="L276">
        <v>2.9</v>
      </c>
      <c r="M276">
        <v>-58174.67</v>
      </c>
      <c r="N276" t="s">
        <v>19</v>
      </c>
      <c r="O276" t="s">
        <v>20</v>
      </c>
    </row>
    <row r="277" spans="1:15">
      <c r="A277">
        <v>276</v>
      </c>
      <c r="B277" t="s">
        <v>453</v>
      </c>
      <c r="C277" t="s">
        <v>500</v>
      </c>
      <c r="D277" t="s">
        <v>23</v>
      </c>
      <c r="E277" t="s">
        <v>24</v>
      </c>
      <c r="F277">
        <v>186102.4</v>
      </c>
      <c r="G277">
        <v>105262.47</v>
      </c>
      <c r="H277">
        <v>19690.54</v>
      </c>
      <c r="I277">
        <v>-39684.76</v>
      </c>
      <c r="J277">
        <v>40502.34</v>
      </c>
      <c r="K277">
        <v>20343.37</v>
      </c>
      <c r="L277">
        <v>3</v>
      </c>
      <c r="M277">
        <v>19733.07</v>
      </c>
      <c r="N277" t="s">
        <v>19</v>
      </c>
      <c r="O277" t="s">
        <v>20</v>
      </c>
    </row>
    <row r="278" spans="1:15">
      <c r="A278">
        <v>277</v>
      </c>
      <c r="B278" t="s">
        <v>501</v>
      </c>
      <c r="C278" t="s">
        <v>502</v>
      </c>
      <c r="D278" t="s">
        <v>65</v>
      </c>
      <c r="E278" t="s">
        <v>66</v>
      </c>
      <c r="F278">
        <v>130626</v>
      </c>
      <c r="G278">
        <v>100973.46</v>
      </c>
      <c r="H278">
        <v>45196.92</v>
      </c>
      <c r="I278">
        <v>-17906.22</v>
      </c>
      <c r="J278">
        <v>37584.15</v>
      </c>
      <c r="K278">
        <v>19359.1</v>
      </c>
      <c r="L278">
        <v>3.2</v>
      </c>
      <c r="M278">
        <v>18739.6</v>
      </c>
      <c r="N278" t="s">
        <v>25</v>
      </c>
      <c r="O278" t="s">
        <v>63</v>
      </c>
    </row>
    <row r="279" spans="1:15">
      <c r="A279">
        <v>278</v>
      </c>
      <c r="B279" t="s">
        <v>503</v>
      </c>
      <c r="C279" t="s">
        <v>504</v>
      </c>
      <c r="D279" t="s">
        <v>42</v>
      </c>
      <c r="E279" t="s">
        <v>43</v>
      </c>
      <c r="F279">
        <v>12122897</v>
      </c>
      <c r="G279">
        <v>9718288.619999999</v>
      </c>
      <c r="H279">
        <v>430476.82</v>
      </c>
      <c r="I279">
        <v>-2410457.38</v>
      </c>
      <c r="J279">
        <v>3105864.17</v>
      </c>
      <c r="K279">
        <v>-2681236.35</v>
      </c>
      <c r="L279">
        <v>5.5</v>
      </c>
      <c r="M279">
        <v>-2533768.35</v>
      </c>
      <c r="N279" t="s">
        <v>19</v>
      </c>
      <c r="O279" t="s">
        <v>20</v>
      </c>
    </row>
    <row r="280" spans="1:15">
      <c r="A280">
        <v>279</v>
      </c>
      <c r="B280" t="s">
        <v>292</v>
      </c>
      <c r="C280" t="s">
        <v>505</v>
      </c>
      <c r="D280" t="s">
        <v>42</v>
      </c>
      <c r="E280" t="s">
        <v>43</v>
      </c>
      <c r="F280">
        <v>4547570</v>
      </c>
      <c r="G280">
        <v>3645642.93</v>
      </c>
      <c r="H280">
        <v>1578887.95</v>
      </c>
      <c r="I280">
        <v>-69579.00999999999</v>
      </c>
      <c r="J280">
        <v>408129.63</v>
      </c>
      <c r="K280">
        <v>2003106.38</v>
      </c>
      <c r="L280">
        <v>5.5</v>
      </c>
      <c r="M280">
        <v>1892935.53</v>
      </c>
      <c r="N280" t="s">
        <v>25</v>
      </c>
      <c r="O280" t="s">
        <v>33</v>
      </c>
    </row>
    <row r="281" spans="1:15">
      <c r="A281">
        <v>280</v>
      </c>
      <c r="B281" t="s">
        <v>506</v>
      </c>
      <c r="C281" t="s">
        <v>507</v>
      </c>
      <c r="D281" t="s">
        <v>42</v>
      </c>
      <c r="E281" t="s">
        <v>43</v>
      </c>
      <c r="F281">
        <v>3882574</v>
      </c>
      <c r="G281">
        <v>2340784.67</v>
      </c>
      <c r="H281">
        <v>1355812.51</v>
      </c>
      <c r="I281">
        <v>348376.25</v>
      </c>
      <c r="J281">
        <v>871744.65</v>
      </c>
      <c r="K281">
        <v>2374233.43</v>
      </c>
      <c r="L281">
        <v>5.5</v>
      </c>
      <c r="M281">
        <v>2243650.59</v>
      </c>
      <c r="N281" t="s">
        <v>25</v>
      </c>
      <c r="O281" t="s">
        <v>63</v>
      </c>
    </row>
    <row r="282" spans="1:15">
      <c r="A282">
        <v>281</v>
      </c>
      <c r="B282" t="s">
        <v>279</v>
      </c>
      <c r="C282" t="s">
        <v>508</v>
      </c>
      <c r="D282" t="s">
        <v>93</v>
      </c>
      <c r="E282" t="s">
        <v>94</v>
      </c>
      <c r="F282">
        <v>392190.88</v>
      </c>
      <c r="G282">
        <v>212877.35</v>
      </c>
      <c r="H282">
        <v>25612.94</v>
      </c>
      <c r="I282">
        <v>73056.36</v>
      </c>
      <c r="J282">
        <v>54270.25</v>
      </c>
      <c r="K282">
        <v>223712.58</v>
      </c>
      <c r="L282">
        <v>2.9</v>
      </c>
      <c r="M282">
        <v>217224.92</v>
      </c>
      <c r="N282" t="s">
        <v>19</v>
      </c>
      <c r="O282" t="s">
        <v>20</v>
      </c>
    </row>
    <row r="283" spans="1:15">
      <c r="A283">
        <v>282</v>
      </c>
      <c r="B283" t="s">
        <v>446</v>
      </c>
      <c r="C283" t="s">
        <v>509</v>
      </c>
      <c r="D283" t="s">
        <v>42</v>
      </c>
      <c r="E283" t="s">
        <v>43</v>
      </c>
      <c r="F283">
        <v>2597817</v>
      </c>
      <c r="G283">
        <v>1940528.68</v>
      </c>
      <c r="H283">
        <v>69285.25</v>
      </c>
      <c r="I283">
        <v>185926.55</v>
      </c>
      <c r="J283">
        <v>316585.88</v>
      </c>
      <c r="K283">
        <v>595914.25</v>
      </c>
      <c r="L283">
        <v>5.5</v>
      </c>
      <c r="M283">
        <v>563138.97</v>
      </c>
      <c r="N283" t="s">
        <v>19</v>
      </c>
      <c r="O283" t="s">
        <v>20</v>
      </c>
    </row>
    <row r="284" spans="1:15">
      <c r="A284">
        <v>283</v>
      </c>
      <c r="B284" t="s">
        <v>287</v>
      </c>
      <c r="C284" t="s">
        <v>510</v>
      </c>
      <c r="D284" t="s">
        <v>65</v>
      </c>
      <c r="E284" t="s">
        <v>66</v>
      </c>
      <c r="F284">
        <v>36656</v>
      </c>
      <c r="G284">
        <v>24097.44</v>
      </c>
      <c r="H284">
        <v>10696.13</v>
      </c>
      <c r="I284">
        <v>7240.49</v>
      </c>
      <c r="J284">
        <v>4088.78</v>
      </c>
      <c r="K284">
        <v>26406.4</v>
      </c>
      <c r="L284">
        <v>3.2</v>
      </c>
      <c r="M284">
        <v>25561.39</v>
      </c>
      <c r="N284" t="s">
        <v>19</v>
      </c>
      <c r="O284" t="s">
        <v>20</v>
      </c>
    </row>
    <row r="285" spans="1:15">
      <c r="A285">
        <v>284</v>
      </c>
      <c r="B285" t="s">
        <v>511</v>
      </c>
      <c r="C285" t="s">
        <v>512</v>
      </c>
      <c r="D285" t="s">
        <v>23</v>
      </c>
      <c r="E285" t="s">
        <v>24</v>
      </c>
      <c r="F285">
        <v>46682</v>
      </c>
      <c r="G285">
        <v>25521.75</v>
      </c>
      <c r="H285">
        <v>4454.83</v>
      </c>
      <c r="I285">
        <v>3137.59</v>
      </c>
      <c r="J285">
        <v>7894.25</v>
      </c>
      <c r="K285">
        <v>20858.42</v>
      </c>
      <c r="L285">
        <v>3</v>
      </c>
      <c r="M285">
        <v>20232.67</v>
      </c>
      <c r="N285" t="s">
        <v>19</v>
      </c>
      <c r="O285" t="s">
        <v>20</v>
      </c>
    </row>
    <row r="286" spans="1:15">
      <c r="A286">
        <v>285</v>
      </c>
      <c r="B286" t="s">
        <v>248</v>
      </c>
      <c r="C286" t="s">
        <v>513</v>
      </c>
      <c r="D286" t="s">
        <v>23</v>
      </c>
      <c r="E286" t="s">
        <v>24</v>
      </c>
      <c r="F286">
        <v>153848.64</v>
      </c>
      <c r="G286">
        <v>90179.52</v>
      </c>
      <c r="H286">
        <v>43455.2</v>
      </c>
      <c r="I286">
        <v>-24383.47</v>
      </c>
      <c r="J286">
        <v>42661.03</v>
      </c>
      <c r="K286">
        <v>40079.82</v>
      </c>
      <c r="L286">
        <v>3</v>
      </c>
      <c r="M286">
        <v>38877.43</v>
      </c>
      <c r="N286" t="s">
        <v>19</v>
      </c>
      <c r="O286" t="s">
        <v>20</v>
      </c>
    </row>
    <row r="287" spans="1:15">
      <c r="A287">
        <v>286</v>
      </c>
      <c r="B287" t="s">
        <v>514</v>
      </c>
      <c r="C287" t="s">
        <v>515</v>
      </c>
      <c r="D287" t="s">
        <v>93</v>
      </c>
      <c r="E287" t="s">
        <v>94</v>
      </c>
      <c r="F287">
        <v>398506.95</v>
      </c>
      <c r="G287">
        <v>250596.58</v>
      </c>
      <c r="H287">
        <v>130761.34</v>
      </c>
      <c r="I287">
        <v>58275.38</v>
      </c>
      <c r="J287">
        <v>45362.1</v>
      </c>
      <c r="K287">
        <v>291585</v>
      </c>
      <c r="L287">
        <v>2.9</v>
      </c>
      <c r="M287">
        <v>283129.03</v>
      </c>
      <c r="N287" t="s">
        <v>25</v>
      </c>
      <c r="O287" t="s">
        <v>63</v>
      </c>
    </row>
    <row r="288" spans="1:15">
      <c r="A288">
        <v>287</v>
      </c>
      <c r="B288" t="s">
        <v>516</v>
      </c>
      <c r="C288" t="s">
        <v>517</v>
      </c>
      <c r="D288" t="s">
        <v>59</v>
      </c>
      <c r="E288" t="s">
        <v>60</v>
      </c>
      <c r="F288">
        <v>115442.55</v>
      </c>
      <c r="G288">
        <v>95693.42999999999</v>
      </c>
      <c r="H288">
        <v>32471.53</v>
      </c>
      <c r="I288">
        <v>-4211.42</v>
      </c>
      <c r="J288">
        <v>22959.49</v>
      </c>
      <c r="K288">
        <v>25049.75</v>
      </c>
      <c r="L288">
        <v>3.1</v>
      </c>
      <c r="M288">
        <v>24273.2</v>
      </c>
      <c r="N288" t="s">
        <v>19</v>
      </c>
      <c r="O288" t="s">
        <v>20</v>
      </c>
    </row>
    <row r="289" spans="1:15">
      <c r="A289">
        <v>288</v>
      </c>
      <c r="B289" t="s">
        <v>115</v>
      </c>
      <c r="C289" t="s">
        <v>518</v>
      </c>
      <c r="D289" t="s">
        <v>51</v>
      </c>
      <c r="E289" t="s">
        <v>52</v>
      </c>
      <c r="F289">
        <v>131323.95</v>
      </c>
      <c r="G289">
        <v>104164.71</v>
      </c>
      <c r="H289">
        <v>10633.71</v>
      </c>
      <c r="I289">
        <v>-2148.85</v>
      </c>
      <c r="J289">
        <v>37013.4</v>
      </c>
      <c r="K289">
        <v>-1369.3</v>
      </c>
      <c r="L289">
        <v>1.9</v>
      </c>
      <c r="M289">
        <v>-1343.28</v>
      </c>
      <c r="N289" t="s">
        <v>19</v>
      </c>
      <c r="O289" t="s">
        <v>20</v>
      </c>
    </row>
    <row r="290" spans="1:15">
      <c r="A290">
        <v>289</v>
      </c>
      <c r="B290" t="s">
        <v>519</v>
      </c>
      <c r="C290" t="s">
        <v>520</v>
      </c>
      <c r="D290" t="s">
        <v>36</v>
      </c>
      <c r="E290" t="s">
        <v>37</v>
      </c>
      <c r="F290">
        <v>161153.44</v>
      </c>
      <c r="G290">
        <v>94085.21000000001</v>
      </c>
      <c r="H290">
        <v>46641.52</v>
      </c>
      <c r="I290">
        <v>29567.05</v>
      </c>
      <c r="J290">
        <v>14712.13</v>
      </c>
      <c r="K290">
        <v>128564.67</v>
      </c>
      <c r="L290">
        <v>3.4</v>
      </c>
      <c r="M290">
        <v>124193.47</v>
      </c>
      <c r="N290" t="s">
        <v>25</v>
      </c>
      <c r="O290" t="s">
        <v>26</v>
      </c>
    </row>
    <row r="291" spans="1:15">
      <c r="A291">
        <v>290</v>
      </c>
      <c r="B291" t="s">
        <v>521</v>
      </c>
      <c r="C291" t="s">
        <v>522</v>
      </c>
      <c r="D291" t="s">
        <v>65</v>
      </c>
      <c r="E291" t="s">
        <v>66</v>
      </c>
      <c r="F291">
        <v>60206</v>
      </c>
      <c r="G291">
        <v>45085.82</v>
      </c>
      <c r="H291">
        <v>1822.68</v>
      </c>
      <c r="I291">
        <v>-13668.49</v>
      </c>
      <c r="J291">
        <v>10542.57</v>
      </c>
      <c r="K291">
        <v>-7268.21</v>
      </c>
      <c r="L291">
        <v>3.2</v>
      </c>
      <c r="M291">
        <v>-7035.62</v>
      </c>
      <c r="N291" t="s">
        <v>19</v>
      </c>
      <c r="O291" t="s">
        <v>20</v>
      </c>
    </row>
    <row r="292" spans="1:15">
      <c r="A292">
        <v>291</v>
      </c>
      <c r="B292" t="s">
        <v>426</v>
      </c>
      <c r="C292" t="s">
        <v>523</v>
      </c>
      <c r="D292" t="s">
        <v>36</v>
      </c>
      <c r="E292" t="s">
        <v>37</v>
      </c>
      <c r="F292">
        <v>152088.16</v>
      </c>
      <c r="G292">
        <v>132953.13</v>
      </c>
      <c r="H292">
        <v>18845.54</v>
      </c>
      <c r="I292">
        <v>-5718.71</v>
      </c>
      <c r="J292">
        <v>9407.530000000001</v>
      </c>
      <c r="K292">
        <v>22854.32</v>
      </c>
      <c r="L292">
        <v>3.4</v>
      </c>
      <c r="M292">
        <v>22077.28</v>
      </c>
      <c r="N292" t="s">
        <v>25</v>
      </c>
      <c r="O292" t="s">
        <v>26</v>
      </c>
    </row>
    <row r="293" spans="1:15">
      <c r="A293">
        <v>292</v>
      </c>
      <c r="B293" t="s">
        <v>524</v>
      </c>
      <c r="C293" t="s">
        <v>525</v>
      </c>
      <c r="D293" t="s">
        <v>23</v>
      </c>
      <c r="E293" t="s">
        <v>24</v>
      </c>
      <c r="F293">
        <v>197236.72</v>
      </c>
      <c r="G293">
        <v>118521.88</v>
      </c>
      <c r="H293">
        <v>56888.57</v>
      </c>
      <c r="I293">
        <v>8814.51</v>
      </c>
      <c r="J293">
        <v>10459.34</v>
      </c>
      <c r="K293">
        <v>133958.57</v>
      </c>
      <c r="L293">
        <v>3</v>
      </c>
      <c r="M293">
        <v>129939.81</v>
      </c>
      <c r="N293" t="s">
        <v>25</v>
      </c>
      <c r="O293" t="s">
        <v>26</v>
      </c>
    </row>
    <row r="294" spans="1:15">
      <c r="A294">
        <v>293</v>
      </c>
      <c r="B294" t="s">
        <v>526</v>
      </c>
      <c r="C294" t="s">
        <v>527</v>
      </c>
      <c r="D294" t="s">
        <v>36</v>
      </c>
      <c r="E294" t="s">
        <v>37</v>
      </c>
      <c r="F294">
        <v>114997.12</v>
      </c>
      <c r="G294">
        <v>91695.53</v>
      </c>
      <c r="H294">
        <v>2631.07</v>
      </c>
      <c r="I294">
        <v>20647.34</v>
      </c>
      <c r="J294">
        <v>26843.69</v>
      </c>
      <c r="K294">
        <v>19736.31</v>
      </c>
      <c r="L294">
        <v>3.4</v>
      </c>
      <c r="M294">
        <v>19065.28</v>
      </c>
      <c r="N294" t="s">
        <v>19</v>
      </c>
      <c r="O294" t="s">
        <v>20</v>
      </c>
    </row>
    <row r="295" spans="1:15">
      <c r="A295">
        <v>294</v>
      </c>
      <c r="B295" t="s">
        <v>185</v>
      </c>
      <c r="C295" t="s">
        <v>528</v>
      </c>
      <c r="D295" t="s">
        <v>59</v>
      </c>
      <c r="E295" t="s">
        <v>60</v>
      </c>
      <c r="F295">
        <v>167814.45</v>
      </c>
      <c r="G295">
        <v>145664.47</v>
      </c>
      <c r="H295">
        <v>765.05</v>
      </c>
      <c r="I295">
        <v>-40494.37</v>
      </c>
      <c r="J295">
        <v>47160.11</v>
      </c>
      <c r="K295">
        <v>-64739.45</v>
      </c>
      <c r="L295">
        <v>3.1</v>
      </c>
      <c r="M295">
        <v>-62732.52</v>
      </c>
      <c r="N295" t="s">
        <v>19</v>
      </c>
      <c r="O295" t="s">
        <v>20</v>
      </c>
    </row>
    <row r="296" spans="1:15">
      <c r="A296">
        <v>295</v>
      </c>
      <c r="B296" t="s">
        <v>529</v>
      </c>
      <c r="C296" t="s">
        <v>530</v>
      </c>
      <c r="D296" t="s">
        <v>73</v>
      </c>
      <c r="E296" t="s">
        <v>74</v>
      </c>
      <c r="F296">
        <v>11549250</v>
      </c>
      <c r="G296">
        <v>5985061.56</v>
      </c>
      <c r="H296">
        <v>3270946.48</v>
      </c>
      <c r="I296">
        <v>816683.36</v>
      </c>
      <c r="J296">
        <v>1086465.99</v>
      </c>
      <c r="K296">
        <v>8565352.289999999</v>
      </c>
      <c r="L296">
        <v>2.8</v>
      </c>
      <c r="M296">
        <v>8325522.43</v>
      </c>
      <c r="N296" t="s">
        <v>25</v>
      </c>
      <c r="O296" t="s">
        <v>26</v>
      </c>
    </row>
    <row r="297" spans="1:15">
      <c r="A297">
        <v>296</v>
      </c>
      <c r="B297" t="s">
        <v>268</v>
      </c>
      <c r="C297" t="s">
        <v>531</v>
      </c>
      <c r="D297" t="s">
        <v>29</v>
      </c>
      <c r="E297" t="s">
        <v>30</v>
      </c>
      <c r="F297">
        <v>63728.25</v>
      </c>
      <c r="G297">
        <v>54491.47</v>
      </c>
      <c r="H297">
        <v>13558.03</v>
      </c>
      <c r="I297">
        <v>10736.78</v>
      </c>
      <c r="J297">
        <v>11862.05</v>
      </c>
      <c r="K297">
        <v>21669.55</v>
      </c>
      <c r="L297">
        <v>3.5</v>
      </c>
      <c r="M297">
        <v>20911.11</v>
      </c>
      <c r="N297" t="s">
        <v>19</v>
      </c>
      <c r="O297" t="s">
        <v>20</v>
      </c>
    </row>
    <row r="298" spans="1:15">
      <c r="A298">
        <v>297</v>
      </c>
      <c r="B298" t="s">
        <v>153</v>
      </c>
      <c r="C298" t="s">
        <v>532</v>
      </c>
      <c r="D298" t="s">
        <v>93</v>
      </c>
      <c r="E298" t="s">
        <v>94</v>
      </c>
      <c r="F298">
        <v>435419.81</v>
      </c>
      <c r="G298">
        <v>235393.08</v>
      </c>
      <c r="H298">
        <v>67563.81</v>
      </c>
      <c r="I298">
        <v>-63542.72</v>
      </c>
      <c r="J298">
        <v>54128.08</v>
      </c>
      <c r="K298">
        <v>149919.75</v>
      </c>
      <c r="L298">
        <v>2.9</v>
      </c>
      <c r="M298">
        <v>145572.07</v>
      </c>
      <c r="N298" t="s">
        <v>19</v>
      </c>
      <c r="O298" t="s">
        <v>20</v>
      </c>
    </row>
    <row r="299" spans="1:15">
      <c r="A299">
        <v>298</v>
      </c>
      <c r="B299" t="s">
        <v>533</v>
      </c>
      <c r="C299" t="s">
        <v>534</v>
      </c>
      <c r="D299" t="s">
        <v>59</v>
      </c>
      <c r="E299" t="s">
        <v>60</v>
      </c>
      <c r="F299">
        <v>57929.85</v>
      </c>
      <c r="G299">
        <v>50049.62</v>
      </c>
      <c r="H299">
        <v>7539.37</v>
      </c>
      <c r="I299">
        <v>-1543.64</v>
      </c>
      <c r="J299">
        <v>8776.93</v>
      </c>
      <c r="K299">
        <v>5099.03</v>
      </c>
      <c r="L299">
        <v>3.1</v>
      </c>
      <c r="M299">
        <v>4940.96</v>
      </c>
      <c r="N299" t="s">
        <v>19</v>
      </c>
      <c r="O299" t="s">
        <v>20</v>
      </c>
    </row>
    <row r="300" spans="1:15">
      <c r="A300">
        <v>299</v>
      </c>
      <c r="B300" t="s">
        <v>77</v>
      </c>
      <c r="C300" t="s">
        <v>535</v>
      </c>
      <c r="D300" t="s">
        <v>51</v>
      </c>
      <c r="E300" t="s">
        <v>52</v>
      </c>
      <c r="F300">
        <v>101223.26</v>
      </c>
      <c r="G300">
        <v>54753.66</v>
      </c>
      <c r="H300">
        <v>23843.77</v>
      </c>
      <c r="I300">
        <v>-29971.25</v>
      </c>
      <c r="J300">
        <v>11881.55</v>
      </c>
      <c r="K300">
        <v>28460.58</v>
      </c>
      <c r="L300">
        <v>1.9</v>
      </c>
      <c r="M300">
        <v>27919.83</v>
      </c>
      <c r="N300" t="s">
        <v>25</v>
      </c>
      <c r="O300" t="s">
        <v>48</v>
      </c>
    </row>
    <row r="301" spans="1:15">
      <c r="A301">
        <v>300</v>
      </c>
      <c r="B301" t="s">
        <v>304</v>
      </c>
      <c r="C301" t="s">
        <v>536</v>
      </c>
      <c r="D301" t="s">
        <v>36</v>
      </c>
      <c r="E301" t="s">
        <v>37</v>
      </c>
      <c r="F301">
        <v>160771.92</v>
      </c>
      <c r="G301">
        <v>127718.37</v>
      </c>
      <c r="H301">
        <v>18472.79</v>
      </c>
      <c r="I301">
        <v>-12086.33</v>
      </c>
      <c r="J301">
        <v>45215.73</v>
      </c>
      <c r="K301">
        <v>-5775.72</v>
      </c>
      <c r="L301">
        <v>3.4</v>
      </c>
      <c r="M301">
        <v>-5579.34</v>
      </c>
      <c r="N301" t="s">
        <v>19</v>
      </c>
      <c r="O301" t="s">
        <v>20</v>
      </c>
    </row>
    <row r="302" spans="1:15">
      <c r="A302">
        <v>301</v>
      </c>
      <c r="B302" t="s">
        <v>362</v>
      </c>
      <c r="C302" t="s">
        <v>537</v>
      </c>
      <c r="D302" t="s">
        <v>23</v>
      </c>
      <c r="E302" t="s">
        <v>24</v>
      </c>
      <c r="F302">
        <v>75854</v>
      </c>
      <c r="G302">
        <v>40069.21</v>
      </c>
      <c r="H302">
        <v>6110.67</v>
      </c>
      <c r="I302">
        <v>-14396.74</v>
      </c>
      <c r="J302">
        <v>20153.69</v>
      </c>
      <c r="K302">
        <v>7345.04</v>
      </c>
      <c r="L302">
        <v>3</v>
      </c>
      <c r="M302">
        <v>7124.69</v>
      </c>
      <c r="N302" t="s">
        <v>19</v>
      </c>
      <c r="O302" t="s">
        <v>20</v>
      </c>
    </row>
    <row r="303" spans="1:15">
      <c r="A303">
        <v>302</v>
      </c>
      <c r="B303" t="s">
        <v>538</v>
      </c>
      <c r="C303" t="s">
        <v>539</v>
      </c>
      <c r="D303" t="s">
        <v>29</v>
      </c>
      <c r="E303" t="s">
        <v>30</v>
      </c>
      <c r="F303">
        <v>126533.94</v>
      </c>
      <c r="G303">
        <v>103602.26</v>
      </c>
      <c r="H303">
        <v>19619.05</v>
      </c>
      <c r="I303">
        <v>-2395.62</v>
      </c>
      <c r="J303">
        <v>8524.700000000001</v>
      </c>
      <c r="K303">
        <v>31630.41</v>
      </c>
      <c r="L303">
        <v>3.5</v>
      </c>
      <c r="M303">
        <v>30523.34</v>
      </c>
      <c r="N303" t="s">
        <v>25</v>
      </c>
      <c r="O303" t="s">
        <v>26</v>
      </c>
    </row>
    <row r="304" spans="1:15">
      <c r="A304">
        <v>303</v>
      </c>
      <c r="B304" t="s">
        <v>371</v>
      </c>
      <c r="C304" t="s">
        <v>540</v>
      </c>
      <c r="D304" t="s">
        <v>65</v>
      </c>
      <c r="E304" t="s">
        <v>66</v>
      </c>
      <c r="F304">
        <v>141044</v>
      </c>
      <c r="G304">
        <v>84795.88</v>
      </c>
      <c r="H304">
        <v>13869.63</v>
      </c>
      <c r="I304">
        <v>-29822.75</v>
      </c>
      <c r="J304">
        <v>15948.95</v>
      </c>
      <c r="K304">
        <v>24346.04</v>
      </c>
      <c r="L304">
        <v>3.2</v>
      </c>
      <c r="M304">
        <v>23566.97</v>
      </c>
      <c r="N304" t="s">
        <v>19</v>
      </c>
      <c r="O304" t="s">
        <v>20</v>
      </c>
    </row>
    <row r="305" spans="1:15">
      <c r="A305">
        <v>304</v>
      </c>
      <c r="B305" t="s">
        <v>541</v>
      </c>
      <c r="C305" t="s">
        <v>542</v>
      </c>
      <c r="D305" t="s">
        <v>51</v>
      </c>
      <c r="E305" t="s">
        <v>52</v>
      </c>
      <c r="F305">
        <v>129681.01</v>
      </c>
      <c r="G305">
        <v>98754.96000000001</v>
      </c>
      <c r="H305">
        <v>34736.58</v>
      </c>
      <c r="I305">
        <v>-32027.97</v>
      </c>
      <c r="J305">
        <v>32888.85</v>
      </c>
      <c r="K305">
        <v>745.8099999999999</v>
      </c>
      <c r="L305">
        <v>1.9</v>
      </c>
      <c r="M305">
        <v>731.64</v>
      </c>
      <c r="N305" t="s">
        <v>19</v>
      </c>
      <c r="O305" t="s">
        <v>20</v>
      </c>
    </row>
    <row r="306" spans="1:15">
      <c r="A306">
        <v>305</v>
      </c>
      <c r="B306" t="s">
        <v>79</v>
      </c>
      <c r="C306" t="s">
        <v>543</v>
      </c>
      <c r="D306" t="s">
        <v>36</v>
      </c>
      <c r="E306" t="s">
        <v>37</v>
      </c>
      <c r="F306">
        <v>56089.52</v>
      </c>
      <c r="G306">
        <v>49654.35</v>
      </c>
      <c r="H306">
        <v>14470.18</v>
      </c>
      <c r="I306">
        <v>2967.88</v>
      </c>
      <c r="J306">
        <v>18148.77</v>
      </c>
      <c r="K306">
        <v>5724.45</v>
      </c>
      <c r="L306">
        <v>3.4</v>
      </c>
      <c r="M306">
        <v>5529.82</v>
      </c>
      <c r="N306" t="s">
        <v>19</v>
      </c>
      <c r="O306" t="s">
        <v>20</v>
      </c>
    </row>
    <row r="307" spans="1:15">
      <c r="A307">
        <v>306</v>
      </c>
      <c r="B307" t="s">
        <v>313</v>
      </c>
      <c r="C307" t="s">
        <v>544</v>
      </c>
      <c r="D307" t="s">
        <v>73</v>
      </c>
      <c r="E307" t="s">
        <v>74</v>
      </c>
      <c r="F307">
        <v>19317450</v>
      </c>
      <c r="G307">
        <v>11227373.21</v>
      </c>
      <c r="H307">
        <v>5843805.8</v>
      </c>
      <c r="I307">
        <v>-2750538.87</v>
      </c>
      <c r="J307">
        <v>4646833.62</v>
      </c>
      <c r="K307">
        <v>6536510.11</v>
      </c>
      <c r="L307">
        <v>2.8</v>
      </c>
      <c r="M307">
        <v>6353487.83</v>
      </c>
      <c r="N307" t="s">
        <v>25</v>
      </c>
      <c r="O307" t="s">
        <v>63</v>
      </c>
    </row>
    <row r="308" spans="1:15">
      <c r="A308">
        <v>307</v>
      </c>
      <c r="B308" t="s">
        <v>34</v>
      </c>
      <c r="C308" t="s">
        <v>545</v>
      </c>
      <c r="D308" t="s">
        <v>59</v>
      </c>
      <c r="E308" t="s">
        <v>60</v>
      </c>
      <c r="F308">
        <v>141801.3</v>
      </c>
      <c r="G308">
        <v>112951.31</v>
      </c>
      <c r="H308">
        <v>31110.61</v>
      </c>
      <c r="I308">
        <v>6644.62</v>
      </c>
      <c r="J308">
        <v>32048.89</v>
      </c>
      <c r="K308">
        <v>34556.34</v>
      </c>
      <c r="L308">
        <v>3.1</v>
      </c>
      <c r="M308">
        <v>33485.09</v>
      </c>
      <c r="N308" t="s">
        <v>19</v>
      </c>
      <c r="O308" t="s">
        <v>20</v>
      </c>
    </row>
    <row r="309" spans="1:15">
      <c r="A309">
        <v>308</v>
      </c>
      <c r="B309" t="s">
        <v>369</v>
      </c>
      <c r="C309" t="s">
        <v>546</v>
      </c>
      <c r="D309" t="s">
        <v>59</v>
      </c>
      <c r="E309" t="s">
        <v>60</v>
      </c>
      <c r="F309">
        <v>110142.45</v>
      </c>
      <c r="G309">
        <v>75214.72</v>
      </c>
      <c r="H309">
        <v>22499</v>
      </c>
      <c r="I309">
        <v>-23030.64</v>
      </c>
      <c r="J309">
        <v>25723.32</v>
      </c>
      <c r="K309">
        <v>8672.780000000001</v>
      </c>
      <c r="L309">
        <v>3.1</v>
      </c>
      <c r="M309">
        <v>8403.92</v>
      </c>
      <c r="N309" t="s">
        <v>19</v>
      </c>
      <c r="O309" t="s">
        <v>20</v>
      </c>
    </row>
    <row r="310" spans="1:15">
      <c r="A310">
        <v>309</v>
      </c>
      <c r="B310" t="s">
        <v>160</v>
      </c>
      <c r="C310" t="s">
        <v>547</v>
      </c>
      <c r="D310" t="s">
        <v>93</v>
      </c>
      <c r="E310" t="s">
        <v>94</v>
      </c>
      <c r="F310">
        <v>288557.42</v>
      </c>
      <c r="G310">
        <v>222082.9</v>
      </c>
      <c r="H310">
        <v>45367</v>
      </c>
      <c r="I310">
        <v>-29174.48</v>
      </c>
      <c r="J310">
        <v>80459.22</v>
      </c>
      <c r="K310">
        <v>2207.82</v>
      </c>
      <c r="L310">
        <v>2.9</v>
      </c>
      <c r="M310">
        <v>2143.79</v>
      </c>
      <c r="N310" t="s">
        <v>19</v>
      </c>
      <c r="O310" t="s">
        <v>20</v>
      </c>
    </row>
    <row r="311" spans="1:15">
      <c r="A311">
        <v>310</v>
      </c>
      <c r="B311" t="s">
        <v>548</v>
      </c>
      <c r="C311" t="s">
        <v>549</v>
      </c>
      <c r="D311" t="s">
        <v>93</v>
      </c>
      <c r="E311" t="s">
        <v>94</v>
      </c>
      <c r="F311">
        <v>217381.44</v>
      </c>
      <c r="G311">
        <v>117208.04</v>
      </c>
      <c r="H311">
        <v>4897.11</v>
      </c>
      <c r="I311">
        <v>31054.33</v>
      </c>
      <c r="J311">
        <v>28676.08</v>
      </c>
      <c r="K311">
        <v>107448.76</v>
      </c>
      <c r="L311">
        <v>2.9</v>
      </c>
      <c r="M311">
        <v>104332.75</v>
      </c>
      <c r="N311" t="s">
        <v>19</v>
      </c>
      <c r="O311" t="s">
        <v>20</v>
      </c>
    </row>
    <row r="312" spans="1:15">
      <c r="A312">
        <v>311</v>
      </c>
      <c r="B312" t="s">
        <v>550</v>
      </c>
      <c r="C312" t="s">
        <v>551</v>
      </c>
      <c r="D312" t="s">
        <v>42</v>
      </c>
      <c r="E312" t="s">
        <v>43</v>
      </c>
      <c r="F312">
        <v>6530938</v>
      </c>
      <c r="G312">
        <v>4075429.05</v>
      </c>
      <c r="H312">
        <v>512108.15</v>
      </c>
      <c r="I312">
        <v>-6724.83</v>
      </c>
      <c r="J312">
        <v>1290503.89</v>
      </c>
      <c r="K312">
        <v>1670388.37</v>
      </c>
      <c r="L312">
        <v>5.5</v>
      </c>
      <c r="M312">
        <v>1578517.01</v>
      </c>
      <c r="N312" t="s">
        <v>19</v>
      </c>
      <c r="O312" t="s">
        <v>20</v>
      </c>
    </row>
    <row r="313" spans="1:15">
      <c r="A313">
        <v>312</v>
      </c>
      <c r="B313" t="s">
        <v>302</v>
      </c>
      <c r="C313" t="s">
        <v>552</v>
      </c>
      <c r="D313" t="s">
        <v>23</v>
      </c>
      <c r="E313" t="s">
        <v>24</v>
      </c>
      <c r="F313">
        <v>128896.72</v>
      </c>
      <c r="G313">
        <v>107803.25</v>
      </c>
      <c r="H313">
        <v>39218.6</v>
      </c>
      <c r="I313">
        <v>-34037.32</v>
      </c>
      <c r="J313">
        <v>13241.76</v>
      </c>
      <c r="K313">
        <v>13032.99</v>
      </c>
      <c r="L313">
        <v>3</v>
      </c>
      <c r="M313">
        <v>12642</v>
      </c>
      <c r="N313" t="s">
        <v>25</v>
      </c>
      <c r="O313" t="s">
        <v>67</v>
      </c>
    </row>
    <row r="314" spans="1:15">
      <c r="A314">
        <v>313</v>
      </c>
      <c r="B314" t="s">
        <v>553</v>
      </c>
      <c r="C314" t="s">
        <v>554</v>
      </c>
      <c r="D314" t="s">
        <v>17</v>
      </c>
      <c r="E314" t="s">
        <v>18</v>
      </c>
      <c r="F314">
        <v>65216.58</v>
      </c>
      <c r="G314">
        <v>37094.07</v>
      </c>
      <c r="H314">
        <v>10743.81</v>
      </c>
      <c r="I314">
        <v>-18170.35</v>
      </c>
      <c r="J314">
        <v>21293.99</v>
      </c>
      <c r="K314">
        <v>-598.02</v>
      </c>
      <c r="L314">
        <v>4</v>
      </c>
      <c r="M314">
        <v>-574.1</v>
      </c>
      <c r="N314" t="s">
        <v>25</v>
      </c>
      <c r="O314" t="s">
        <v>48</v>
      </c>
    </row>
    <row r="315" spans="1:15">
      <c r="A315">
        <v>314</v>
      </c>
      <c r="B315" t="s">
        <v>428</v>
      </c>
      <c r="C315" t="s">
        <v>555</v>
      </c>
      <c r="D315" t="s">
        <v>36</v>
      </c>
      <c r="E315" t="s">
        <v>37</v>
      </c>
      <c r="F315">
        <v>163241.92</v>
      </c>
      <c r="G315">
        <v>128981.56</v>
      </c>
      <c r="H315">
        <v>21060.54</v>
      </c>
      <c r="I315">
        <v>16092.7</v>
      </c>
      <c r="J315">
        <v>31146.41</v>
      </c>
      <c r="K315">
        <v>40267.19</v>
      </c>
      <c r="L315">
        <v>3.4</v>
      </c>
      <c r="M315">
        <v>38898.11</v>
      </c>
      <c r="N315" t="s">
        <v>19</v>
      </c>
      <c r="O315" t="s">
        <v>20</v>
      </c>
    </row>
    <row r="316" spans="1:15">
      <c r="A316">
        <v>315</v>
      </c>
      <c r="B316" t="s">
        <v>516</v>
      </c>
      <c r="C316" t="s">
        <v>556</v>
      </c>
      <c r="D316" t="s">
        <v>59</v>
      </c>
      <c r="E316" t="s">
        <v>60</v>
      </c>
      <c r="F316">
        <v>144387.9</v>
      </c>
      <c r="G316">
        <v>74498.78</v>
      </c>
      <c r="H316">
        <v>32482.36</v>
      </c>
      <c r="I316">
        <v>27574.06</v>
      </c>
      <c r="J316">
        <v>49552.68</v>
      </c>
      <c r="K316">
        <v>80392.85000000001</v>
      </c>
      <c r="L316">
        <v>3.1</v>
      </c>
      <c r="M316">
        <v>77900.67</v>
      </c>
      <c r="N316" t="s">
        <v>19</v>
      </c>
      <c r="O316" t="s">
        <v>20</v>
      </c>
    </row>
    <row r="317" spans="1:15">
      <c r="A317">
        <v>316</v>
      </c>
      <c r="B317" t="s">
        <v>424</v>
      </c>
      <c r="C317" t="s">
        <v>557</v>
      </c>
      <c r="D317" t="s">
        <v>51</v>
      </c>
      <c r="E317" t="s">
        <v>52</v>
      </c>
      <c r="F317">
        <v>121421.81</v>
      </c>
      <c r="G317">
        <v>82819.39</v>
      </c>
      <c r="H317">
        <v>38073.53</v>
      </c>
      <c r="I317">
        <v>-32864.88</v>
      </c>
      <c r="J317">
        <v>27921.24</v>
      </c>
      <c r="K317">
        <v>15889.84</v>
      </c>
      <c r="L317">
        <v>1.9</v>
      </c>
      <c r="M317">
        <v>15587.93</v>
      </c>
      <c r="N317" t="s">
        <v>25</v>
      </c>
      <c r="O317" t="s">
        <v>67</v>
      </c>
    </row>
    <row r="318" spans="1:15">
      <c r="A318">
        <v>317</v>
      </c>
      <c r="B318" t="s">
        <v>160</v>
      </c>
      <c r="C318" t="s">
        <v>558</v>
      </c>
      <c r="D318" t="s">
        <v>17</v>
      </c>
      <c r="E318" t="s">
        <v>18</v>
      </c>
      <c r="F318">
        <v>98913.36</v>
      </c>
      <c r="G318">
        <v>63013.66</v>
      </c>
      <c r="H318">
        <v>19277.76</v>
      </c>
      <c r="I318">
        <v>9312.969999999999</v>
      </c>
      <c r="J318">
        <v>8570.24</v>
      </c>
      <c r="K318">
        <v>55920.19</v>
      </c>
      <c r="L318">
        <v>4</v>
      </c>
      <c r="M318">
        <v>53683.38</v>
      </c>
      <c r="N318" t="s">
        <v>25</v>
      </c>
      <c r="O318" t="s">
        <v>26</v>
      </c>
    </row>
    <row r="319" spans="1:15">
      <c r="A319">
        <v>318</v>
      </c>
      <c r="B319" t="s">
        <v>175</v>
      </c>
      <c r="C319" t="s">
        <v>559</v>
      </c>
      <c r="D319" t="s">
        <v>36</v>
      </c>
      <c r="E319" t="s">
        <v>37</v>
      </c>
      <c r="F319">
        <v>101908.4</v>
      </c>
      <c r="G319">
        <v>80942.22</v>
      </c>
      <c r="H319">
        <v>12924.29</v>
      </c>
      <c r="I319">
        <v>10895.47</v>
      </c>
      <c r="J319">
        <v>29746.21</v>
      </c>
      <c r="K319">
        <v>15039.72</v>
      </c>
      <c r="L319">
        <v>3.4</v>
      </c>
      <c r="M319">
        <v>14528.37</v>
      </c>
      <c r="N319" t="s">
        <v>19</v>
      </c>
      <c r="O319" t="s">
        <v>20</v>
      </c>
    </row>
    <row r="320" spans="1:15">
      <c r="A320">
        <v>319</v>
      </c>
      <c r="B320" t="s">
        <v>560</v>
      </c>
      <c r="C320" t="s">
        <v>561</v>
      </c>
      <c r="D320" t="s">
        <v>29</v>
      </c>
      <c r="E320" t="s">
        <v>30</v>
      </c>
      <c r="F320">
        <v>83814.39</v>
      </c>
      <c r="G320">
        <v>60856.43</v>
      </c>
      <c r="H320">
        <v>15282.22</v>
      </c>
      <c r="I320">
        <v>-8473.860000000001</v>
      </c>
      <c r="J320">
        <v>15028.02</v>
      </c>
      <c r="K320">
        <v>14738.3</v>
      </c>
      <c r="L320">
        <v>3.5</v>
      </c>
      <c r="M320">
        <v>14222.46</v>
      </c>
      <c r="N320" t="s">
        <v>19</v>
      </c>
      <c r="O320" t="s">
        <v>20</v>
      </c>
    </row>
    <row r="321" spans="1:15">
      <c r="A321">
        <v>320</v>
      </c>
      <c r="B321" t="s">
        <v>81</v>
      </c>
      <c r="C321" t="s">
        <v>562</v>
      </c>
      <c r="D321" t="s">
        <v>65</v>
      </c>
      <c r="E321" t="s">
        <v>66</v>
      </c>
      <c r="F321">
        <v>110061</v>
      </c>
      <c r="G321">
        <v>55724.22</v>
      </c>
      <c r="H321">
        <v>15326.68</v>
      </c>
      <c r="I321">
        <v>-25824.17</v>
      </c>
      <c r="J321">
        <v>15515</v>
      </c>
      <c r="K321">
        <v>28324.29</v>
      </c>
      <c r="L321">
        <v>3.2</v>
      </c>
      <c r="M321">
        <v>27417.91</v>
      </c>
      <c r="N321" t="s">
        <v>19</v>
      </c>
      <c r="O321" t="s">
        <v>20</v>
      </c>
    </row>
    <row r="322" spans="1:15">
      <c r="A322">
        <v>321</v>
      </c>
      <c r="B322" t="s">
        <v>563</v>
      </c>
      <c r="C322" t="s">
        <v>564</v>
      </c>
      <c r="D322" t="s">
        <v>73</v>
      </c>
      <c r="E322" t="s">
        <v>74</v>
      </c>
      <c r="F322">
        <v>21901200</v>
      </c>
      <c r="G322">
        <v>16052992.92</v>
      </c>
      <c r="H322">
        <v>1560350.27</v>
      </c>
      <c r="I322">
        <v>2932391.18</v>
      </c>
      <c r="J322">
        <v>7111520.98</v>
      </c>
      <c r="K322">
        <v>3229427.54</v>
      </c>
      <c r="L322">
        <v>2.8</v>
      </c>
      <c r="M322">
        <v>3139003.57</v>
      </c>
      <c r="N322" t="s">
        <v>19</v>
      </c>
      <c r="O322" t="s">
        <v>20</v>
      </c>
    </row>
    <row r="323" spans="1:15">
      <c r="A323">
        <v>322</v>
      </c>
      <c r="B323" t="s">
        <v>248</v>
      </c>
      <c r="C323" t="s">
        <v>565</v>
      </c>
      <c r="D323" t="s">
        <v>65</v>
      </c>
      <c r="E323" t="s">
        <v>66</v>
      </c>
      <c r="F323">
        <v>124121</v>
      </c>
      <c r="G323">
        <v>104570.13</v>
      </c>
      <c r="H323">
        <v>12566.16</v>
      </c>
      <c r="I323">
        <v>9170.9</v>
      </c>
      <c r="J323">
        <v>13355.51</v>
      </c>
      <c r="K323">
        <v>27932.42</v>
      </c>
      <c r="L323">
        <v>3.2</v>
      </c>
      <c r="M323">
        <v>27038.58</v>
      </c>
      <c r="N323" t="s">
        <v>19</v>
      </c>
      <c r="O323" t="s">
        <v>20</v>
      </c>
    </row>
    <row r="324" spans="1:15">
      <c r="A324">
        <v>323</v>
      </c>
      <c r="B324" t="s">
        <v>434</v>
      </c>
      <c r="C324" t="s">
        <v>566</v>
      </c>
      <c r="D324" t="s">
        <v>29</v>
      </c>
      <c r="E324" t="s">
        <v>30</v>
      </c>
      <c r="F324">
        <v>126789.69</v>
      </c>
      <c r="G324">
        <v>112321.03</v>
      </c>
      <c r="H324">
        <v>42938.81</v>
      </c>
      <c r="I324">
        <v>-11634.6</v>
      </c>
      <c r="J324">
        <v>9933.389999999999</v>
      </c>
      <c r="K324">
        <v>35839.49</v>
      </c>
      <c r="L324">
        <v>3.5</v>
      </c>
      <c r="M324">
        <v>34585.11</v>
      </c>
      <c r="N324" t="s">
        <v>25</v>
      </c>
      <c r="O324" t="s">
        <v>33</v>
      </c>
    </row>
    <row r="325" spans="1:15">
      <c r="A325">
        <v>324</v>
      </c>
      <c r="B325" t="s">
        <v>567</v>
      </c>
      <c r="C325" t="s">
        <v>568</v>
      </c>
      <c r="D325" t="s">
        <v>59</v>
      </c>
      <c r="E325" t="s">
        <v>60</v>
      </c>
      <c r="F325">
        <v>48282.75</v>
      </c>
      <c r="G325">
        <v>37504.78</v>
      </c>
      <c r="H325">
        <v>4796.52</v>
      </c>
      <c r="I325">
        <v>-4540.96</v>
      </c>
      <c r="J325">
        <v>6766.52</v>
      </c>
      <c r="K325">
        <v>4267.01</v>
      </c>
      <c r="L325">
        <v>3.1</v>
      </c>
      <c r="M325">
        <v>4134.73</v>
      </c>
      <c r="N325" t="s">
        <v>19</v>
      </c>
      <c r="O325" t="s">
        <v>20</v>
      </c>
    </row>
    <row r="326" spans="1:15">
      <c r="A326">
        <v>325</v>
      </c>
      <c r="B326" t="s">
        <v>385</v>
      </c>
      <c r="C326" t="s">
        <v>569</v>
      </c>
      <c r="D326" t="s">
        <v>29</v>
      </c>
      <c r="E326" t="s">
        <v>30</v>
      </c>
      <c r="F326">
        <v>84811.35000000001</v>
      </c>
      <c r="G326">
        <v>74842.88</v>
      </c>
      <c r="H326">
        <v>8886.440000000001</v>
      </c>
      <c r="I326">
        <v>-17994.42</v>
      </c>
      <c r="J326">
        <v>17706.75</v>
      </c>
      <c r="K326">
        <v>-16846.26</v>
      </c>
      <c r="L326">
        <v>3.5</v>
      </c>
      <c r="M326">
        <v>-16256.64</v>
      </c>
      <c r="N326" t="s">
        <v>19</v>
      </c>
      <c r="O326" t="s">
        <v>20</v>
      </c>
    </row>
    <row r="327" spans="1:15">
      <c r="A327">
        <v>326</v>
      </c>
      <c r="B327" t="s">
        <v>516</v>
      </c>
      <c r="C327" t="s">
        <v>570</v>
      </c>
      <c r="D327" t="s">
        <v>51</v>
      </c>
      <c r="E327" t="s">
        <v>52</v>
      </c>
      <c r="F327">
        <v>32995.86</v>
      </c>
      <c r="G327">
        <v>21905.57</v>
      </c>
      <c r="H327">
        <v>5221.12</v>
      </c>
      <c r="I327">
        <v>-4225.23</v>
      </c>
      <c r="J327">
        <v>5541.9</v>
      </c>
      <c r="K327">
        <v>6544.29</v>
      </c>
      <c r="L327">
        <v>1.9</v>
      </c>
      <c r="M327">
        <v>6419.94</v>
      </c>
      <c r="N327" t="s">
        <v>19</v>
      </c>
      <c r="O327" t="s">
        <v>20</v>
      </c>
    </row>
    <row r="328" spans="1:15">
      <c r="A328">
        <v>327</v>
      </c>
      <c r="B328" t="s">
        <v>563</v>
      </c>
      <c r="C328" t="s">
        <v>571</v>
      </c>
      <c r="D328" t="s">
        <v>51</v>
      </c>
      <c r="E328" t="s">
        <v>52</v>
      </c>
      <c r="F328">
        <v>101356.76</v>
      </c>
      <c r="G328">
        <v>85388.07000000001</v>
      </c>
      <c r="H328">
        <v>14982.39</v>
      </c>
      <c r="I328">
        <v>-30178.4</v>
      </c>
      <c r="J328">
        <v>31620.87</v>
      </c>
      <c r="K328">
        <v>-30848.19</v>
      </c>
      <c r="L328">
        <v>1.9</v>
      </c>
      <c r="M328">
        <v>-30262.08</v>
      </c>
      <c r="N328" t="s">
        <v>25</v>
      </c>
      <c r="O328" t="s">
        <v>48</v>
      </c>
    </row>
    <row r="329" spans="1:15">
      <c r="A329">
        <v>328</v>
      </c>
      <c r="B329" t="s">
        <v>219</v>
      </c>
      <c r="C329" t="s">
        <v>572</v>
      </c>
      <c r="D329" t="s">
        <v>73</v>
      </c>
      <c r="E329" t="s">
        <v>74</v>
      </c>
      <c r="F329">
        <v>15618600</v>
      </c>
      <c r="G329">
        <v>9842289.140000001</v>
      </c>
      <c r="H329">
        <v>5142086.74</v>
      </c>
      <c r="I329">
        <v>-2768498.54</v>
      </c>
      <c r="J329">
        <v>5173603.32</v>
      </c>
      <c r="K329">
        <v>2976295.74</v>
      </c>
      <c r="L329">
        <v>2.8</v>
      </c>
      <c r="M329">
        <v>2892959.46</v>
      </c>
      <c r="N329" t="s">
        <v>25</v>
      </c>
      <c r="O329" t="s">
        <v>63</v>
      </c>
    </row>
    <row r="330" spans="1:15">
      <c r="A330">
        <v>329</v>
      </c>
      <c r="B330" t="s">
        <v>573</v>
      </c>
      <c r="C330" t="s">
        <v>574</v>
      </c>
      <c r="D330" t="s">
        <v>73</v>
      </c>
      <c r="E330" t="s">
        <v>74</v>
      </c>
      <c r="F330">
        <v>6194700</v>
      </c>
      <c r="G330">
        <v>4037069.04</v>
      </c>
      <c r="H330">
        <v>546581</v>
      </c>
      <c r="I330">
        <v>34627.58</v>
      </c>
      <c r="J330">
        <v>633010.35</v>
      </c>
      <c r="K330">
        <v>2105829.19</v>
      </c>
      <c r="L330">
        <v>2.8</v>
      </c>
      <c r="M330">
        <v>2046865.98</v>
      </c>
      <c r="N330" t="s">
        <v>19</v>
      </c>
      <c r="O330" t="s">
        <v>20</v>
      </c>
    </row>
    <row r="331" spans="1:15">
      <c r="A331">
        <v>330</v>
      </c>
      <c r="B331" t="s">
        <v>248</v>
      </c>
      <c r="C331" t="s">
        <v>575</v>
      </c>
      <c r="D331" t="s">
        <v>42</v>
      </c>
      <c r="E331" t="s">
        <v>43</v>
      </c>
      <c r="F331">
        <v>6908090</v>
      </c>
      <c r="G331">
        <v>5228727.24</v>
      </c>
      <c r="H331">
        <v>1548595.33</v>
      </c>
      <c r="I331">
        <v>750231.39</v>
      </c>
      <c r="J331">
        <v>1498987.81</v>
      </c>
      <c r="K331">
        <v>2479201.68</v>
      </c>
      <c r="L331">
        <v>5.5</v>
      </c>
      <c r="M331">
        <v>2342845.58</v>
      </c>
      <c r="N331" t="s">
        <v>19</v>
      </c>
      <c r="O331" t="s">
        <v>20</v>
      </c>
    </row>
    <row r="332" spans="1:15">
      <c r="A332">
        <v>331</v>
      </c>
      <c r="B332" t="s">
        <v>77</v>
      </c>
      <c r="C332" t="s">
        <v>576</v>
      </c>
      <c r="D332" t="s">
        <v>73</v>
      </c>
      <c r="E332" t="s">
        <v>74</v>
      </c>
      <c r="F332">
        <v>20679750</v>
      </c>
      <c r="G332">
        <v>13414067.3</v>
      </c>
      <c r="H332">
        <v>1998963.77</v>
      </c>
      <c r="I332">
        <v>294713.23</v>
      </c>
      <c r="J332">
        <v>2390167.53</v>
      </c>
      <c r="K332">
        <v>7169192.19</v>
      </c>
      <c r="L332">
        <v>2.8</v>
      </c>
      <c r="M332">
        <v>6968454.8</v>
      </c>
      <c r="N332" t="s">
        <v>19</v>
      </c>
      <c r="O332" t="s">
        <v>20</v>
      </c>
    </row>
    <row r="333" spans="1:15">
      <c r="A333">
        <v>332</v>
      </c>
      <c r="B333" t="s">
        <v>49</v>
      </c>
      <c r="C333" t="s">
        <v>577</v>
      </c>
      <c r="D333" t="s">
        <v>59</v>
      </c>
      <c r="E333" t="s">
        <v>60</v>
      </c>
      <c r="F333">
        <v>169577.55</v>
      </c>
      <c r="G333">
        <v>147089.05</v>
      </c>
      <c r="H333">
        <v>24586.29</v>
      </c>
      <c r="I333">
        <v>-9300.41</v>
      </c>
      <c r="J333">
        <v>34214.54</v>
      </c>
      <c r="K333">
        <v>3559.83</v>
      </c>
      <c r="L333">
        <v>3.1</v>
      </c>
      <c r="M333">
        <v>3449.48</v>
      </c>
      <c r="N333" t="s">
        <v>19</v>
      </c>
      <c r="O333" t="s">
        <v>20</v>
      </c>
    </row>
    <row r="334" spans="1:15">
      <c r="A334">
        <v>333</v>
      </c>
      <c r="B334" t="s">
        <v>578</v>
      </c>
      <c r="C334" t="s">
        <v>579</v>
      </c>
      <c r="D334" t="s">
        <v>36</v>
      </c>
      <c r="E334" t="s">
        <v>37</v>
      </c>
      <c r="F334">
        <v>73539.12</v>
      </c>
      <c r="G334">
        <v>53691.5</v>
      </c>
      <c r="H334">
        <v>21852.38</v>
      </c>
      <c r="I334">
        <v>-4353.76</v>
      </c>
      <c r="J334">
        <v>13509.26</v>
      </c>
      <c r="K334">
        <v>23836.98</v>
      </c>
      <c r="L334">
        <v>3.4</v>
      </c>
      <c r="M334">
        <v>23026.52</v>
      </c>
      <c r="N334" t="s">
        <v>19</v>
      </c>
      <c r="O334" t="s">
        <v>20</v>
      </c>
    </row>
    <row r="335" spans="1:15">
      <c r="A335">
        <v>334</v>
      </c>
      <c r="B335" t="s">
        <v>61</v>
      </c>
      <c r="C335" t="s">
        <v>580</v>
      </c>
      <c r="D335" t="s">
        <v>17</v>
      </c>
      <c r="E335" t="s">
        <v>18</v>
      </c>
      <c r="F335">
        <v>24174.54</v>
      </c>
      <c r="G335">
        <v>15844.2</v>
      </c>
      <c r="H335">
        <v>4846.7</v>
      </c>
      <c r="I335">
        <v>3669.41</v>
      </c>
      <c r="J335">
        <v>8370.129999999999</v>
      </c>
      <c r="K335">
        <v>8476.32</v>
      </c>
      <c r="L335">
        <v>4</v>
      </c>
      <c r="M335">
        <v>8137.27</v>
      </c>
      <c r="N335" t="s">
        <v>19</v>
      </c>
      <c r="O335" t="s">
        <v>20</v>
      </c>
    </row>
    <row r="336" spans="1:15">
      <c r="A336">
        <v>335</v>
      </c>
      <c r="B336" t="s">
        <v>282</v>
      </c>
      <c r="C336" t="s">
        <v>581</v>
      </c>
      <c r="D336" t="s">
        <v>36</v>
      </c>
      <c r="E336" t="s">
        <v>37</v>
      </c>
      <c r="F336">
        <v>176096.56</v>
      </c>
      <c r="G336">
        <v>131139.02</v>
      </c>
      <c r="H336">
        <v>38227.16</v>
      </c>
      <c r="I336">
        <v>22093.19</v>
      </c>
      <c r="J336">
        <v>55956.67</v>
      </c>
      <c r="K336">
        <v>49321.23</v>
      </c>
      <c r="L336">
        <v>3.4</v>
      </c>
      <c r="M336">
        <v>47644.31</v>
      </c>
      <c r="N336" t="s">
        <v>19</v>
      </c>
      <c r="O336" t="s">
        <v>20</v>
      </c>
    </row>
    <row r="337" spans="1:15">
      <c r="A337">
        <v>336</v>
      </c>
      <c r="B337" t="s">
        <v>147</v>
      </c>
      <c r="C337" t="s">
        <v>582</v>
      </c>
      <c r="D337" t="s">
        <v>59</v>
      </c>
      <c r="E337" t="s">
        <v>60</v>
      </c>
      <c r="F337">
        <v>169296.75</v>
      </c>
      <c r="G337">
        <v>151059.02</v>
      </c>
      <c r="H337">
        <v>37191.91</v>
      </c>
      <c r="I337">
        <v>6611.66</v>
      </c>
      <c r="J337">
        <v>22558.4</v>
      </c>
      <c r="K337">
        <v>39482.9</v>
      </c>
      <c r="L337">
        <v>3.1</v>
      </c>
      <c r="M337">
        <v>38258.93</v>
      </c>
      <c r="N337" t="s">
        <v>19</v>
      </c>
      <c r="O337" t="s">
        <v>20</v>
      </c>
    </row>
    <row r="338" spans="1:15">
      <c r="A338">
        <v>337</v>
      </c>
      <c r="B338" t="s">
        <v>583</v>
      </c>
      <c r="C338" t="s">
        <v>584</v>
      </c>
      <c r="D338" t="s">
        <v>42</v>
      </c>
      <c r="E338" t="s">
        <v>43</v>
      </c>
      <c r="F338">
        <v>2547270</v>
      </c>
      <c r="G338">
        <v>1583338.09</v>
      </c>
      <c r="H338">
        <v>477012.62</v>
      </c>
      <c r="I338">
        <v>415432.52</v>
      </c>
      <c r="J338">
        <v>510893.44</v>
      </c>
      <c r="K338">
        <v>1345483.61</v>
      </c>
      <c r="L338">
        <v>5.5</v>
      </c>
      <c r="M338">
        <v>1271482.01</v>
      </c>
      <c r="N338" t="s">
        <v>19</v>
      </c>
      <c r="O338" t="s">
        <v>20</v>
      </c>
    </row>
    <row r="339" spans="1:15">
      <c r="A339">
        <v>338</v>
      </c>
      <c r="B339" t="s">
        <v>560</v>
      </c>
      <c r="C339" t="s">
        <v>585</v>
      </c>
      <c r="D339" t="s">
        <v>65</v>
      </c>
      <c r="E339" t="s">
        <v>66</v>
      </c>
      <c r="F339">
        <v>129697</v>
      </c>
      <c r="G339">
        <v>84169.88</v>
      </c>
      <c r="H339">
        <v>21232.45</v>
      </c>
      <c r="I339">
        <v>20952.98</v>
      </c>
      <c r="J339">
        <v>22463.12</v>
      </c>
      <c r="K339">
        <v>65249.43</v>
      </c>
      <c r="L339">
        <v>3.2</v>
      </c>
      <c r="M339">
        <v>63161.45</v>
      </c>
      <c r="N339" t="s">
        <v>19</v>
      </c>
      <c r="O339" t="s">
        <v>20</v>
      </c>
    </row>
    <row r="340" spans="1:15">
      <c r="A340">
        <v>339</v>
      </c>
      <c r="B340" t="s">
        <v>136</v>
      </c>
      <c r="C340" t="s">
        <v>586</v>
      </c>
      <c r="D340" t="s">
        <v>36</v>
      </c>
      <c r="E340" t="s">
        <v>37</v>
      </c>
      <c r="F340">
        <v>181644.56</v>
      </c>
      <c r="G340">
        <v>119443.65</v>
      </c>
      <c r="H340">
        <v>48410.98</v>
      </c>
      <c r="I340">
        <v>-789.4400000000001</v>
      </c>
      <c r="J340">
        <v>11963.22</v>
      </c>
      <c r="K340">
        <v>97859.24000000001</v>
      </c>
      <c r="L340">
        <v>3.4</v>
      </c>
      <c r="M340">
        <v>94532.03</v>
      </c>
      <c r="N340" t="s">
        <v>25</v>
      </c>
      <c r="O340" t="s">
        <v>26</v>
      </c>
    </row>
    <row r="341" spans="1:15">
      <c r="A341">
        <v>340</v>
      </c>
      <c r="B341" t="s">
        <v>81</v>
      </c>
      <c r="C341" t="s">
        <v>587</v>
      </c>
      <c r="D341" t="s">
        <v>59</v>
      </c>
      <c r="E341" t="s">
        <v>60</v>
      </c>
      <c r="F341">
        <v>126316.8</v>
      </c>
      <c r="G341">
        <v>111561.64</v>
      </c>
      <c r="H341">
        <v>14698.91</v>
      </c>
      <c r="I341">
        <v>-27698.98</v>
      </c>
      <c r="J341">
        <v>32871.77</v>
      </c>
      <c r="K341">
        <v>-31116.67</v>
      </c>
      <c r="L341">
        <v>3.1</v>
      </c>
      <c r="M341">
        <v>-30152.06</v>
      </c>
      <c r="N341" t="s">
        <v>19</v>
      </c>
      <c r="O341" t="s">
        <v>20</v>
      </c>
    </row>
    <row r="342" spans="1:15">
      <c r="A342">
        <v>341</v>
      </c>
      <c r="B342" t="s">
        <v>89</v>
      </c>
      <c r="C342" t="s">
        <v>588</v>
      </c>
      <c r="D342" t="s">
        <v>51</v>
      </c>
      <c r="E342" t="s">
        <v>52</v>
      </c>
      <c r="F342">
        <v>129087.38</v>
      </c>
      <c r="G342">
        <v>97712.19</v>
      </c>
      <c r="H342">
        <v>8301.610000000001</v>
      </c>
      <c r="I342">
        <v>5831.43</v>
      </c>
      <c r="J342">
        <v>34311.54</v>
      </c>
      <c r="K342">
        <v>11196.68</v>
      </c>
      <c r="L342">
        <v>1.9</v>
      </c>
      <c r="M342">
        <v>10983.94</v>
      </c>
      <c r="N342" t="s">
        <v>19</v>
      </c>
      <c r="O342" t="s">
        <v>20</v>
      </c>
    </row>
    <row r="343" spans="1:15">
      <c r="A343">
        <v>342</v>
      </c>
      <c r="B343" t="s">
        <v>308</v>
      </c>
      <c r="C343" t="s">
        <v>589</v>
      </c>
      <c r="D343" t="s">
        <v>29</v>
      </c>
      <c r="E343" t="s">
        <v>30</v>
      </c>
      <c r="F343">
        <v>134670.51</v>
      </c>
      <c r="G343">
        <v>91047.23</v>
      </c>
      <c r="H343">
        <v>11676.33</v>
      </c>
      <c r="I343">
        <v>-30501.53</v>
      </c>
      <c r="J343">
        <v>22852.28</v>
      </c>
      <c r="K343">
        <v>1945.8</v>
      </c>
      <c r="L343">
        <v>3.5</v>
      </c>
      <c r="M343">
        <v>1877.7</v>
      </c>
      <c r="N343" t="s">
        <v>19</v>
      </c>
      <c r="O343" t="s">
        <v>20</v>
      </c>
    </row>
    <row r="344" spans="1:15">
      <c r="A344">
        <v>343</v>
      </c>
      <c r="B344" t="s">
        <v>529</v>
      </c>
      <c r="C344" t="s">
        <v>590</v>
      </c>
      <c r="D344" t="s">
        <v>51</v>
      </c>
      <c r="E344" t="s">
        <v>52</v>
      </c>
      <c r="F344">
        <v>126370.21</v>
      </c>
      <c r="G344">
        <v>103306.36</v>
      </c>
      <c r="H344">
        <v>41502.28</v>
      </c>
      <c r="I344">
        <v>-12071.96</v>
      </c>
      <c r="J344">
        <v>14099.19</v>
      </c>
      <c r="K344">
        <v>38394.98</v>
      </c>
      <c r="L344">
        <v>1.9</v>
      </c>
      <c r="M344">
        <v>37665.48</v>
      </c>
      <c r="N344" t="s">
        <v>25</v>
      </c>
      <c r="O344" t="s">
        <v>63</v>
      </c>
    </row>
    <row r="345" spans="1:15">
      <c r="A345">
        <v>344</v>
      </c>
      <c r="B345" t="s">
        <v>15</v>
      </c>
      <c r="C345" t="s">
        <v>591</v>
      </c>
      <c r="D345" t="s">
        <v>29</v>
      </c>
      <c r="E345" t="s">
        <v>30</v>
      </c>
      <c r="F345">
        <v>123274.29</v>
      </c>
      <c r="G345">
        <v>105017.05</v>
      </c>
      <c r="H345">
        <v>585.15</v>
      </c>
      <c r="I345">
        <v>-20575.41</v>
      </c>
      <c r="J345">
        <v>24004.3</v>
      </c>
      <c r="K345">
        <v>-25737.31</v>
      </c>
      <c r="L345">
        <v>3.5</v>
      </c>
      <c r="M345">
        <v>-24836.51</v>
      </c>
      <c r="N345" t="s">
        <v>19</v>
      </c>
      <c r="O345" t="s">
        <v>20</v>
      </c>
    </row>
    <row r="346" spans="1:15">
      <c r="A346">
        <v>345</v>
      </c>
      <c r="B346" t="s">
        <v>274</v>
      </c>
      <c r="C346" t="s">
        <v>592</v>
      </c>
      <c r="D346" t="s">
        <v>42</v>
      </c>
      <c r="E346" t="s">
        <v>43</v>
      </c>
      <c r="F346">
        <v>6310158</v>
      </c>
      <c r="G346">
        <v>4206750.81</v>
      </c>
      <c r="H346">
        <v>920232.8100000001</v>
      </c>
      <c r="I346">
        <v>550644.89</v>
      </c>
      <c r="J346">
        <v>1279854.79</v>
      </c>
      <c r="K346">
        <v>2294430.09</v>
      </c>
      <c r="L346">
        <v>5.5</v>
      </c>
      <c r="M346">
        <v>2168236.43</v>
      </c>
      <c r="N346" t="s">
        <v>19</v>
      </c>
      <c r="O346" t="s">
        <v>20</v>
      </c>
    </row>
    <row r="347" spans="1:15">
      <c r="A347">
        <v>346</v>
      </c>
      <c r="B347" t="s">
        <v>320</v>
      </c>
      <c r="C347" t="s">
        <v>593</v>
      </c>
      <c r="D347" t="s">
        <v>65</v>
      </c>
      <c r="E347" t="s">
        <v>66</v>
      </c>
      <c r="F347">
        <v>74360</v>
      </c>
      <c r="G347">
        <v>50275.71</v>
      </c>
      <c r="H347">
        <v>12418.65</v>
      </c>
      <c r="I347">
        <v>349.84</v>
      </c>
      <c r="J347">
        <v>9343.49</v>
      </c>
      <c r="K347">
        <v>27509.29</v>
      </c>
      <c r="L347">
        <v>3.2</v>
      </c>
      <c r="M347">
        <v>26628.99</v>
      </c>
      <c r="N347" t="s">
        <v>19</v>
      </c>
      <c r="O347" t="s">
        <v>20</v>
      </c>
    </row>
    <row r="348" spans="1:15">
      <c r="A348">
        <v>347</v>
      </c>
      <c r="B348" t="s">
        <v>27</v>
      </c>
      <c r="C348" t="s">
        <v>594</v>
      </c>
      <c r="D348" t="s">
        <v>36</v>
      </c>
      <c r="E348" t="s">
        <v>37</v>
      </c>
      <c r="F348">
        <v>161217.28</v>
      </c>
      <c r="G348">
        <v>124291.93</v>
      </c>
      <c r="H348">
        <v>6038.96</v>
      </c>
      <c r="I348">
        <v>-11336.63</v>
      </c>
      <c r="J348">
        <v>40155.76</v>
      </c>
      <c r="K348">
        <v>-8528.08</v>
      </c>
      <c r="L348">
        <v>3.4</v>
      </c>
      <c r="M348">
        <v>-8238.129999999999</v>
      </c>
      <c r="N348" t="s">
        <v>19</v>
      </c>
      <c r="O348" t="s">
        <v>20</v>
      </c>
    </row>
    <row r="349" spans="1:15">
      <c r="A349">
        <v>348</v>
      </c>
      <c r="B349" t="s">
        <v>208</v>
      </c>
      <c r="C349" t="s">
        <v>595</v>
      </c>
      <c r="D349" t="s">
        <v>17</v>
      </c>
      <c r="E349" t="s">
        <v>18</v>
      </c>
      <c r="F349">
        <v>62414.82</v>
      </c>
      <c r="G349">
        <v>44235.74</v>
      </c>
      <c r="H349">
        <v>3876.76</v>
      </c>
      <c r="I349">
        <v>7611.41</v>
      </c>
      <c r="J349">
        <v>12710.88</v>
      </c>
      <c r="K349">
        <v>16956.37</v>
      </c>
      <c r="L349">
        <v>4</v>
      </c>
      <c r="M349">
        <v>16278.12</v>
      </c>
      <c r="N349" t="s">
        <v>19</v>
      </c>
      <c r="O349" t="s">
        <v>20</v>
      </c>
    </row>
    <row r="350" spans="1:15">
      <c r="A350">
        <v>349</v>
      </c>
      <c r="B350" t="s">
        <v>596</v>
      </c>
      <c r="C350" t="s">
        <v>597</v>
      </c>
      <c r="D350" t="s">
        <v>59</v>
      </c>
      <c r="E350" t="s">
        <v>60</v>
      </c>
      <c r="F350">
        <v>152757.9</v>
      </c>
      <c r="G350">
        <v>124195.63</v>
      </c>
      <c r="H350">
        <v>50128.73</v>
      </c>
      <c r="I350">
        <v>-45644.89</v>
      </c>
      <c r="J350">
        <v>27712.44</v>
      </c>
      <c r="K350">
        <v>5333.67</v>
      </c>
      <c r="L350">
        <v>3.1</v>
      </c>
      <c r="M350">
        <v>5168.33</v>
      </c>
      <c r="N350" t="s">
        <v>25</v>
      </c>
      <c r="O350" t="s">
        <v>67</v>
      </c>
    </row>
    <row r="351" spans="1:15">
      <c r="A351">
        <v>350</v>
      </c>
      <c r="B351" t="s">
        <v>598</v>
      </c>
      <c r="C351" t="s">
        <v>599</v>
      </c>
      <c r="D351" t="s">
        <v>36</v>
      </c>
      <c r="E351" t="s">
        <v>37</v>
      </c>
      <c r="F351">
        <v>69558.24000000001</v>
      </c>
      <c r="G351">
        <v>48637.87</v>
      </c>
      <c r="H351">
        <v>18690.95</v>
      </c>
      <c r="I351">
        <v>-18623.37</v>
      </c>
      <c r="J351">
        <v>9171.200000000001</v>
      </c>
      <c r="K351">
        <v>11816.74</v>
      </c>
      <c r="L351">
        <v>3.4</v>
      </c>
      <c r="M351">
        <v>11414.98</v>
      </c>
      <c r="N351" t="s">
        <v>25</v>
      </c>
      <c r="O351" t="s">
        <v>48</v>
      </c>
    </row>
    <row r="352" spans="1:15">
      <c r="A352">
        <v>351</v>
      </c>
      <c r="B352" t="s">
        <v>573</v>
      </c>
      <c r="C352" t="s">
        <v>600</v>
      </c>
      <c r="D352" t="s">
        <v>51</v>
      </c>
      <c r="E352" t="s">
        <v>52</v>
      </c>
      <c r="F352">
        <v>127723.01</v>
      </c>
      <c r="G352">
        <v>92629.50999999999</v>
      </c>
      <c r="H352">
        <v>26264.49</v>
      </c>
      <c r="I352">
        <v>-16354.78</v>
      </c>
      <c r="J352">
        <v>35575.2</v>
      </c>
      <c r="K352">
        <v>9428</v>
      </c>
      <c r="L352">
        <v>1.9</v>
      </c>
      <c r="M352">
        <v>9248.870000000001</v>
      </c>
      <c r="N352" t="s">
        <v>19</v>
      </c>
      <c r="O352" t="s">
        <v>20</v>
      </c>
    </row>
    <row r="353" spans="1:15">
      <c r="A353">
        <v>352</v>
      </c>
      <c r="B353" t="s">
        <v>99</v>
      </c>
      <c r="C353" t="s">
        <v>601</v>
      </c>
      <c r="D353" t="s">
        <v>42</v>
      </c>
      <c r="E353" t="s">
        <v>43</v>
      </c>
      <c r="F353">
        <v>10573121</v>
      </c>
      <c r="G353">
        <v>6585759.03</v>
      </c>
      <c r="H353">
        <v>1497215.33</v>
      </c>
      <c r="I353">
        <v>-642151.97</v>
      </c>
      <c r="J353">
        <v>979462.62</v>
      </c>
      <c r="K353">
        <v>3862962.72</v>
      </c>
      <c r="L353">
        <v>5.5</v>
      </c>
      <c r="M353">
        <v>3650499.77</v>
      </c>
      <c r="N353" t="s">
        <v>25</v>
      </c>
      <c r="O353" t="s">
        <v>26</v>
      </c>
    </row>
    <row r="354" spans="1:15">
      <c r="A354">
        <v>353</v>
      </c>
      <c r="B354" t="s">
        <v>308</v>
      </c>
      <c r="C354" t="s">
        <v>602</v>
      </c>
      <c r="D354" t="s">
        <v>36</v>
      </c>
      <c r="E354" t="s">
        <v>37</v>
      </c>
      <c r="F354">
        <v>116149.28</v>
      </c>
      <c r="G354">
        <v>79636.2</v>
      </c>
      <c r="H354">
        <v>2516.8</v>
      </c>
      <c r="I354">
        <v>13624.18</v>
      </c>
      <c r="J354">
        <v>38710.95</v>
      </c>
      <c r="K354">
        <v>13943.1</v>
      </c>
      <c r="L354">
        <v>3.4</v>
      </c>
      <c r="M354">
        <v>13469.04</v>
      </c>
      <c r="N354" t="s">
        <v>19</v>
      </c>
      <c r="O354" t="s">
        <v>20</v>
      </c>
    </row>
    <row r="355" spans="1:15">
      <c r="A355">
        <v>354</v>
      </c>
      <c r="B355" t="s">
        <v>163</v>
      </c>
      <c r="C355" t="s">
        <v>603</v>
      </c>
      <c r="D355" t="s">
        <v>36</v>
      </c>
      <c r="E355" t="s">
        <v>37</v>
      </c>
      <c r="F355">
        <v>64185.04</v>
      </c>
      <c r="G355">
        <v>40233.32</v>
      </c>
      <c r="H355">
        <v>1845.48</v>
      </c>
      <c r="I355">
        <v>7426.6</v>
      </c>
      <c r="J355">
        <v>12542.55</v>
      </c>
      <c r="K355">
        <v>20681.25</v>
      </c>
      <c r="L355">
        <v>3.4</v>
      </c>
      <c r="M355">
        <v>19978.09</v>
      </c>
      <c r="N355" t="s">
        <v>19</v>
      </c>
      <c r="O355" t="s">
        <v>20</v>
      </c>
    </row>
    <row r="356" spans="1:15">
      <c r="A356">
        <v>355</v>
      </c>
      <c r="B356" t="s">
        <v>134</v>
      </c>
      <c r="C356" t="s">
        <v>604</v>
      </c>
      <c r="D356" t="s">
        <v>73</v>
      </c>
      <c r="E356" t="s">
        <v>74</v>
      </c>
      <c r="F356">
        <v>19713900</v>
      </c>
      <c r="G356">
        <v>12612963.59</v>
      </c>
      <c r="H356">
        <v>3638867.99</v>
      </c>
      <c r="I356">
        <v>-2023503</v>
      </c>
      <c r="J356">
        <v>1791753.33</v>
      </c>
      <c r="K356">
        <v>6924548.07</v>
      </c>
      <c r="L356">
        <v>2.8</v>
      </c>
      <c r="M356">
        <v>6730660.72</v>
      </c>
      <c r="N356" t="s">
        <v>25</v>
      </c>
      <c r="O356" t="s">
        <v>26</v>
      </c>
    </row>
    <row r="357" spans="1:15">
      <c r="A357">
        <v>356</v>
      </c>
      <c r="B357" t="s">
        <v>605</v>
      </c>
      <c r="C357" t="s">
        <v>606</v>
      </c>
      <c r="D357" t="s">
        <v>51</v>
      </c>
      <c r="E357" t="s">
        <v>52</v>
      </c>
      <c r="F357">
        <v>50016.22</v>
      </c>
      <c r="G357">
        <v>29978.53</v>
      </c>
      <c r="H357">
        <v>13811.43</v>
      </c>
      <c r="I357">
        <v>-6831.21</v>
      </c>
      <c r="J357">
        <v>4439.35</v>
      </c>
      <c r="K357">
        <v>22578.57</v>
      </c>
      <c r="L357">
        <v>1.9</v>
      </c>
      <c r="M357">
        <v>22149.58</v>
      </c>
      <c r="N357" t="s">
        <v>25</v>
      </c>
      <c r="O357" t="s">
        <v>26</v>
      </c>
    </row>
    <row r="358" spans="1:15">
      <c r="A358">
        <v>357</v>
      </c>
      <c r="B358" t="s">
        <v>607</v>
      </c>
      <c r="C358" t="s">
        <v>608</v>
      </c>
      <c r="D358" t="s">
        <v>65</v>
      </c>
      <c r="E358" t="s">
        <v>66</v>
      </c>
      <c r="F358">
        <v>71145</v>
      </c>
      <c r="G358">
        <v>56124.48</v>
      </c>
      <c r="H358">
        <v>14082.48</v>
      </c>
      <c r="I358">
        <v>-6469.46</v>
      </c>
      <c r="J358">
        <v>10902.85</v>
      </c>
      <c r="K358">
        <v>11730.7</v>
      </c>
      <c r="L358">
        <v>3.2</v>
      </c>
      <c r="M358">
        <v>11355.31</v>
      </c>
      <c r="N358" t="s">
        <v>19</v>
      </c>
      <c r="O358" t="s">
        <v>20</v>
      </c>
    </row>
    <row r="359" spans="1:15">
      <c r="A359">
        <v>358</v>
      </c>
      <c r="B359" t="s">
        <v>120</v>
      </c>
      <c r="C359" t="s">
        <v>609</v>
      </c>
      <c r="D359" t="s">
        <v>65</v>
      </c>
      <c r="E359" t="s">
        <v>66</v>
      </c>
      <c r="F359">
        <v>81768</v>
      </c>
      <c r="G359">
        <v>54715.81</v>
      </c>
      <c r="H359">
        <v>6982.17</v>
      </c>
      <c r="I359">
        <v>-12847.63</v>
      </c>
      <c r="J359">
        <v>24959.24</v>
      </c>
      <c r="K359">
        <v>-3772.52</v>
      </c>
      <c r="L359">
        <v>3.2</v>
      </c>
      <c r="M359">
        <v>-3651.8</v>
      </c>
      <c r="N359" t="s">
        <v>19</v>
      </c>
      <c r="O359" t="s">
        <v>20</v>
      </c>
    </row>
    <row r="360" spans="1:15">
      <c r="A360">
        <v>359</v>
      </c>
      <c r="B360" t="s">
        <v>444</v>
      </c>
      <c r="C360" t="s">
        <v>610</v>
      </c>
      <c r="D360" t="s">
        <v>65</v>
      </c>
      <c r="E360" t="s">
        <v>66</v>
      </c>
      <c r="F360">
        <v>142726</v>
      </c>
      <c r="G360">
        <v>121096.58</v>
      </c>
      <c r="H360">
        <v>30004.43</v>
      </c>
      <c r="I360">
        <v>130.55</v>
      </c>
      <c r="J360">
        <v>37567.16</v>
      </c>
      <c r="K360">
        <v>14197.23</v>
      </c>
      <c r="L360">
        <v>3.2</v>
      </c>
      <c r="M360">
        <v>13742.92</v>
      </c>
      <c r="N360" t="s">
        <v>19</v>
      </c>
      <c r="O360" t="s">
        <v>20</v>
      </c>
    </row>
    <row r="361" spans="1:15">
      <c r="A361">
        <v>360</v>
      </c>
      <c r="B361" t="s">
        <v>611</v>
      </c>
      <c r="C361" t="s">
        <v>612</v>
      </c>
      <c r="D361" t="s">
        <v>42</v>
      </c>
      <c r="E361" t="s">
        <v>43</v>
      </c>
      <c r="F361">
        <v>4352354</v>
      </c>
      <c r="G361">
        <v>3001493.76</v>
      </c>
      <c r="H361">
        <v>194298.4</v>
      </c>
      <c r="I361">
        <v>-419115.37</v>
      </c>
      <c r="J361">
        <v>692707.15</v>
      </c>
      <c r="K361">
        <v>433336.12</v>
      </c>
      <c r="L361">
        <v>5.5</v>
      </c>
      <c r="M361">
        <v>409502.63</v>
      </c>
      <c r="N361" t="s">
        <v>19</v>
      </c>
      <c r="O361" t="s">
        <v>20</v>
      </c>
    </row>
    <row r="362" spans="1:15">
      <c r="A362">
        <v>361</v>
      </c>
      <c r="B362" t="s">
        <v>169</v>
      </c>
      <c r="C362" t="s">
        <v>613</v>
      </c>
      <c r="D362" t="s">
        <v>36</v>
      </c>
      <c r="E362" t="s">
        <v>37</v>
      </c>
      <c r="F362">
        <v>178391.76</v>
      </c>
      <c r="G362">
        <v>118219.84</v>
      </c>
      <c r="H362">
        <v>37452.44</v>
      </c>
      <c r="I362">
        <v>-13410.29</v>
      </c>
      <c r="J362">
        <v>15556.72</v>
      </c>
      <c r="K362">
        <v>68657.35000000001</v>
      </c>
      <c r="L362">
        <v>3.4</v>
      </c>
      <c r="M362">
        <v>66323</v>
      </c>
      <c r="N362" t="s">
        <v>25</v>
      </c>
      <c r="O362" t="s">
        <v>26</v>
      </c>
    </row>
    <row r="363" spans="1:15">
      <c r="A363">
        <v>362</v>
      </c>
      <c r="B363" t="s">
        <v>614</v>
      </c>
      <c r="C363" t="s">
        <v>615</v>
      </c>
      <c r="D363" t="s">
        <v>23</v>
      </c>
      <c r="E363" t="s">
        <v>24</v>
      </c>
      <c r="F363">
        <v>158544.72</v>
      </c>
      <c r="G363">
        <v>126147.05</v>
      </c>
      <c r="H363">
        <v>7263.63</v>
      </c>
      <c r="I363">
        <v>-33002.43</v>
      </c>
      <c r="J363">
        <v>53161.66</v>
      </c>
      <c r="K363">
        <v>-46502.79</v>
      </c>
      <c r="L363">
        <v>3</v>
      </c>
      <c r="M363">
        <v>-45107.71</v>
      </c>
      <c r="N363" t="s">
        <v>19</v>
      </c>
      <c r="O363" t="s">
        <v>20</v>
      </c>
    </row>
    <row r="364" spans="1:15">
      <c r="A364">
        <v>363</v>
      </c>
      <c r="B364" t="s">
        <v>616</v>
      </c>
      <c r="C364" t="s">
        <v>617</v>
      </c>
      <c r="D364" t="s">
        <v>42</v>
      </c>
      <c r="E364" t="s">
        <v>43</v>
      </c>
      <c r="F364">
        <v>4015042</v>
      </c>
      <c r="G364">
        <v>2556896.2</v>
      </c>
      <c r="H364">
        <v>1120080.93</v>
      </c>
      <c r="I364">
        <v>672070.0699999999</v>
      </c>
      <c r="J364">
        <v>877547.67</v>
      </c>
      <c r="K364">
        <v>2372749.13</v>
      </c>
      <c r="L364">
        <v>5.5</v>
      </c>
      <c r="M364">
        <v>2242247.92</v>
      </c>
      <c r="N364" t="s">
        <v>19</v>
      </c>
      <c r="O364" t="s">
        <v>20</v>
      </c>
    </row>
    <row r="365" spans="1:15">
      <c r="A365">
        <v>364</v>
      </c>
      <c r="B365" t="s">
        <v>618</v>
      </c>
      <c r="C365" t="s">
        <v>619</v>
      </c>
      <c r="D365" t="s">
        <v>36</v>
      </c>
      <c r="E365" t="s">
        <v>37</v>
      </c>
      <c r="F365">
        <v>188103.04</v>
      </c>
      <c r="G365">
        <v>162266.06</v>
      </c>
      <c r="H365">
        <v>49311.57</v>
      </c>
      <c r="I365">
        <v>13517.22</v>
      </c>
      <c r="J365">
        <v>23445.21</v>
      </c>
      <c r="K365">
        <v>65220.56</v>
      </c>
      <c r="L365">
        <v>3.4</v>
      </c>
      <c r="M365">
        <v>63003.06</v>
      </c>
      <c r="N365" t="s">
        <v>19</v>
      </c>
      <c r="O365" t="s">
        <v>20</v>
      </c>
    </row>
    <row r="366" spans="1:15">
      <c r="A366">
        <v>365</v>
      </c>
      <c r="B366" t="s">
        <v>132</v>
      </c>
      <c r="C366" t="s">
        <v>620</v>
      </c>
      <c r="D366" t="s">
        <v>17</v>
      </c>
      <c r="E366" t="s">
        <v>18</v>
      </c>
      <c r="F366">
        <v>45542.64</v>
      </c>
      <c r="G366">
        <v>27597.66</v>
      </c>
      <c r="H366">
        <v>11585.89</v>
      </c>
      <c r="I366">
        <v>-3727.23</v>
      </c>
      <c r="J366">
        <v>7696.38</v>
      </c>
      <c r="K366">
        <v>18107.26</v>
      </c>
      <c r="L366">
        <v>4</v>
      </c>
      <c r="M366">
        <v>17382.97</v>
      </c>
      <c r="N366" t="s">
        <v>19</v>
      </c>
      <c r="O366" t="s">
        <v>20</v>
      </c>
    </row>
    <row r="367" spans="1:15">
      <c r="A367">
        <v>366</v>
      </c>
      <c r="B367" t="s">
        <v>214</v>
      </c>
      <c r="C367" t="s">
        <v>621</v>
      </c>
      <c r="D367" t="s">
        <v>65</v>
      </c>
      <c r="E367" t="s">
        <v>66</v>
      </c>
      <c r="F367">
        <v>149049</v>
      </c>
      <c r="G367">
        <v>77207.28</v>
      </c>
      <c r="H367">
        <v>25809.46</v>
      </c>
      <c r="I367">
        <v>-9909.83</v>
      </c>
      <c r="J367">
        <v>24158.93</v>
      </c>
      <c r="K367">
        <v>63582.42</v>
      </c>
      <c r="L367">
        <v>3.2</v>
      </c>
      <c r="M367">
        <v>61547.78</v>
      </c>
      <c r="N367" t="s">
        <v>19</v>
      </c>
      <c r="O367" t="s">
        <v>20</v>
      </c>
    </row>
    <row r="368" spans="1:15">
      <c r="A368">
        <v>367</v>
      </c>
      <c r="B368" t="s">
        <v>310</v>
      </c>
      <c r="C368" t="s">
        <v>622</v>
      </c>
      <c r="D368" t="s">
        <v>65</v>
      </c>
      <c r="E368" t="s">
        <v>66</v>
      </c>
      <c r="F368">
        <v>134342</v>
      </c>
      <c r="G368">
        <v>105394.51</v>
      </c>
      <c r="H368">
        <v>6298.88</v>
      </c>
      <c r="I368">
        <v>2051.2</v>
      </c>
      <c r="J368">
        <v>26337.3</v>
      </c>
      <c r="K368">
        <v>10960.27</v>
      </c>
      <c r="L368">
        <v>3.2</v>
      </c>
      <c r="M368">
        <v>10609.54</v>
      </c>
      <c r="N368" t="s">
        <v>19</v>
      </c>
      <c r="O368" t="s">
        <v>20</v>
      </c>
    </row>
    <row r="369" spans="1:15">
      <c r="A369">
        <v>368</v>
      </c>
      <c r="B369" t="s">
        <v>415</v>
      </c>
      <c r="C369" t="s">
        <v>623</v>
      </c>
      <c r="D369" t="s">
        <v>93</v>
      </c>
      <c r="E369" t="s">
        <v>94</v>
      </c>
      <c r="F369">
        <v>369679.1</v>
      </c>
      <c r="G369">
        <v>282849.72</v>
      </c>
      <c r="H369">
        <v>5337.12</v>
      </c>
      <c r="I369">
        <v>-54358.88</v>
      </c>
      <c r="J369">
        <v>127059.23</v>
      </c>
      <c r="K369">
        <v>-89251.61</v>
      </c>
      <c r="L369">
        <v>2.9</v>
      </c>
      <c r="M369">
        <v>-86663.31</v>
      </c>
      <c r="N369" t="s">
        <v>19</v>
      </c>
      <c r="O369" t="s">
        <v>20</v>
      </c>
    </row>
    <row r="370" spans="1:15">
      <c r="A370">
        <v>369</v>
      </c>
      <c r="B370" t="s">
        <v>420</v>
      </c>
      <c r="C370" t="s">
        <v>624</v>
      </c>
      <c r="D370" t="s">
        <v>17</v>
      </c>
      <c r="E370" t="s">
        <v>18</v>
      </c>
      <c r="F370">
        <v>49138.44</v>
      </c>
      <c r="G370">
        <v>42897.59</v>
      </c>
      <c r="H370">
        <v>6731.03</v>
      </c>
      <c r="I370">
        <v>2613.78</v>
      </c>
      <c r="J370">
        <v>3347.86</v>
      </c>
      <c r="K370">
        <v>12237.81</v>
      </c>
      <c r="L370">
        <v>4</v>
      </c>
      <c r="M370">
        <v>11748.3</v>
      </c>
      <c r="N370" t="s">
        <v>25</v>
      </c>
      <c r="O370" t="s">
        <v>26</v>
      </c>
    </row>
    <row r="371" spans="1:15">
      <c r="A371">
        <v>370</v>
      </c>
      <c r="B371" t="s">
        <v>407</v>
      </c>
      <c r="C371" t="s">
        <v>625</v>
      </c>
      <c r="D371" t="s">
        <v>65</v>
      </c>
      <c r="E371" t="s">
        <v>66</v>
      </c>
      <c r="F371">
        <v>92223</v>
      </c>
      <c r="G371">
        <v>72003.17999999999</v>
      </c>
      <c r="H371">
        <v>22368.65</v>
      </c>
      <c r="I371">
        <v>-20091.9</v>
      </c>
      <c r="J371">
        <v>26253.8</v>
      </c>
      <c r="K371">
        <v>-3757.22</v>
      </c>
      <c r="L371">
        <v>3.2</v>
      </c>
      <c r="M371">
        <v>-3636.99</v>
      </c>
      <c r="N371" t="s">
        <v>19</v>
      </c>
      <c r="O371" t="s">
        <v>20</v>
      </c>
    </row>
    <row r="372" spans="1:15">
      <c r="A372">
        <v>371</v>
      </c>
      <c r="B372" t="s">
        <v>506</v>
      </c>
      <c r="C372" t="s">
        <v>626</v>
      </c>
      <c r="D372" t="s">
        <v>42</v>
      </c>
      <c r="E372" t="s">
        <v>43</v>
      </c>
      <c r="F372">
        <v>7520132</v>
      </c>
      <c r="G372">
        <v>5393162.5</v>
      </c>
      <c r="H372">
        <v>735990.72</v>
      </c>
      <c r="I372">
        <v>-835476.54</v>
      </c>
      <c r="J372">
        <v>632467.4</v>
      </c>
      <c r="K372">
        <v>1395016.27</v>
      </c>
      <c r="L372">
        <v>5.5</v>
      </c>
      <c r="M372">
        <v>1318290.37</v>
      </c>
      <c r="N372" t="s">
        <v>25</v>
      </c>
      <c r="O372" t="s">
        <v>26</v>
      </c>
    </row>
    <row r="373" spans="1:15">
      <c r="A373">
        <v>372</v>
      </c>
      <c r="B373" t="s">
        <v>503</v>
      </c>
      <c r="C373" t="s">
        <v>627</v>
      </c>
      <c r="D373" t="s">
        <v>36</v>
      </c>
      <c r="E373" t="s">
        <v>37</v>
      </c>
      <c r="F373">
        <v>187911.52</v>
      </c>
      <c r="G373">
        <v>129168.64</v>
      </c>
      <c r="H373">
        <v>26450.75</v>
      </c>
      <c r="I373">
        <v>33776.19</v>
      </c>
      <c r="J373">
        <v>53600.56</v>
      </c>
      <c r="K373">
        <v>65369.25</v>
      </c>
      <c r="L373">
        <v>3.4</v>
      </c>
      <c r="M373">
        <v>63146.7</v>
      </c>
      <c r="N373" t="s">
        <v>19</v>
      </c>
      <c r="O373" t="s">
        <v>20</v>
      </c>
    </row>
    <row r="374" spans="1:15">
      <c r="A374">
        <v>373</v>
      </c>
      <c r="B374" t="s">
        <v>628</v>
      </c>
      <c r="C374" t="s">
        <v>629</v>
      </c>
      <c r="D374" t="s">
        <v>73</v>
      </c>
      <c r="E374" t="s">
        <v>74</v>
      </c>
      <c r="F374">
        <v>9154200</v>
      </c>
      <c r="G374">
        <v>7750677.78</v>
      </c>
      <c r="H374">
        <v>659423.04</v>
      </c>
      <c r="I374">
        <v>-1927377.84</v>
      </c>
      <c r="J374">
        <v>900166.8</v>
      </c>
      <c r="K374">
        <v>-764599.39</v>
      </c>
      <c r="L374">
        <v>2.8</v>
      </c>
      <c r="M374">
        <v>-743190.61</v>
      </c>
      <c r="N374" t="s">
        <v>25</v>
      </c>
      <c r="O374" t="s">
        <v>26</v>
      </c>
    </row>
    <row r="375" spans="1:15">
      <c r="A375">
        <v>374</v>
      </c>
      <c r="B375" t="s">
        <v>516</v>
      </c>
      <c r="C375" t="s">
        <v>630</v>
      </c>
      <c r="D375" t="s">
        <v>23</v>
      </c>
      <c r="E375" t="s">
        <v>24</v>
      </c>
      <c r="F375">
        <v>91018</v>
      </c>
      <c r="G375">
        <v>73800.13</v>
      </c>
      <c r="H375">
        <v>19639.97</v>
      </c>
      <c r="I375">
        <v>-13997.85</v>
      </c>
      <c r="J375">
        <v>15369.41</v>
      </c>
      <c r="K375">
        <v>7490.58</v>
      </c>
      <c r="L375">
        <v>3</v>
      </c>
      <c r="M375">
        <v>7265.86</v>
      </c>
      <c r="N375" t="s">
        <v>19</v>
      </c>
      <c r="O375" t="s">
        <v>20</v>
      </c>
    </row>
    <row r="376" spans="1:15">
      <c r="A376">
        <v>375</v>
      </c>
      <c r="B376" t="s">
        <v>521</v>
      </c>
      <c r="C376" t="s">
        <v>631</v>
      </c>
      <c r="D376" t="s">
        <v>93</v>
      </c>
      <c r="E376" t="s">
        <v>94</v>
      </c>
      <c r="F376">
        <v>374101.45</v>
      </c>
      <c r="G376">
        <v>325252.68</v>
      </c>
      <c r="H376">
        <v>50506.46</v>
      </c>
      <c r="I376">
        <v>-11452.01</v>
      </c>
      <c r="J376">
        <v>120768.86</v>
      </c>
      <c r="K376">
        <v>-32865.65</v>
      </c>
      <c r="L376">
        <v>2.9</v>
      </c>
      <c r="M376">
        <v>-31912.54</v>
      </c>
      <c r="N376" t="s">
        <v>19</v>
      </c>
      <c r="O376" t="s">
        <v>20</v>
      </c>
    </row>
    <row r="377" spans="1:15">
      <c r="A377">
        <v>376</v>
      </c>
      <c r="B377" t="s">
        <v>632</v>
      </c>
      <c r="C377" t="s">
        <v>633</v>
      </c>
      <c r="D377" t="s">
        <v>36</v>
      </c>
      <c r="E377" t="s">
        <v>37</v>
      </c>
      <c r="F377">
        <v>202502</v>
      </c>
      <c r="G377">
        <v>181395.76</v>
      </c>
      <c r="H377">
        <v>16213.3</v>
      </c>
      <c r="I377">
        <v>-45875.55</v>
      </c>
      <c r="J377">
        <v>36127.86</v>
      </c>
      <c r="K377">
        <v>-44683.87</v>
      </c>
      <c r="L377">
        <v>3.4</v>
      </c>
      <c r="M377">
        <v>-43164.62</v>
      </c>
      <c r="N377" t="s">
        <v>19</v>
      </c>
      <c r="O377" t="s">
        <v>20</v>
      </c>
    </row>
    <row r="378" spans="1:15">
      <c r="A378">
        <v>377</v>
      </c>
      <c r="B378" t="s">
        <v>34</v>
      </c>
      <c r="C378">
        <f>;,k0jJ~^u.l}&lt;&amp;y5</f>
        <v>0</v>
      </c>
      <c r="D378" t="s">
        <v>23</v>
      </c>
      <c r="E378" t="s">
        <v>24</v>
      </c>
      <c r="F378">
        <v>148886</v>
      </c>
      <c r="G378">
        <v>76272.22</v>
      </c>
      <c r="H378">
        <v>39585.91</v>
      </c>
      <c r="I378">
        <v>3785.97</v>
      </c>
      <c r="J378">
        <v>19420.73</v>
      </c>
      <c r="K378">
        <v>96564.92999999999</v>
      </c>
      <c r="L378">
        <v>3</v>
      </c>
      <c r="M378">
        <v>93667.98</v>
      </c>
      <c r="N378" t="s">
        <v>19</v>
      </c>
      <c r="O378" t="s">
        <v>20</v>
      </c>
    </row>
    <row r="379" spans="1:15">
      <c r="A379">
        <v>378</v>
      </c>
      <c r="B379" t="s">
        <v>46</v>
      </c>
      <c r="C379" t="s">
        <v>634</v>
      </c>
      <c r="D379" t="s">
        <v>17</v>
      </c>
      <c r="E379" t="s">
        <v>18</v>
      </c>
      <c r="F379">
        <v>49304.58</v>
      </c>
      <c r="G379">
        <v>34328.97</v>
      </c>
      <c r="H379">
        <v>16161.68</v>
      </c>
      <c r="I379">
        <v>1828.85</v>
      </c>
      <c r="J379">
        <v>8649.219999999999</v>
      </c>
      <c r="K379">
        <v>24316.91</v>
      </c>
      <c r="L379">
        <v>4</v>
      </c>
      <c r="M379">
        <v>23344.24</v>
      </c>
      <c r="N379" t="s">
        <v>25</v>
      </c>
      <c r="O379" t="s">
        <v>63</v>
      </c>
    </row>
    <row r="380" spans="1:15">
      <c r="A380">
        <v>379</v>
      </c>
      <c r="B380" t="s">
        <v>635</v>
      </c>
      <c r="C380" t="s">
        <v>636</v>
      </c>
      <c r="D380" t="s">
        <v>93</v>
      </c>
      <c r="E380" t="s">
        <v>94</v>
      </c>
      <c r="F380">
        <v>482737.12</v>
      </c>
      <c r="G380">
        <v>431296.09</v>
      </c>
      <c r="H380">
        <v>108828.8</v>
      </c>
      <c r="I380">
        <v>96440.19</v>
      </c>
      <c r="J380">
        <v>69858.27</v>
      </c>
      <c r="K380">
        <v>186851.74</v>
      </c>
      <c r="L380">
        <v>2.9</v>
      </c>
      <c r="M380">
        <v>181433.04</v>
      </c>
      <c r="N380" t="s">
        <v>19</v>
      </c>
      <c r="O380" t="s">
        <v>20</v>
      </c>
    </row>
    <row r="381" spans="1:15">
      <c r="A381">
        <v>380</v>
      </c>
      <c r="B381" t="s">
        <v>400</v>
      </c>
      <c r="C381" t="s">
        <v>637</v>
      </c>
      <c r="D381" t="s">
        <v>17</v>
      </c>
      <c r="E381" t="s">
        <v>18</v>
      </c>
      <c r="F381">
        <v>109189.08</v>
      </c>
      <c r="G381">
        <v>76753.88</v>
      </c>
      <c r="H381">
        <v>23328.62</v>
      </c>
      <c r="I381">
        <v>-9047.26</v>
      </c>
      <c r="J381">
        <v>6308.68</v>
      </c>
      <c r="K381">
        <v>40407.88</v>
      </c>
      <c r="L381">
        <v>4</v>
      </c>
      <c r="M381">
        <v>38791.56</v>
      </c>
      <c r="N381" t="s">
        <v>25</v>
      </c>
      <c r="O381" t="s">
        <v>26</v>
      </c>
    </row>
    <row r="382" spans="1:15">
      <c r="A382">
        <v>381</v>
      </c>
      <c r="B382" t="s">
        <v>638</v>
      </c>
      <c r="C382" t="s">
        <v>639</v>
      </c>
      <c r="D382" t="s">
        <v>23</v>
      </c>
      <c r="E382" t="s">
        <v>24</v>
      </c>
      <c r="F382">
        <v>194553.44</v>
      </c>
      <c r="G382">
        <v>136151.61</v>
      </c>
      <c r="H382">
        <v>2299.72</v>
      </c>
      <c r="I382">
        <v>8321.42</v>
      </c>
      <c r="J382">
        <v>53261.14</v>
      </c>
      <c r="K382">
        <v>15761.84</v>
      </c>
      <c r="L382">
        <v>3</v>
      </c>
      <c r="M382">
        <v>15288.99</v>
      </c>
      <c r="N382" t="s">
        <v>19</v>
      </c>
      <c r="O382" t="s">
        <v>20</v>
      </c>
    </row>
    <row r="383" spans="1:15">
      <c r="A383">
        <v>382</v>
      </c>
      <c r="B383" t="s">
        <v>367</v>
      </c>
      <c r="C383" t="s">
        <v>640</v>
      </c>
      <c r="D383" t="s">
        <v>23</v>
      </c>
      <c r="E383" t="s">
        <v>24</v>
      </c>
      <c r="F383">
        <v>50932</v>
      </c>
      <c r="G383">
        <v>37411.88</v>
      </c>
      <c r="H383">
        <v>11546.96</v>
      </c>
      <c r="I383">
        <v>2757.49</v>
      </c>
      <c r="J383">
        <v>15188.59</v>
      </c>
      <c r="K383">
        <v>12635.98</v>
      </c>
      <c r="L383">
        <v>3</v>
      </c>
      <c r="M383">
        <v>12256.9</v>
      </c>
      <c r="N383" t="s">
        <v>19</v>
      </c>
      <c r="O383" t="s">
        <v>20</v>
      </c>
    </row>
    <row r="384" spans="1:15">
      <c r="A384">
        <v>383</v>
      </c>
      <c r="B384" t="s">
        <v>107</v>
      </c>
      <c r="C384" t="s">
        <v>641</v>
      </c>
      <c r="D384" t="s">
        <v>73</v>
      </c>
      <c r="E384" t="s">
        <v>74</v>
      </c>
      <c r="F384">
        <v>13577100</v>
      </c>
      <c r="G384">
        <v>9191644.710000001</v>
      </c>
      <c r="H384">
        <v>2760686.8</v>
      </c>
      <c r="I384">
        <v>-975801.73</v>
      </c>
      <c r="J384">
        <v>2427101.27</v>
      </c>
      <c r="K384">
        <v>3743239.09</v>
      </c>
      <c r="L384">
        <v>2.8</v>
      </c>
      <c r="M384">
        <v>3638428.39</v>
      </c>
      <c r="N384" t="s">
        <v>19</v>
      </c>
      <c r="O384" t="s">
        <v>20</v>
      </c>
    </row>
    <row r="385" spans="1:15">
      <c r="A385">
        <v>384</v>
      </c>
      <c r="B385" t="s">
        <v>328</v>
      </c>
      <c r="C385" t="s">
        <v>642</v>
      </c>
      <c r="D385" t="s">
        <v>29</v>
      </c>
      <c r="E385" t="s">
        <v>30</v>
      </c>
      <c r="F385">
        <v>38136.51</v>
      </c>
      <c r="G385">
        <v>26813.99</v>
      </c>
      <c r="H385">
        <v>10146.21</v>
      </c>
      <c r="I385">
        <v>6203.66</v>
      </c>
      <c r="J385">
        <v>3793.25</v>
      </c>
      <c r="K385">
        <v>23879.14</v>
      </c>
      <c r="L385">
        <v>3.5</v>
      </c>
      <c r="M385">
        <v>23043.37</v>
      </c>
      <c r="N385" t="s">
        <v>25</v>
      </c>
      <c r="O385" t="s">
        <v>26</v>
      </c>
    </row>
    <row r="386" spans="1:15">
      <c r="A386">
        <v>385</v>
      </c>
      <c r="B386" t="s">
        <v>270</v>
      </c>
      <c r="C386" t="s">
        <v>643</v>
      </c>
      <c r="D386" t="s">
        <v>29</v>
      </c>
      <c r="E386" t="s">
        <v>30</v>
      </c>
      <c r="F386">
        <v>133969.29</v>
      </c>
      <c r="G386">
        <v>81266.7</v>
      </c>
      <c r="H386">
        <v>16956.38</v>
      </c>
      <c r="I386">
        <v>-18711.7</v>
      </c>
      <c r="J386">
        <v>24544</v>
      </c>
      <c r="K386">
        <v>26403.28</v>
      </c>
      <c r="L386">
        <v>3.5</v>
      </c>
      <c r="M386">
        <v>25479.17</v>
      </c>
      <c r="N386" t="s">
        <v>19</v>
      </c>
      <c r="O386" t="s">
        <v>20</v>
      </c>
    </row>
    <row r="387" spans="1:15">
      <c r="A387">
        <v>386</v>
      </c>
      <c r="B387" t="s">
        <v>391</v>
      </c>
      <c r="C387" t="s">
        <v>644</v>
      </c>
      <c r="D387" t="s">
        <v>17</v>
      </c>
      <c r="E387" t="s">
        <v>18</v>
      </c>
      <c r="F387">
        <v>66587.03999999999</v>
      </c>
      <c r="G387">
        <v>45111.34</v>
      </c>
      <c r="H387">
        <v>9731.52</v>
      </c>
      <c r="I387">
        <v>-850.66</v>
      </c>
      <c r="J387">
        <v>12759.53</v>
      </c>
      <c r="K387">
        <v>17597.03</v>
      </c>
      <c r="L387">
        <v>4</v>
      </c>
      <c r="M387">
        <v>16893.15</v>
      </c>
      <c r="N387" t="s">
        <v>19</v>
      </c>
      <c r="O387" t="s">
        <v>20</v>
      </c>
    </row>
    <row r="388" spans="1:15">
      <c r="A388">
        <v>387</v>
      </c>
      <c r="B388" t="s">
        <v>381</v>
      </c>
      <c r="C388" t="s">
        <v>645</v>
      </c>
      <c r="D388" t="s">
        <v>73</v>
      </c>
      <c r="E388" t="s">
        <v>74</v>
      </c>
      <c r="F388">
        <v>7408800</v>
      </c>
      <c r="G388">
        <v>3994106.89</v>
      </c>
      <c r="H388">
        <v>1873663.94</v>
      </c>
      <c r="I388">
        <v>1207483.71</v>
      </c>
      <c r="J388">
        <v>1576342.05</v>
      </c>
      <c r="K388">
        <v>4919498.71</v>
      </c>
      <c r="L388">
        <v>2.8</v>
      </c>
      <c r="M388">
        <v>4781752.74</v>
      </c>
      <c r="N388" t="s">
        <v>19</v>
      </c>
      <c r="O388" t="s">
        <v>20</v>
      </c>
    </row>
    <row r="389" spans="1:15">
      <c r="A389">
        <v>388</v>
      </c>
      <c r="B389" t="s">
        <v>646</v>
      </c>
      <c r="C389" t="s">
        <v>647</v>
      </c>
      <c r="D389" t="s">
        <v>29</v>
      </c>
      <c r="E389" t="s">
        <v>30</v>
      </c>
      <c r="F389">
        <v>112069.65</v>
      </c>
      <c r="G389">
        <v>63846.49</v>
      </c>
      <c r="H389">
        <v>13693.03</v>
      </c>
      <c r="I389">
        <v>-5632.39</v>
      </c>
      <c r="J389">
        <v>28098.55</v>
      </c>
      <c r="K389">
        <v>28185.24</v>
      </c>
      <c r="L389">
        <v>3.5</v>
      </c>
      <c r="M389">
        <v>27198.76</v>
      </c>
      <c r="N389" t="s">
        <v>19</v>
      </c>
      <c r="O389" t="s">
        <v>20</v>
      </c>
    </row>
    <row r="390" spans="1:15">
      <c r="A390">
        <v>389</v>
      </c>
      <c r="B390" t="s">
        <v>648</v>
      </c>
      <c r="C390" t="s">
        <v>649</v>
      </c>
      <c r="D390" t="s">
        <v>42</v>
      </c>
      <c r="E390" t="s">
        <v>43</v>
      </c>
      <c r="F390">
        <v>10609392</v>
      </c>
      <c r="G390">
        <v>5735552.32</v>
      </c>
      <c r="H390">
        <v>1329328.46</v>
      </c>
      <c r="I390">
        <v>-2676805.41</v>
      </c>
      <c r="J390">
        <v>2588578.23</v>
      </c>
      <c r="K390">
        <v>937784.51</v>
      </c>
      <c r="L390">
        <v>5.5</v>
      </c>
      <c r="M390">
        <v>886206.36</v>
      </c>
      <c r="N390" t="s">
        <v>25</v>
      </c>
      <c r="O390" t="s">
        <v>48</v>
      </c>
    </row>
    <row r="391" spans="1:15">
      <c r="A391">
        <v>390</v>
      </c>
      <c r="B391" t="s">
        <v>208</v>
      </c>
      <c r="C391" t="s">
        <v>650</v>
      </c>
      <c r="D391" t="s">
        <v>23</v>
      </c>
      <c r="E391" t="s">
        <v>24</v>
      </c>
      <c r="F391">
        <v>150445.92</v>
      </c>
      <c r="G391">
        <v>117903.99</v>
      </c>
      <c r="H391">
        <v>27967.06</v>
      </c>
      <c r="I391">
        <v>6479.53</v>
      </c>
      <c r="J391">
        <v>26243.27</v>
      </c>
      <c r="K391">
        <v>40745.26</v>
      </c>
      <c r="L391">
        <v>3</v>
      </c>
      <c r="M391">
        <v>39522.9</v>
      </c>
      <c r="N391" t="s">
        <v>19</v>
      </c>
      <c r="O391" t="s">
        <v>20</v>
      </c>
    </row>
    <row r="392" spans="1:15">
      <c r="A392">
        <v>391</v>
      </c>
      <c r="B392" t="s">
        <v>190</v>
      </c>
      <c r="C392" t="s">
        <v>651</v>
      </c>
      <c r="D392" t="s">
        <v>51</v>
      </c>
      <c r="E392" t="s">
        <v>52</v>
      </c>
      <c r="F392">
        <v>119551.03</v>
      </c>
      <c r="G392">
        <v>71077.98</v>
      </c>
      <c r="H392">
        <v>28844.09</v>
      </c>
      <c r="I392">
        <v>6029.73</v>
      </c>
      <c r="J392">
        <v>14899.83</v>
      </c>
      <c r="K392">
        <v>68447.03999999999</v>
      </c>
      <c r="L392">
        <v>1.9</v>
      </c>
      <c r="M392">
        <v>67146.53999999999</v>
      </c>
      <c r="N392" t="s">
        <v>19</v>
      </c>
      <c r="O392" t="s">
        <v>20</v>
      </c>
    </row>
    <row r="393" spans="1:15">
      <c r="A393">
        <v>392</v>
      </c>
      <c r="B393" t="s">
        <v>457</v>
      </c>
      <c r="C393" t="s">
        <v>652</v>
      </c>
      <c r="D393" t="s">
        <v>23</v>
      </c>
      <c r="E393" t="s">
        <v>24</v>
      </c>
      <c r="F393">
        <v>49091.92</v>
      </c>
      <c r="G393">
        <v>30495.36</v>
      </c>
      <c r="H393">
        <v>11743.52</v>
      </c>
      <c r="I393">
        <v>-7265.46</v>
      </c>
      <c r="J393">
        <v>2544.2</v>
      </c>
      <c r="K393">
        <v>20530.42</v>
      </c>
      <c r="L393">
        <v>3</v>
      </c>
      <c r="M393">
        <v>19914.5</v>
      </c>
      <c r="N393" t="s">
        <v>25</v>
      </c>
      <c r="O393" t="s">
        <v>26</v>
      </c>
    </row>
    <row r="394" spans="1:15">
      <c r="A394">
        <v>393</v>
      </c>
      <c r="B394" t="s">
        <v>185</v>
      </c>
      <c r="C394" t="s">
        <v>653</v>
      </c>
      <c r="D394" t="s">
        <v>29</v>
      </c>
      <c r="E394" t="s">
        <v>30</v>
      </c>
      <c r="F394">
        <v>66266.22</v>
      </c>
      <c r="G394">
        <v>57597.22</v>
      </c>
      <c r="H394">
        <v>5913.45</v>
      </c>
      <c r="I394">
        <v>-9822.09</v>
      </c>
      <c r="J394">
        <v>15005.11</v>
      </c>
      <c r="K394">
        <v>-10244.75</v>
      </c>
      <c r="L394">
        <v>3.5</v>
      </c>
      <c r="M394">
        <v>-9886.190000000001</v>
      </c>
      <c r="N394" t="s">
        <v>19</v>
      </c>
      <c r="O394" t="s">
        <v>20</v>
      </c>
    </row>
    <row r="395" spans="1:15">
      <c r="A395">
        <v>394</v>
      </c>
      <c r="B395" t="s">
        <v>260</v>
      </c>
      <c r="C395" t="s">
        <v>654</v>
      </c>
      <c r="D395" t="s">
        <v>51</v>
      </c>
      <c r="E395" t="s">
        <v>52</v>
      </c>
      <c r="F395">
        <v>86175.14</v>
      </c>
      <c r="G395">
        <v>56672.8</v>
      </c>
      <c r="H395">
        <v>27518.35</v>
      </c>
      <c r="I395">
        <v>-12706.16</v>
      </c>
      <c r="J395">
        <v>23920.66</v>
      </c>
      <c r="K395">
        <v>20393.87</v>
      </c>
      <c r="L395">
        <v>1.9</v>
      </c>
      <c r="M395">
        <v>20006.39</v>
      </c>
      <c r="N395" t="s">
        <v>25</v>
      </c>
      <c r="O395" t="s">
        <v>63</v>
      </c>
    </row>
    <row r="396" spans="1:15">
      <c r="A396">
        <v>395</v>
      </c>
      <c r="B396" t="s">
        <v>180</v>
      </c>
      <c r="C396" t="s">
        <v>655</v>
      </c>
      <c r="D396" t="s">
        <v>36</v>
      </c>
      <c r="E396" t="s">
        <v>37</v>
      </c>
      <c r="F396">
        <v>224221.28</v>
      </c>
      <c r="G396">
        <v>115153.64</v>
      </c>
      <c r="H396">
        <v>33081.97</v>
      </c>
      <c r="I396">
        <v>33779.12</v>
      </c>
      <c r="J396">
        <v>71707.03</v>
      </c>
      <c r="K396">
        <v>104221.7</v>
      </c>
      <c r="L396">
        <v>3.4</v>
      </c>
      <c r="M396">
        <v>100678.16</v>
      </c>
      <c r="N396" t="s">
        <v>19</v>
      </c>
      <c r="O396" t="s">
        <v>20</v>
      </c>
    </row>
    <row r="397" spans="1:15">
      <c r="A397">
        <v>396</v>
      </c>
      <c r="B397" t="s">
        <v>656</v>
      </c>
      <c r="C397" t="s">
        <v>657</v>
      </c>
      <c r="D397" t="s">
        <v>73</v>
      </c>
      <c r="E397" t="s">
        <v>74</v>
      </c>
      <c r="F397">
        <v>18305850</v>
      </c>
      <c r="G397">
        <v>12581629.48</v>
      </c>
      <c r="H397">
        <v>1469163.97</v>
      </c>
      <c r="I397">
        <v>-1460689.19</v>
      </c>
      <c r="J397">
        <v>5607678.16</v>
      </c>
      <c r="K397">
        <v>125017.13</v>
      </c>
      <c r="L397">
        <v>2.8</v>
      </c>
      <c r="M397">
        <v>121516.65</v>
      </c>
      <c r="N397" t="s">
        <v>19</v>
      </c>
      <c r="O397" t="s">
        <v>20</v>
      </c>
    </row>
    <row r="398" spans="1:15">
      <c r="A398">
        <v>397</v>
      </c>
      <c r="B398" t="s">
        <v>446</v>
      </c>
      <c r="C398" t="s">
        <v>658</v>
      </c>
      <c r="D398" t="s">
        <v>42</v>
      </c>
      <c r="E398" t="s">
        <v>43</v>
      </c>
      <c r="F398">
        <v>4343058</v>
      </c>
      <c r="G398">
        <v>2506009.64</v>
      </c>
      <c r="H398">
        <v>687424.5600000001</v>
      </c>
      <c r="I398">
        <v>710285.23</v>
      </c>
      <c r="J398">
        <v>517104.16</v>
      </c>
      <c r="K398">
        <v>2717653.98</v>
      </c>
      <c r="L398">
        <v>5.5</v>
      </c>
      <c r="M398">
        <v>2568183.01</v>
      </c>
      <c r="N398" t="s">
        <v>19</v>
      </c>
      <c r="O398" t="s">
        <v>20</v>
      </c>
    </row>
    <row r="399" spans="1:15">
      <c r="A399">
        <v>398</v>
      </c>
      <c r="B399" t="s">
        <v>659</v>
      </c>
      <c r="C399" t="s">
        <v>660</v>
      </c>
      <c r="D399" t="s">
        <v>59</v>
      </c>
      <c r="E399" t="s">
        <v>60</v>
      </c>
      <c r="F399">
        <v>42538.5</v>
      </c>
      <c r="G399">
        <v>32465.07</v>
      </c>
      <c r="H399">
        <v>8438.49</v>
      </c>
      <c r="I399">
        <v>-9760.76</v>
      </c>
      <c r="J399">
        <v>9896.67</v>
      </c>
      <c r="K399">
        <v>-1145.5</v>
      </c>
      <c r="L399">
        <v>3.1</v>
      </c>
      <c r="M399">
        <v>-1109.99</v>
      </c>
      <c r="N399" t="s">
        <v>19</v>
      </c>
      <c r="O399" t="s">
        <v>20</v>
      </c>
    </row>
    <row r="400" spans="1:15">
      <c r="A400">
        <v>399</v>
      </c>
      <c r="B400" t="s">
        <v>55</v>
      </c>
      <c r="C400" t="s">
        <v>661</v>
      </c>
      <c r="D400" t="s">
        <v>17</v>
      </c>
      <c r="E400" t="s">
        <v>18</v>
      </c>
      <c r="F400">
        <v>30200.82</v>
      </c>
      <c r="G400">
        <v>20083.33</v>
      </c>
      <c r="H400">
        <v>3810.4</v>
      </c>
      <c r="I400">
        <v>-5934.5</v>
      </c>
      <c r="J400">
        <v>5867.81</v>
      </c>
      <c r="K400">
        <v>2125.59</v>
      </c>
      <c r="L400">
        <v>4</v>
      </c>
      <c r="M400">
        <v>2040.56</v>
      </c>
      <c r="N400" t="s">
        <v>19</v>
      </c>
      <c r="O400" t="s">
        <v>20</v>
      </c>
    </row>
    <row r="401" spans="1:15">
      <c r="A401">
        <v>400</v>
      </c>
      <c r="B401" t="s">
        <v>662</v>
      </c>
      <c r="C401" t="s">
        <v>663</v>
      </c>
      <c r="D401" t="s">
        <v>93</v>
      </c>
      <c r="E401" t="s">
        <v>94</v>
      </c>
      <c r="F401">
        <v>393996.52</v>
      </c>
      <c r="G401">
        <v>328327.07</v>
      </c>
      <c r="H401">
        <v>136621.55</v>
      </c>
      <c r="I401">
        <v>74890.11</v>
      </c>
      <c r="J401">
        <v>109248.34</v>
      </c>
      <c r="K401">
        <v>167932.78</v>
      </c>
      <c r="L401">
        <v>2.9</v>
      </c>
      <c r="M401">
        <v>163062.73</v>
      </c>
      <c r="N401" t="s">
        <v>25</v>
      </c>
      <c r="O401" t="s">
        <v>63</v>
      </c>
    </row>
    <row r="402" spans="1:15">
      <c r="A402">
        <v>401</v>
      </c>
      <c r="B402" t="s">
        <v>44</v>
      </c>
      <c r="C402" t="s">
        <v>664</v>
      </c>
      <c r="D402" t="s">
        <v>65</v>
      </c>
      <c r="E402" t="s">
        <v>66</v>
      </c>
      <c r="F402">
        <v>61624</v>
      </c>
      <c r="G402">
        <v>40574.83</v>
      </c>
      <c r="H402">
        <v>21548.26</v>
      </c>
      <c r="I402">
        <v>-5066.67</v>
      </c>
      <c r="J402">
        <v>13020.76</v>
      </c>
      <c r="K402">
        <v>24510</v>
      </c>
      <c r="L402">
        <v>3.2</v>
      </c>
      <c r="M402">
        <v>23725.68</v>
      </c>
      <c r="N402" t="s">
        <v>25</v>
      </c>
      <c r="O402" t="s">
        <v>63</v>
      </c>
    </row>
    <row r="403" spans="1:15">
      <c r="A403">
        <v>402</v>
      </c>
      <c r="B403" t="s">
        <v>175</v>
      </c>
      <c r="C403" t="s">
        <v>665</v>
      </c>
      <c r="D403" t="s">
        <v>93</v>
      </c>
      <c r="E403" t="s">
        <v>94</v>
      </c>
      <c r="F403">
        <v>479045.1</v>
      </c>
      <c r="G403">
        <v>290847.42</v>
      </c>
      <c r="H403">
        <v>21969.83</v>
      </c>
      <c r="I403">
        <v>-91472.60000000001</v>
      </c>
      <c r="J403">
        <v>141510.1</v>
      </c>
      <c r="K403">
        <v>-22815.19</v>
      </c>
      <c r="L403">
        <v>2.9</v>
      </c>
      <c r="M403">
        <v>-22153.55</v>
      </c>
      <c r="N403" t="s">
        <v>19</v>
      </c>
      <c r="O403" t="s">
        <v>20</v>
      </c>
    </row>
    <row r="404" spans="1:15">
      <c r="A404">
        <v>403</v>
      </c>
      <c r="B404" t="s">
        <v>422</v>
      </c>
      <c r="C404" t="s">
        <v>666</v>
      </c>
      <c r="D404" t="s">
        <v>17</v>
      </c>
      <c r="E404" t="s">
        <v>18</v>
      </c>
      <c r="F404">
        <v>110023.68</v>
      </c>
      <c r="G404">
        <v>98102.16</v>
      </c>
      <c r="H404">
        <v>7411.89</v>
      </c>
      <c r="I404">
        <v>-29759.92</v>
      </c>
      <c r="J404">
        <v>34127.78</v>
      </c>
      <c r="K404">
        <v>-44554.29</v>
      </c>
      <c r="L404">
        <v>4</v>
      </c>
      <c r="M404">
        <v>-42772.12</v>
      </c>
      <c r="N404" t="s">
        <v>25</v>
      </c>
      <c r="O404" t="s">
        <v>48</v>
      </c>
    </row>
    <row r="405" spans="1:15">
      <c r="A405">
        <v>404</v>
      </c>
      <c r="B405" t="s">
        <v>138</v>
      </c>
      <c r="C405" t="s">
        <v>667</v>
      </c>
      <c r="D405" t="s">
        <v>59</v>
      </c>
      <c r="E405" t="s">
        <v>60</v>
      </c>
      <c r="F405">
        <v>113100.3</v>
      </c>
      <c r="G405">
        <v>61466.04</v>
      </c>
      <c r="H405">
        <v>29170.38</v>
      </c>
      <c r="I405">
        <v>20413.73</v>
      </c>
      <c r="J405">
        <v>39260.47</v>
      </c>
      <c r="K405">
        <v>61957.89</v>
      </c>
      <c r="L405">
        <v>3.1</v>
      </c>
      <c r="M405">
        <v>60037.2</v>
      </c>
      <c r="N405" t="s">
        <v>19</v>
      </c>
      <c r="O405" t="s">
        <v>20</v>
      </c>
    </row>
    <row r="406" spans="1:15">
      <c r="A406">
        <v>405</v>
      </c>
      <c r="B406" t="s">
        <v>188</v>
      </c>
      <c r="C406" t="s">
        <v>668</v>
      </c>
      <c r="D406" t="s">
        <v>23</v>
      </c>
      <c r="E406" t="s">
        <v>24</v>
      </c>
      <c r="F406">
        <v>86587.12</v>
      </c>
      <c r="G406">
        <v>51197.32</v>
      </c>
      <c r="H406">
        <v>25969.18</v>
      </c>
      <c r="I406">
        <v>17179.54</v>
      </c>
      <c r="J406">
        <v>9468.530000000001</v>
      </c>
      <c r="K406">
        <v>69070</v>
      </c>
      <c r="L406">
        <v>3</v>
      </c>
      <c r="M406">
        <v>66997.89999999999</v>
      </c>
      <c r="N406" t="s">
        <v>19</v>
      </c>
      <c r="O406" t="s">
        <v>20</v>
      </c>
    </row>
    <row r="407" spans="1:15">
      <c r="A407">
        <v>406</v>
      </c>
      <c r="B407" t="s">
        <v>212</v>
      </c>
      <c r="C407" t="s">
        <v>669</v>
      </c>
      <c r="D407" t="s">
        <v>42</v>
      </c>
      <c r="E407" t="s">
        <v>43</v>
      </c>
      <c r="F407">
        <v>9096883</v>
      </c>
      <c r="G407">
        <v>7485205.51</v>
      </c>
      <c r="H407">
        <v>1578539.08</v>
      </c>
      <c r="I407">
        <v>1682433.11</v>
      </c>
      <c r="J407">
        <v>2646725.78</v>
      </c>
      <c r="K407">
        <v>2225923.9</v>
      </c>
      <c r="L407">
        <v>5.5</v>
      </c>
      <c r="M407">
        <v>2103498.08</v>
      </c>
      <c r="N407" t="s">
        <v>19</v>
      </c>
      <c r="O407" t="s">
        <v>20</v>
      </c>
    </row>
    <row r="408" spans="1:15">
      <c r="A408">
        <v>407</v>
      </c>
      <c r="B408" t="s">
        <v>196</v>
      </c>
      <c r="C408" t="s">
        <v>670</v>
      </c>
      <c r="D408" t="s">
        <v>29</v>
      </c>
      <c r="E408" t="s">
        <v>30</v>
      </c>
      <c r="F408">
        <v>75453.69</v>
      </c>
      <c r="G408">
        <v>38190.08</v>
      </c>
      <c r="H408">
        <v>13338.94</v>
      </c>
      <c r="I408">
        <v>14773.76</v>
      </c>
      <c r="J408">
        <v>8090.85</v>
      </c>
      <c r="K408">
        <v>57285.45</v>
      </c>
      <c r="L408">
        <v>3.5</v>
      </c>
      <c r="M408">
        <v>55280.46</v>
      </c>
      <c r="N408" t="s">
        <v>19</v>
      </c>
      <c r="O408" t="s">
        <v>20</v>
      </c>
    </row>
    <row r="409" spans="1:15">
      <c r="A409">
        <v>408</v>
      </c>
      <c r="B409" t="s">
        <v>426</v>
      </c>
      <c r="C409" t="s">
        <v>671</v>
      </c>
      <c r="D409" t="s">
        <v>23</v>
      </c>
      <c r="E409" t="s">
        <v>24</v>
      </c>
      <c r="F409">
        <v>129510.08</v>
      </c>
      <c r="G409">
        <v>98179.78999999999</v>
      </c>
      <c r="H409">
        <v>25422.44</v>
      </c>
      <c r="I409">
        <v>18855.39</v>
      </c>
      <c r="J409">
        <v>23203.65</v>
      </c>
      <c r="K409">
        <v>52404.48</v>
      </c>
      <c r="L409">
        <v>3</v>
      </c>
      <c r="M409">
        <v>50832.35</v>
      </c>
      <c r="N409" t="s">
        <v>19</v>
      </c>
      <c r="O409" t="s">
        <v>20</v>
      </c>
    </row>
    <row r="410" spans="1:15">
      <c r="A410">
        <v>409</v>
      </c>
      <c r="B410" t="s">
        <v>310</v>
      </c>
      <c r="C410" t="s">
        <v>672</v>
      </c>
      <c r="D410" t="s">
        <v>29</v>
      </c>
      <c r="E410" t="s">
        <v>30</v>
      </c>
      <c r="F410">
        <v>81708.87</v>
      </c>
      <c r="G410">
        <v>42202.2</v>
      </c>
      <c r="H410">
        <v>21575.19</v>
      </c>
      <c r="I410">
        <v>8551.85</v>
      </c>
      <c r="J410">
        <v>27077.08</v>
      </c>
      <c r="K410">
        <v>42556.63</v>
      </c>
      <c r="L410">
        <v>3.5</v>
      </c>
      <c r="M410">
        <v>41067.15</v>
      </c>
      <c r="N410" t="s">
        <v>19</v>
      </c>
      <c r="O410" t="s">
        <v>20</v>
      </c>
    </row>
    <row r="411" spans="1:15">
      <c r="A411">
        <v>410</v>
      </c>
      <c r="B411" t="s">
        <v>310</v>
      </c>
      <c r="C411" t="s">
        <v>673</v>
      </c>
      <c r="D411" t="s">
        <v>17</v>
      </c>
      <c r="E411" t="s">
        <v>18</v>
      </c>
      <c r="F411">
        <v>116475.06</v>
      </c>
      <c r="G411">
        <v>96463.14</v>
      </c>
      <c r="H411">
        <v>3504.09</v>
      </c>
      <c r="I411">
        <v>17053.53</v>
      </c>
      <c r="J411">
        <v>13554.18</v>
      </c>
      <c r="K411">
        <v>27015.35</v>
      </c>
      <c r="L411">
        <v>4</v>
      </c>
      <c r="M411">
        <v>25934.74</v>
      </c>
      <c r="N411" t="s">
        <v>19</v>
      </c>
      <c r="O411" t="s">
        <v>20</v>
      </c>
    </row>
    <row r="412" spans="1:15">
      <c r="A412">
        <v>411</v>
      </c>
      <c r="B412" t="s">
        <v>344</v>
      </c>
      <c r="C412" t="s">
        <v>674</v>
      </c>
      <c r="D412" t="s">
        <v>73</v>
      </c>
      <c r="E412" t="s">
        <v>74</v>
      </c>
      <c r="F412">
        <v>16976400</v>
      </c>
      <c r="G412">
        <v>14056918.21</v>
      </c>
      <c r="H412">
        <v>4501177.17</v>
      </c>
      <c r="I412">
        <v>-1673389.48</v>
      </c>
      <c r="J412">
        <v>5326774.21</v>
      </c>
      <c r="K412">
        <v>420495.28</v>
      </c>
      <c r="L412">
        <v>2.8</v>
      </c>
      <c r="M412">
        <v>408721.41</v>
      </c>
      <c r="N412" t="s">
        <v>19</v>
      </c>
      <c r="O412" t="s">
        <v>20</v>
      </c>
    </row>
    <row r="413" spans="1:15">
      <c r="A413">
        <v>412</v>
      </c>
      <c r="B413" t="s">
        <v>216</v>
      </c>
      <c r="C413" t="s">
        <v>675</v>
      </c>
      <c r="D413" t="s">
        <v>65</v>
      </c>
      <c r="E413" t="s">
        <v>66</v>
      </c>
      <c r="F413">
        <v>126505</v>
      </c>
      <c r="G413">
        <v>113776.2</v>
      </c>
      <c r="H413">
        <v>28487.27</v>
      </c>
      <c r="I413">
        <v>20502.56</v>
      </c>
      <c r="J413">
        <v>29654.21</v>
      </c>
      <c r="K413">
        <v>32064.41</v>
      </c>
      <c r="L413">
        <v>3.2</v>
      </c>
      <c r="M413">
        <v>31038.35</v>
      </c>
      <c r="N413" t="s">
        <v>19</v>
      </c>
      <c r="O413" t="s">
        <v>20</v>
      </c>
    </row>
    <row r="414" spans="1:15">
      <c r="A414">
        <v>413</v>
      </c>
      <c r="B414" t="s">
        <v>444</v>
      </c>
      <c r="C414" t="s">
        <v>676</v>
      </c>
      <c r="D414" t="s">
        <v>73</v>
      </c>
      <c r="E414" t="s">
        <v>74</v>
      </c>
      <c r="F414">
        <v>6238650</v>
      </c>
      <c r="G414">
        <v>3842583.75</v>
      </c>
      <c r="H414">
        <v>957969.3199999999</v>
      </c>
      <c r="I414">
        <v>-1668969.96</v>
      </c>
      <c r="J414">
        <v>1720384.11</v>
      </c>
      <c r="K414">
        <v>-35318.5</v>
      </c>
      <c r="L414">
        <v>2.8</v>
      </c>
      <c r="M414">
        <v>-34329.58</v>
      </c>
      <c r="N414" t="s">
        <v>25</v>
      </c>
      <c r="O414" t="s">
        <v>48</v>
      </c>
    </row>
    <row r="415" spans="1:15">
      <c r="A415">
        <v>414</v>
      </c>
      <c r="B415" t="s">
        <v>302</v>
      </c>
      <c r="C415" t="s">
        <v>677</v>
      </c>
      <c r="D415" t="s">
        <v>17</v>
      </c>
      <c r="E415" t="s">
        <v>18</v>
      </c>
      <c r="F415">
        <v>106725.06</v>
      </c>
      <c r="G415">
        <v>78464.05</v>
      </c>
      <c r="H415">
        <v>13874.55</v>
      </c>
      <c r="I415">
        <v>18532.31</v>
      </c>
      <c r="J415">
        <v>14744.25</v>
      </c>
      <c r="K415">
        <v>45923.62</v>
      </c>
      <c r="L415">
        <v>4</v>
      </c>
      <c r="M415">
        <v>44086.68</v>
      </c>
      <c r="N415" t="s">
        <v>19</v>
      </c>
      <c r="O415" t="s">
        <v>20</v>
      </c>
    </row>
    <row r="416" spans="1:15">
      <c r="A416">
        <v>415</v>
      </c>
      <c r="B416" t="s">
        <v>300</v>
      </c>
      <c r="C416" t="s">
        <v>678</v>
      </c>
      <c r="D416" t="s">
        <v>42</v>
      </c>
      <c r="E416" t="s">
        <v>43</v>
      </c>
      <c r="F416">
        <v>11087638</v>
      </c>
      <c r="G416">
        <v>9963387.02</v>
      </c>
      <c r="H416">
        <v>1583066.3</v>
      </c>
      <c r="I416">
        <v>2079160.37</v>
      </c>
      <c r="J416">
        <v>3388463.51</v>
      </c>
      <c r="K416">
        <v>1398014.13</v>
      </c>
      <c r="L416">
        <v>5.5</v>
      </c>
      <c r="M416">
        <v>1321123.36</v>
      </c>
      <c r="N416" t="s">
        <v>19</v>
      </c>
      <c r="O416" t="s">
        <v>20</v>
      </c>
    </row>
    <row r="417" spans="1:15">
      <c r="A417">
        <v>416</v>
      </c>
      <c r="B417" t="s">
        <v>320</v>
      </c>
      <c r="C417" t="s">
        <v>679</v>
      </c>
      <c r="D417" t="s">
        <v>51</v>
      </c>
      <c r="E417" t="s">
        <v>52</v>
      </c>
      <c r="F417">
        <v>118725.11</v>
      </c>
      <c r="G417">
        <v>87179.46000000001</v>
      </c>
      <c r="H417">
        <v>29096.26</v>
      </c>
      <c r="I417">
        <v>-28983.14</v>
      </c>
      <c r="J417">
        <v>30174.58</v>
      </c>
      <c r="K417">
        <v>1484.18</v>
      </c>
      <c r="L417">
        <v>1.9</v>
      </c>
      <c r="M417">
        <v>1455.98</v>
      </c>
      <c r="N417" t="s">
        <v>19</v>
      </c>
      <c r="O417" t="s">
        <v>20</v>
      </c>
    </row>
    <row r="418" spans="1:15">
      <c r="A418">
        <v>417</v>
      </c>
      <c r="B418" t="s">
        <v>618</v>
      </c>
      <c r="C418" t="s">
        <v>680</v>
      </c>
      <c r="D418" t="s">
        <v>36</v>
      </c>
      <c r="E418" t="s">
        <v>37</v>
      </c>
      <c r="F418">
        <v>180104.8</v>
      </c>
      <c r="G418">
        <v>152022.95</v>
      </c>
      <c r="H418">
        <v>18047.24</v>
      </c>
      <c r="I418">
        <v>20387.51</v>
      </c>
      <c r="J418">
        <v>19969.33</v>
      </c>
      <c r="K418">
        <v>46547.28</v>
      </c>
      <c r="L418">
        <v>3.4</v>
      </c>
      <c r="M418">
        <v>44964.67</v>
      </c>
      <c r="N418" t="s">
        <v>19</v>
      </c>
      <c r="O418" t="s">
        <v>20</v>
      </c>
    </row>
    <row r="419" spans="1:15">
      <c r="A419">
        <v>418</v>
      </c>
      <c r="B419" t="s">
        <v>200</v>
      </c>
      <c r="C419" t="s">
        <v>681</v>
      </c>
      <c r="D419" t="s">
        <v>93</v>
      </c>
      <c r="E419" t="s">
        <v>94</v>
      </c>
      <c r="F419">
        <v>176728.85</v>
      </c>
      <c r="G419">
        <v>97083.88</v>
      </c>
      <c r="H419">
        <v>53805.14</v>
      </c>
      <c r="I419">
        <v>-37616.42</v>
      </c>
      <c r="J419">
        <v>10958.85</v>
      </c>
      <c r="K419">
        <v>84874.85000000001</v>
      </c>
      <c r="L419">
        <v>2.9</v>
      </c>
      <c r="M419">
        <v>82413.48</v>
      </c>
      <c r="N419" t="s">
        <v>25</v>
      </c>
      <c r="O419" t="s">
        <v>33</v>
      </c>
    </row>
    <row r="420" spans="1:15">
      <c r="A420">
        <v>419</v>
      </c>
      <c r="B420" t="s">
        <v>132</v>
      </c>
      <c r="C420" t="s">
        <v>682</v>
      </c>
      <c r="D420" t="s">
        <v>73</v>
      </c>
      <c r="E420" t="s">
        <v>74</v>
      </c>
      <c r="F420">
        <v>17431050</v>
      </c>
      <c r="G420">
        <v>13225145.81</v>
      </c>
      <c r="H420">
        <v>1196295.61</v>
      </c>
      <c r="I420">
        <v>-65393.97</v>
      </c>
      <c r="J420">
        <v>970329.98</v>
      </c>
      <c r="K420">
        <v>4366475.85</v>
      </c>
      <c r="L420">
        <v>2.8</v>
      </c>
      <c r="M420">
        <v>4244214.53</v>
      </c>
      <c r="N420" t="s">
        <v>25</v>
      </c>
      <c r="O420" t="s">
        <v>26</v>
      </c>
    </row>
    <row r="421" spans="1:15">
      <c r="A421">
        <v>420</v>
      </c>
      <c r="B421" t="s">
        <v>105</v>
      </c>
      <c r="C421" t="s">
        <v>683</v>
      </c>
      <c r="D421" t="s">
        <v>29</v>
      </c>
      <c r="E421" t="s">
        <v>30</v>
      </c>
      <c r="F421">
        <v>54814.2</v>
      </c>
      <c r="G421">
        <v>45672.57</v>
      </c>
      <c r="H421">
        <v>7191.13</v>
      </c>
      <c r="I421">
        <v>-10364.15</v>
      </c>
      <c r="J421">
        <v>9803.85</v>
      </c>
      <c r="K421">
        <v>-3835.24</v>
      </c>
      <c r="L421">
        <v>3.5</v>
      </c>
      <c r="M421">
        <v>-3701.01</v>
      </c>
      <c r="N421" t="s">
        <v>19</v>
      </c>
      <c r="O421" t="s">
        <v>20</v>
      </c>
    </row>
    <row r="422" spans="1:15">
      <c r="A422">
        <v>421</v>
      </c>
      <c r="B422" t="s">
        <v>684</v>
      </c>
      <c r="C422" t="s">
        <v>685</v>
      </c>
      <c r="D422" t="s">
        <v>17</v>
      </c>
      <c r="E422" t="s">
        <v>18</v>
      </c>
      <c r="F422">
        <v>43456.92</v>
      </c>
      <c r="G422">
        <v>35871.99</v>
      </c>
      <c r="H422">
        <v>3710.08</v>
      </c>
      <c r="I422">
        <v>-3599.41</v>
      </c>
      <c r="J422">
        <v>2366.31</v>
      </c>
      <c r="K422">
        <v>5329.3</v>
      </c>
      <c r="L422">
        <v>4</v>
      </c>
      <c r="M422">
        <v>5116.13</v>
      </c>
      <c r="N422" t="s">
        <v>25</v>
      </c>
      <c r="O422" t="s">
        <v>26</v>
      </c>
    </row>
    <row r="423" spans="1:15">
      <c r="A423">
        <v>422</v>
      </c>
      <c r="B423" t="s">
        <v>686</v>
      </c>
      <c r="C423" t="s">
        <v>687</v>
      </c>
      <c r="D423" t="s">
        <v>17</v>
      </c>
      <c r="E423" t="s">
        <v>18</v>
      </c>
      <c r="F423">
        <v>108597.84</v>
      </c>
      <c r="G423">
        <v>96660.73</v>
      </c>
      <c r="H423">
        <v>30479.4</v>
      </c>
      <c r="I423">
        <v>1028.95</v>
      </c>
      <c r="J423">
        <v>18081.21</v>
      </c>
      <c r="K423">
        <v>25364.25</v>
      </c>
      <c r="L423">
        <v>4</v>
      </c>
      <c r="M423">
        <v>24349.68</v>
      </c>
      <c r="N423" t="s">
        <v>19</v>
      </c>
      <c r="O423" t="s">
        <v>20</v>
      </c>
    </row>
    <row r="424" spans="1:15">
      <c r="A424">
        <v>423</v>
      </c>
      <c r="B424" t="s">
        <v>493</v>
      </c>
      <c r="C424" t="s">
        <v>688</v>
      </c>
      <c r="D424" t="s">
        <v>42</v>
      </c>
      <c r="E424" t="s">
        <v>43</v>
      </c>
      <c r="F424">
        <v>7375131</v>
      </c>
      <c r="G424">
        <v>6566323.9</v>
      </c>
      <c r="H424">
        <v>895728.1</v>
      </c>
      <c r="I424">
        <v>1393768.8</v>
      </c>
      <c r="J424">
        <v>1570760.27</v>
      </c>
      <c r="K424">
        <v>1527543.72</v>
      </c>
      <c r="L424">
        <v>5.5</v>
      </c>
      <c r="M424">
        <v>1443528.82</v>
      </c>
      <c r="N424" t="s">
        <v>19</v>
      </c>
      <c r="O424" t="s">
        <v>20</v>
      </c>
    </row>
    <row r="425" spans="1:15">
      <c r="A425">
        <v>424</v>
      </c>
      <c r="B425" t="s">
        <v>524</v>
      </c>
      <c r="C425" t="s">
        <v>689</v>
      </c>
      <c r="D425" t="s">
        <v>51</v>
      </c>
      <c r="E425" t="s">
        <v>52</v>
      </c>
      <c r="F425">
        <v>116023.07</v>
      </c>
      <c r="G425">
        <v>97247.96000000001</v>
      </c>
      <c r="H425">
        <v>34616.03</v>
      </c>
      <c r="I425">
        <v>-26909.07</v>
      </c>
      <c r="J425">
        <v>21591.24</v>
      </c>
      <c r="K425">
        <v>4890.83</v>
      </c>
      <c r="L425">
        <v>1.9</v>
      </c>
      <c r="M425">
        <v>4797.91</v>
      </c>
      <c r="N425" t="s">
        <v>19</v>
      </c>
      <c r="O425" t="s">
        <v>20</v>
      </c>
    </row>
    <row r="426" spans="1:15">
      <c r="A426">
        <v>425</v>
      </c>
      <c r="B426" t="s">
        <v>659</v>
      </c>
      <c r="C426" t="s">
        <v>690</v>
      </c>
      <c r="D426" t="s">
        <v>29</v>
      </c>
      <c r="E426" t="s">
        <v>30</v>
      </c>
      <c r="F426">
        <v>112476.06</v>
      </c>
      <c r="G426">
        <v>77478.39</v>
      </c>
      <c r="H426">
        <v>30803.79</v>
      </c>
      <c r="I426">
        <v>12503.22</v>
      </c>
      <c r="J426">
        <v>31193.65</v>
      </c>
      <c r="K426">
        <v>47111.03</v>
      </c>
      <c r="L426">
        <v>3.5</v>
      </c>
      <c r="M426">
        <v>45462.14</v>
      </c>
      <c r="N426" t="s">
        <v>19</v>
      </c>
      <c r="O426" t="s">
        <v>20</v>
      </c>
    </row>
    <row r="427" spans="1:15">
      <c r="A427">
        <v>426</v>
      </c>
      <c r="B427" t="s">
        <v>287</v>
      </c>
      <c r="C427" t="s">
        <v>691</v>
      </c>
      <c r="D427" t="s">
        <v>65</v>
      </c>
      <c r="E427" t="s">
        <v>66</v>
      </c>
      <c r="F427">
        <v>75595</v>
      </c>
      <c r="G427">
        <v>61338.63</v>
      </c>
      <c r="H427">
        <v>19080.09</v>
      </c>
      <c r="I427">
        <v>-12529.18</v>
      </c>
      <c r="J427">
        <v>11982.41</v>
      </c>
      <c r="K427">
        <v>8824.870000000001</v>
      </c>
      <c r="L427">
        <v>3.2</v>
      </c>
      <c r="M427">
        <v>8542.469999999999</v>
      </c>
      <c r="N427" t="s">
        <v>19</v>
      </c>
      <c r="O427" t="s">
        <v>20</v>
      </c>
    </row>
    <row r="428" spans="1:15">
      <c r="A428">
        <v>427</v>
      </c>
      <c r="B428" t="s">
        <v>173</v>
      </c>
      <c r="C428" t="s">
        <v>692</v>
      </c>
      <c r="D428" t="s">
        <v>51</v>
      </c>
      <c r="E428" t="s">
        <v>52</v>
      </c>
      <c r="F428">
        <v>61955.57</v>
      </c>
      <c r="G428">
        <v>43878.9</v>
      </c>
      <c r="H428">
        <v>5767.87</v>
      </c>
      <c r="I428">
        <v>3635.78</v>
      </c>
      <c r="J428">
        <v>13967.43</v>
      </c>
      <c r="K428">
        <v>13512.89</v>
      </c>
      <c r="L428">
        <v>1.9</v>
      </c>
      <c r="M428">
        <v>13256.14</v>
      </c>
      <c r="N428" t="s">
        <v>19</v>
      </c>
      <c r="O428" t="s">
        <v>20</v>
      </c>
    </row>
    <row r="429" spans="1:15">
      <c r="A429">
        <v>428</v>
      </c>
      <c r="B429" t="s">
        <v>516</v>
      </c>
      <c r="C429" t="s">
        <v>693</v>
      </c>
      <c r="D429" t="s">
        <v>73</v>
      </c>
      <c r="E429" t="s">
        <v>74</v>
      </c>
      <c r="F429">
        <v>7085550</v>
      </c>
      <c r="G429">
        <v>5891817.81</v>
      </c>
      <c r="H429">
        <v>1016068.29</v>
      </c>
      <c r="I429">
        <v>1212417.18</v>
      </c>
      <c r="J429">
        <v>818877.47</v>
      </c>
      <c r="K429">
        <v>2603340.2</v>
      </c>
      <c r="L429">
        <v>2.8</v>
      </c>
      <c r="M429">
        <v>2530446.67</v>
      </c>
      <c r="N429" t="s">
        <v>19</v>
      </c>
      <c r="O429" t="s">
        <v>20</v>
      </c>
    </row>
    <row r="430" spans="1:15">
      <c r="A430">
        <v>429</v>
      </c>
      <c r="B430" t="s">
        <v>208</v>
      </c>
      <c r="C430" t="s">
        <v>694</v>
      </c>
      <c r="D430" t="s">
        <v>73</v>
      </c>
      <c r="E430" t="s">
        <v>74</v>
      </c>
      <c r="F430">
        <v>6833400</v>
      </c>
      <c r="G430">
        <v>5186110.99</v>
      </c>
      <c r="H430">
        <v>2085995.28</v>
      </c>
      <c r="I430">
        <v>428963.34</v>
      </c>
      <c r="J430">
        <v>529700.22</v>
      </c>
      <c r="K430">
        <v>3632547.41</v>
      </c>
      <c r="L430">
        <v>2.8</v>
      </c>
      <c r="M430">
        <v>3530836.08</v>
      </c>
      <c r="N430" t="s">
        <v>25</v>
      </c>
      <c r="O430" t="s">
        <v>33</v>
      </c>
    </row>
    <row r="431" spans="1:15">
      <c r="A431">
        <v>430</v>
      </c>
      <c r="B431" t="s">
        <v>160</v>
      </c>
      <c r="C431" t="s">
        <v>695</v>
      </c>
      <c r="D431" t="s">
        <v>17</v>
      </c>
      <c r="E431" t="s">
        <v>18</v>
      </c>
      <c r="F431">
        <v>57490.68</v>
      </c>
      <c r="G431">
        <v>49608.38</v>
      </c>
      <c r="H431">
        <v>15471.92</v>
      </c>
      <c r="I431">
        <v>-1352.48</v>
      </c>
      <c r="J431">
        <v>4760.99</v>
      </c>
      <c r="K431">
        <v>17240.75</v>
      </c>
      <c r="L431">
        <v>4</v>
      </c>
      <c r="M431">
        <v>16551.12</v>
      </c>
      <c r="N431" t="s">
        <v>25</v>
      </c>
      <c r="O431" t="s">
        <v>26</v>
      </c>
    </row>
    <row r="432" spans="1:15">
      <c r="A432">
        <v>431</v>
      </c>
      <c r="B432" t="s">
        <v>489</v>
      </c>
      <c r="C432" t="s">
        <v>696</v>
      </c>
      <c r="D432" t="s">
        <v>59</v>
      </c>
      <c r="E432" t="s">
        <v>60</v>
      </c>
      <c r="F432">
        <v>59497.2</v>
      </c>
      <c r="G432">
        <v>34701.85</v>
      </c>
      <c r="H432">
        <v>7328.44</v>
      </c>
      <c r="I432">
        <v>-12578.9</v>
      </c>
      <c r="J432">
        <v>5288.42</v>
      </c>
      <c r="K432">
        <v>14256.47</v>
      </c>
      <c r="L432">
        <v>3.1</v>
      </c>
      <c r="M432">
        <v>13814.52</v>
      </c>
      <c r="N432" t="s">
        <v>25</v>
      </c>
      <c r="O432" t="s">
        <v>26</v>
      </c>
    </row>
    <row r="433" spans="1:15">
      <c r="A433">
        <v>432</v>
      </c>
      <c r="B433" t="s">
        <v>326</v>
      </c>
      <c r="C433" t="s">
        <v>697</v>
      </c>
      <c r="D433" t="s">
        <v>29</v>
      </c>
      <c r="E433" t="s">
        <v>30</v>
      </c>
      <c r="F433">
        <v>76746.39</v>
      </c>
      <c r="G433">
        <v>61042.99</v>
      </c>
      <c r="H433">
        <v>16650.25</v>
      </c>
      <c r="I433">
        <v>2846.27</v>
      </c>
      <c r="J433">
        <v>24301.07</v>
      </c>
      <c r="K433">
        <v>10898.85</v>
      </c>
      <c r="L433">
        <v>3.5</v>
      </c>
      <c r="M433">
        <v>10517.39</v>
      </c>
      <c r="N433" t="s">
        <v>19</v>
      </c>
      <c r="O433" t="s">
        <v>20</v>
      </c>
    </row>
    <row r="434" spans="1:15">
      <c r="A434">
        <v>433</v>
      </c>
      <c r="B434" t="s">
        <v>302</v>
      </c>
      <c r="C434" t="s">
        <v>698</v>
      </c>
      <c r="D434" t="s">
        <v>59</v>
      </c>
      <c r="E434" t="s">
        <v>60</v>
      </c>
      <c r="F434">
        <v>109900.8</v>
      </c>
      <c r="G434">
        <v>72251.64</v>
      </c>
      <c r="H434">
        <v>32989.73</v>
      </c>
      <c r="I434">
        <v>-22744</v>
      </c>
      <c r="J434">
        <v>25173.91</v>
      </c>
      <c r="K434">
        <v>22720.98</v>
      </c>
      <c r="L434">
        <v>3.1</v>
      </c>
      <c r="M434">
        <v>22016.63</v>
      </c>
      <c r="N434" t="s">
        <v>25</v>
      </c>
      <c r="O434" t="s">
        <v>63</v>
      </c>
    </row>
    <row r="435" spans="1:15">
      <c r="A435">
        <v>434</v>
      </c>
      <c r="B435" t="s">
        <v>216</v>
      </c>
      <c r="C435" t="s">
        <v>699</v>
      </c>
      <c r="D435" t="s">
        <v>93</v>
      </c>
      <c r="E435" t="s">
        <v>94</v>
      </c>
      <c r="F435">
        <v>488880.7</v>
      </c>
      <c r="G435">
        <v>408107.23</v>
      </c>
      <c r="H435">
        <v>76824.24000000001</v>
      </c>
      <c r="I435">
        <v>58989.61</v>
      </c>
      <c r="J435">
        <v>76315.48</v>
      </c>
      <c r="K435">
        <v>140271.84</v>
      </c>
      <c r="L435">
        <v>2.9</v>
      </c>
      <c r="M435">
        <v>136203.96</v>
      </c>
      <c r="N435" t="s">
        <v>19</v>
      </c>
      <c r="O435" t="s">
        <v>20</v>
      </c>
    </row>
    <row r="436" spans="1:15">
      <c r="A436">
        <v>435</v>
      </c>
      <c r="B436" t="s">
        <v>521</v>
      </c>
      <c r="C436" t="s">
        <v>700</v>
      </c>
      <c r="D436" t="s">
        <v>59</v>
      </c>
      <c r="E436" t="s">
        <v>60</v>
      </c>
      <c r="F436">
        <v>69601.95</v>
      </c>
      <c r="G436">
        <v>57166.38</v>
      </c>
      <c r="H436">
        <v>16974.73</v>
      </c>
      <c r="I436">
        <v>11203.35</v>
      </c>
      <c r="J436">
        <v>16569.23</v>
      </c>
      <c r="K436">
        <v>24044.41</v>
      </c>
      <c r="L436">
        <v>3.1</v>
      </c>
      <c r="M436">
        <v>23299.03</v>
      </c>
      <c r="N436" t="s">
        <v>19</v>
      </c>
      <c r="O436" t="s">
        <v>20</v>
      </c>
    </row>
    <row r="437" spans="1:15">
      <c r="A437">
        <v>436</v>
      </c>
      <c r="B437" t="s">
        <v>701</v>
      </c>
      <c r="C437" t="s">
        <v>702</v>
      </c>
      <c r="D437" t="s">
        <v>42</v>
      </c>
      <c r="E437" t="s">
        <v>43</v>
      </c>
      <c r="F437">
        <v>4858571</v>
      </c>
      <c r="G437">
        <v>3723277.5</v>
      </c>
      <c r="H437">
        <v>70498.64</v>
      </c>
      <c r="I437">
        <v>-42174.99</v>
      </c>
      <c r="J437">
        <v>425402.79</v>
      </c>
      <c r="K437">
        <v>738214.36</v>
      </c>
      <c r="L437">
        <v>5.5</v>
      </c>
      <c r="M437">
        <v>697612.5699999999</v>
      </c>
      <c r="N437" t="s">
        <v>25</v>
      </c>
      <c r="O437" t="s">
        <v>26</v>
      </c>
    </row>
    <row r="438" spans="1:15">
      <c r="A438">
        <v>437</v>
      </c>
      <c r="B438" t="s">
        <v>703</v>
      </c>
      <c r="C438" t="s">
        <v>704</v>
      </c>
      <c r="D438" t="s">
        <v>23</v>
      </c>
      <c r="E438" t="s">
        <v>24</v>
      </c>
      <c r="F438">
        <v>128044</v>
      </c>
      <c r="G438">
        <v>108607.81</v>
      </c>
      <c r="H438">
        <v>18457.02</v>
      </c>
      <c r="I438">
        <v>-2522.35</v>
      </c>
      <c r="J438">
        <v>24953.08</v>
      </c>
      <c r="K438">
        <v>10417.78</v>
      </c>
      <c r="L438">
        <v>3</v>
      </c>
      <c r="M438">
        <v>10105.25</v>
      </c>
      <c r="N438" t="s">
        <v>19</v>
      </c>
      <c r="O438" t="s">
        <v>20</v>
      </c>
    </row>
    <row r="439" spans="1:15">
      <c r="A439">
        <v>438</v>
      </c>
      <c r="B439" t="s">
        <v>117</v>
      </c>
      <c r="C439" t="s">
        <v>705</v>
      </c>
      <c r="D439" t="s">
        <v>42</v>
      </c>
      <c r="E439" t="s">
        <v>43</v>
      </c>
      <c r="F439">
        <v>4616875</v>
      </c>
      <c r="G439">
        <v>4029939.92</v>
      </c>
      <c r="H439">
        <v>9553.52</v>
      </c>
      <c r="I439">
        <v>-912242.41</v>
      </c>
      <c r="J439">
        <v>574293.08</v>
      </c>
      <c r="K439">
        <v>-890046.88</v>
      </c>
      <c r="L439">
        <v>5.5</v>
      </c>
      <c r="M439">
        <v>-841094.3</v>
      </c>
      <c r="N439" t="s">
        <v>19</v>
      </c>
      <c r="O439" t="s">
        <v>20</v>
      </c>
    </row>
    <row r="440" spans="1:15">
      <c r="A440">
        <v>439</v>
      </c>
      <c r="B440" t="s">
        <v>396</v>
      </c>
      <c r="C440" t="s">
        <v>706</v>
      </c>
      <c r="D440" t="s">
        <v>59</v>
      </c>
      <c r="E440" t="s">
        <v>60</v>
      </c>
      <c r="F440">
        <v>76376.25</v>
      </c>
      <c r="G440">
        <v>47515.16</v>
      </c>
      <c r="H440">
        <v>24347.65</v>
      </c>
      <c r="I440">
        <v>-13514.29</v>
      </c>
      <c r="J440">
        <v>20254.63</v>
      </c>
      <c r="K440">
        <v>19439.81</v>
      </c>
      <c r="L440">
        <v>3.1</v>
      </c>
      <c r="M440">
        <v>18837.18</v>
      </c>
      <c r="N440" t="s">
        <v>25</v>
      </c>
      <c r="O440" t="s">
        <v>63</v>
      </c>
    </row>
    <row r="441" spans="1:15">
      <c r="A441">
        <v>440</v>
      </c>
      <c r="B441" t="s">
        <v>171</v>
      </c>
      <c r="C441" t="s">
        <v>707</v>
      </c>
      <c r="D441" t="s">
        <v>59</v>
      </c>
      <c r="E441" t="s">
        <v>60</v>
      </c>
      <c r="F441">
        <v>119394</v>
      </c>
      <c r="G441">
        <v>104940.62</v>
      </c>
      <c r="H441">
        <v>22655.92</v>
      </c>
      <c r="I441">
        <v>-20576.49</v>
      </c>
      <c r="J441">
        <v>23890.64</v>
      </c>
      <c r="K441">
        <v>-7357.83</v>
      </c>
      <c r="L441">
        <v>3.1</v>
      </c>
      <c r="M441">
        <v>-7129.74</v>
      </c>
      <c r="N441" t="s">
        <v>19</v>
      </c>
      <c r="O441" t="s">
        <v>20</v>
      </c>
    </row>
    <row r="442" spans="1:15">
      <c r="A442">
        <v>441</v>
      </c>
      <c r="B442" t="s">
        <v>428</v>
      </c>
      <c r="C442" t="s">
        <v>708</v>
      </c>
      <c r="D442" t="s">
        <v>93</v>
      </c>
      <c r="E442" t="s">
        <v>94</v>
      </c>
      <c r="F442">
        <v>281279.81</v>
      </c>
      <c r="G442">
        <v>173927.58</v>
      </c>
      <c r="H442">
        <v>86541.23</v>
      </c>
      <c r="I442">
        <v>31571.33</v>
      </c>
      <c r="J442">
        <v>63206.87</v>
      </c>
      <c r="K442">
        <v>162257.91</v>
      </c>
      <c r="L442">
        <v>2.9</v>
      </c>
      <c r="M442">
        <v>157552.43</v>
      </c>
      <c r="N442" t="s">
        <v>25</v>
      </c>
      <c r="O442" t="s">
        <v>63</v>
      </c>
    </row>
    <row r="443" spans="1:15">
      <c r="A443">
        <v>442</v>
      </c>
      <c r="B443" t="s">
        <v>709</v>
      </c>
      <c r="C443" t="s">
        <v>710</v>
      </c>
      <c r="D443" t="s">
        <v>73</v>
      </c>
      <c r="E443" t="s">
        <v>74</v>
      </c>
      <c r="F443">
        <v>18815100</v>
      </c>
      <c r="G443">
        <v>11765342.45</v>
      </c>
      <c r="H443">
        <v>4187325.79</v>
      </c>
      <c r="I443">
        <v>-5597926.72</v>
      </c>
      <c r="J443">
        <v>3792584.81</v>
      </c>
      <c r="K443">
        <v>1846571.81</v>
      </c>
      <c r="L443">
        <v>2.8</v>
      </c>
      <c r="M443">
        <v>1794867.8</v>
      </c>
      <c r="N443" t="s">
        <v>25</v>
      </c>
      <c r="O443" t="s">
        <v>48</v>
      </c>
    </row>
    <row r="444" spans="1:15">
      <c r="A444">
        <v>443</v>
      </c>
      <c r="B444" t="s">
        <v>449</v>
      </c>
      <c r="C444" t="s">
        <v>711</v>
      </c>
      <c r="D444" t="s">
        <v>17</v>
      </c>
      <c r="E444" t="s">
        <v>18</v>
      </c>
      <c r="F444">
        <v>99090.42</v>
      </c>
      <c r="G444">
        <v>74154.94</v>
      </c>
      <c r="H444">
        <v>8620.219999999999</v>
      </c>
      <c r="I444">
        <v>-1215.12</v>
      </c>
      <c r="J444">
        <v>8720.82</v>
      </c>
      <c r="K444">
        <v>23619.75</v>
      </c>
      <c r="L444">
        <v>4</v>
      </c>
      <c r="M444">
        <v>22674.96</v>
      </c>
      <c r="N444" t="s">
        <v>25</v>
      </c>
      <c r="O444" t="s">
        <v>26</v>
      </c>
    </row>
    <row r="445" spans="1:15">
      <c r="A445">
        <v>444</v>
      </c>
      <c r="B445" t="s">
        <v>378</v>
      </c>
      <c r="C445" t="s">
        <v>712</v>
      </c>
      <c r="D445" t="s">
        <v>73</v>
      </c>
      <c r="E445" t="s">
        <v>74</v>
      </c>
      <c r="F445">
        <v>6567300</v>
      </c>
      <c r="G445">
        <v>4889803.21</v>
      </c>
      <c r="H445">
        <v>1704883.73</v>
      </c>
      <c r="I445">
        <v>-812288.84</v>
      </c>
      <c r="J445">
        <v>337077.22</v>
      </c>
      <c r="K445">
        <v>2233014.46</v>
      </c>
      <c r="L445">
        <v>2.8</v>
      </c>
      <c r="M445">
        <v>2170490.06</v>
      </c>
      <c r="N445" t="s">
        <v>25</v>
      </c>
      <c r="O445" t="s">
        <v>26</v>
      </c>
    </row>
    <row r="446" spans="1:15">
      <c r="A446">
        <v>445</v>
      </c>
      <c r="B446" t="s">
        <v>526</v>
      </c>
      <c r="C446" t="s">
        <v>713</v>
      </c>
      <c r="D446" t="s">
        <v>36</v>
      </c>
      <c r="E446" t="s">
        <v>37</v>
      </c>
      <c r="F446">
        <v>191621.84</v>
      </c>
      <c r="G446">
        <v>112959.25</v>
      </c>
      <c r="H446">
        <v>43131.11</v>
      </c>
      <c r="I446">
        <v>-7476.06</v>
      </c>
      <c r="J446">
        <v>46805.93</v>
      </c>
      <c r="K446">
        <v>67511.7</v>
      </c>
      <c r="L446">
        <v>3.4</v>
      </c>
      <c r="M446">
        <v>65216.3</v>
      </c>
      <c r="N446" t="s">
        <v>19</v>
      </c>
      <c r="O446" t="s">
        <v>20</v>
      </c>
    </row>
    <row r="447" spans="1:15">
      <c r="A447">
        <v>446</v>
      </c>
      <c r="B447" t="s">
        <v>369</v>
      </c>
      <c r="C447" t="s">
        <v>714</v>
      </c>
      <c r="D447" t="s">
        <v>51</v>
      </c>
      <c r="E447" t="s">
        <v>52</v>
      </c>
      <c r="F447">
        <v>82716.60000000001</v>
      </c>
      <c r="G447">
        <v>46825.8</v>
      </c>
      <c r="H447">
        <v>19233.71</v>
      </c>
      <c r="I447">
        <v>-14680.24</v>
      </c>
      <c r="J447">
        <v>28115.54</v>
      </c>
      <c r="K447">
        <v>12328.73</v>
      </c>
      <c r="L447">
        <v>1.9</v>
      </c>
      <c r="M447">
        <v>12094.48</v>
      </c>
      <c r="N447" t="s">
        <v>19</v>
      </c>
      <c r="O447" t="s">
        <v>20</v>
      </c>
    </row>
    <row r="448" spans="1:15">
      <c r="A448">
        <v>447</v>
      </c>
      <c r="B448" t="s">
        <v>276</v>
      </c>
      <c r="C448" t="s">
        <v>715</v>
      </c>
      <c r="D448" t="s">
        <v>36</v>
      </c>
      <c r="E448" t="s">
        <v>37</v>
      </c>
      <c r="F448">
        <v>164714.8</v>
      </c>
      <c r="G448">
        <v>128646.97</v>
      </c>
      <c r="H448">
        <v>698.59</v>
      </c>
      <c r="I448">
        <v>20469.07</v>
      </c>
      <c r="J448">
        <v>50450.68</v>
      </c>
      <c r="K448">
        <v>6784.81</v>
      </c>
      <c r="L448">
        <v>3.4</v>
      </c>
      <c r="M448">
        <v>6554.12</v>
      </c>
      <c r="N448" t="s">
        <v>19</v>
      </c>
      <c r="O448" t="s">
        <v>20</v>
      </c>
    </row>
    <row r="449" spans="1:15">
      <c r="A449">
        <v>448</v>
      </c>
      <c r="B449" t="s">
        <v>228</v>
      </c>
      <c r="C449" t="s">
        <v>716</v>
      </c>
      <c r="D449" t="s">
        <v>42</v>
      </c>
      <c r="E449" t="s">
        <v>43</v>
      </c>
      <c r="F449">
        <v>5761113</v>
      </c>
      <c r="G449">
        <v>4402963.27</v>
      </c>
      <c r="H449">
        <v>1783974.93</v>
      </c>
      <c r="I449">
        <v>-1404027.54</v>
      </c>
      <c r="J449">
        <v>965054.55</v>
      </c>
      <c r="K449">
        <v>773042.5699999999</v>
      </c>
      <c r="L449">
        <v>5.5</v>
      </c>
      <c r="M449">
        <v>730525.23</v>
      </c>
      <c r="N449" t="s">
        <v>25</v>
      </c>
      <c r="O449" t="s">
        <v>63</v>
      </c>
    </row>
    <row r="450" spans="1:15">
      <c r="A450">
        <v>449</v>
      </c>
      <c r="B450" t="s">
        <v>279</v>
      </c>
      <c r="C450" t="s">
        <v>717</v>
      </c>
      <c r="D450" t="s">
        <v>73</v>
      </c>
      <c r="E450" t="s">
        <v>74</v>
      </c>
      <c r="F450">
        <v>9455700</v>
      </c>
      <c r="G450">
        <v>7888094.06</v>
      </c>
      <c r="H450">
        <v>1148676.86</v>
      </c>
      <c r="I450">
        <v>-931683.58</v>
      </c>
      <c r="J450">
        <v>521226.59</v>
      </c>
      <c r="K450">
        <v>1263372.63</v>
      </c>
      <c r="L450">
        <v>2.8</v>
      </c>
      <c r="M450">
        <v>1227998.2</v>
      </c>
      <c r="N450" t="s">
        <v>25</v>
      </c>
      <c r="O450" t="s">
        <v>26</v>
      </c>
    </row>
    <row r="451" spans="1:15">
      <c r="A451">
        <v>450</v>
      </c>
      <c r="B451" t="s">
        <v>646</v>
      </c>
      <c r="C451" t="s">
        <v>718</v>
      </c>
      <c r="D451" t="s">
        <v>36</v>
      </c>
      <c r="E451" t="s">
        <v>37</v>
      </c>
      <c r="F451">
        <v>56165.52</v>
      </c>
      <c r="G451">
        <v>33572.06</v>
      </c>
      <c r="H451">
        <v>5261.68</v>
      </c>
      <c r="I451">
        <v>3907.78</v>
      </c>
      <c r="J451">
        <v>6037.89</v>
      </c>
      <c r="K451">
        <v>25725.04</v>
      </c>
      <c r="L451">
        <v>3.4</v>
      </c>
      <c r="M451">
        <v>24850.39</v>
      </c>
      <c r="N451" t="s">
        <v>19</v>
      </c>
      <c r="O451" t="s">
        <v>20</v>
      </c>
    </row>
    <row r="452" spans="1:15">
      <c r="A452">
        <v>451</v>
      </c>
      <c r="B452" t="s">
        <v>182</v>
      </c>
      <c r="C452" t="s">
        <v>719</v>
      </c>
      <c r="D452" t="s">
        <v>59</v>
      </c>
      <c r="E452" t="s">
        <v>60</v>
      </c>
      <c r="F452">
        <v>190840.05</v>
      </c>
      <c r="G452">
        <v>171005.68</v>
      </c>
      <c r="H452">
        <v>31565.25</v>
      </c>
      <c r="I452">
        <v>-13984.33</v>
      </c>
      <c r="J452">
        <v>22292.61</v>
      </c>
      <c r="K452">
        <v>15122.67</v>
      </c>
      <c r="L452">
        <v>3.1</v>
      </c>
      <c r="M452">
        <v>14653.87</v>
      </c>
      <c r="N452" t="s">
        <v>19</v>
      </c>
      <c r="O452" t="s">
        <v>20</v>
      </c>
    </row>
    <row r="453" spans="1:15">
      <c r="A453">
        <v>452</v>
      </c>
      <c r="B453" t="s">
        <v>438</v>
      </c>
      <c r="C453" t="s">
        <v>720</v>
      </c>
      <c r="D453" t="s">
        <v>93</v>
      </c>
      <c r="E453" t="s">
        <v>94</v>
      </c>
      <c r="F453">
        <v>223884.68</v>
      </c>
      <c r="G453">
        <v>184922.58</v>
      </c>
      <c r="H453">
        <v>30542.04</v>
      </c>
      <c r="I453">
        <v>39889.76</v>
      </c>
      <c r="J453">
        <v>55542.95</v>
      </c>
      <c r="K453">
        <v>53850.94</v>
      </c>
      <c r="L453">
        <v>2.9</v>
      </c>
      <c r="M453">
        <v>52289.26</v>
      </c>
      <c r="N453" t="s">
        <v>19</v>
      </c>
      <c r="O453" t="s">
        <v>20</v>
      </c>
    </row>
    <row r="454" spans="1:15">
      <c r="A454">
        <v>453</v>
      </c>
      <c r="B454" t="s">
        <v>367</v>
      </c>
      <c r="C454" t="s">
        <v>721</v>
      </c>
      <c r="D454" t="s">
        <v>23</v>
      </c>
      <c r="E454" t="s">
        <v>24</v>
      </c>
      <c r="F454">
        <v>167250.08</v>
      </c>
      <c r="G454">
        <v>84418.47</v>
      </c>
      <c r="H454">
        <v>12682.13</v>
      </c>
      <c r="I454">
        <v>31964.17</v>
      </c>
      <c r="J454">
        <v>54107.62</v>
      </c>
      <c r="K454">
        <v>73370.28999999999</v>
      </c>
      <c r="L454">
        <v>3</v>
      </c>
      <c r="M454">
        <v>71169.17999999999</v>
      </c>
      <c r="N454" t="s">
        <v>19</v>
      </c>
      <c r="O454" t="s">
        <v>20</v>
      </c>
    </row>
    <row r="455" spans="1:15">
      <c r="A455">
        <v>454</v>
      </c>
      <c r="B455" t="s">
        <v>180</v>
      </c>
      <c r="C455" t="s">
        <v>722</v>
      </c>
      <c r="D455" t="s">
        <v>29</v>
      </c>
      <c r="E455" t="s">
        <v>30</v>
      </c>
      <c r="F455">
        <v>114075.66</v>
      </c>
      <c r="G455">
        <v>84884.05</v>
      </c>
      <c r="H455">
        <v>5260.74</v>
      </c>
      <c r="I455">
        <v>-10074.13</v>
      </c>
      <c r="J455">
        <v>19089.55</v>
      </c>
      <c r="K455">
        <v>5288.67</v>
      </c>
      <c r="L455">
        <v>3.5</v>
      </c>
      <c r="M455">
        <v>5103.57</v>
      </c>
      <c r="N455" t="s">
        <v>19</v>
      </c>
      <c r="O455" t="s">
        <v>20</v>
      </c>
    </row>
    <row r="456" spans="1:15">
      <c r="A456">
        <v>455</v>
      </c>
      <c r="B456" t="s">
        <v>149</v>
      </c>
      <c r="C456" t="s">
        <v>723</v>
      </c>
      <c r="D456" t="s">
        <v>42</v>
      </c>
      <c r="E456" t="s">
        <v>43</v>
      </c>
      <c r="F456">
        <v>11950838</v>
      </c>
      <c r="G456">
        <v>9475808.4</v>
      </c>
      <c r="H456">
        <v>2418638.03</v>
      </c>
      <c r="I456">
        <v>-1437764.58</v>
      </c>
      <c r="J456">
        <v>1731555.4</v>
      </c>
      <c r="K456">
        <v>1724347.64</v>
      </c>
      <c r="L456">
        <v>5.5</v>
      </c>
      <c r="M456">
        <v>1629508.52</v>
      </c>
      <c r="N456" t="s">
        <v>19</v>
      </c>
      <c r="O456" t="s">
        <v>20</v>
      </c>
    </row>
    <row r="457" spans="1:15">
      <c r="A457">
        <v>456</v>
      </c>
      <c r="B457" t="s">
        <v>296</v>
      </c>
      <c r="C457" t="s">
        <v>724</v>
      </c>
      <c r="D457" t="s">
        <v>73</v>
      </c>
      <c r="E457" t="s">
        <v>74</v>
      </c>
      <c r="F457">
        <v>16202700</v>
      </c>
      <c r="G457">
        <v>12577530.55</v>
      </c>
      <c r="H457">
        <v>1174897.47</v>
      </c>
      <c r="I457">
        <v>-4772905.56</v>
      </c>
      <c r="J457">
        <v>3686409.38</v>
      </c>
      <c r="K457">
        <v>-3659248.02</v>
      </c>
      <c r="L457">
        <v>2.8</v>
      </c>
      <c r="M457">
        <v>-3556789.08</v>
      </c>
      <c r="N457" t="s">
        <v>25</v>
      </c>
      <c r="O457" t="s">
        <v>48</v>
      </c>
    </row>
    <row r="458" spans="1:15">
      <c r="A458">
        <v>457</v>
      </c>
      <c r="B458" t="s">
        <v>607</v>
      </c>
      <c r="C458" t="s">
        <v>725</v>
      </c>
      <c r="D458" t="s">
        <v>59</v>
      </c>
      <c r="E458" t="s">
        <v>60</v>
      </c>
      <c r="F458">
        <v>47947.95</v>
      </c>
      <c r="G458">
        <v>28116.44</v>
      </c>
      <c r="H458">
        <v>14868.25</v>
      </c>
      <c r="I458">
        <v>8908.77</v>
      </c>
      <c r="J458">
        <v>7113.11</v>
      </c>
      <c r="K458">
        <v>36495.42</v>
      </c>
      <c r="L458">
        <v>3.1</v>
      </c>
      <c r="M458">
        <v>35364.06</v>
      </c>
      <c r="N458" t="s">
        <v>25</v>
      </c>
      <c r="O458" t="s">
        <v>63</v>
      </c>
    </row>
    <row r="459" spans="1:15">
      <c r="A459">
        <v>458</v>
      </c>
      <c r="B459" t="s">
        <v>200</v>
      </c>
      <c r="C459" t="s">
        <v>726</v>
      </c>
      <c r="D459" t="s">
        <v>51</v>
      </c>
      <c r="E459" t="s">
        <v>52</v>
      </c>
      <c r="F459">
        <v>55863.52</v>
      </c>
      <c r="G459">
        <v>49265.21</v>
      </c>
      <c r="H459">
        <v>19253.14</v>
      </c>
      <c r="I459">
        <v>7094.75</v>
      </c>
      <c r="J459">
        <v>6044.72</v>
      </c>
      <c r="K459">
        <v>26901.48</v>
      </c>
      <c r="L459">
        <v>1.9</v>
      </c>
      <c r="M459">
        <v>26390.36</v>
      </c>
      <c r="N459" t="s">
        <v>25</v>
      </c>
      <c r="O459" t="s">
        <v>63</v>
      </c>
    </row>
    <row r="460" spans="1:15">
      <c r="A460">
        <v>459</v>
      </c>
      <c r="B460" t="s">
        <v>567</v>
      </c>
      <c r="C460" t="s">
        <v>727</v>
      </c>
      <c r="D460" t="s">
        <v>17</v>
      </c>
      <c r="E460" t="s">
        <v>18</v>
      </c>
      <c r="F460">
        <v>114466.56</v>
      </c>
      <c r="G460">
        <v>76513.71000000001</v>
      </c>
      <c r="H460">
        <v>34494.99</v>
      </c>
      <c r="I460">
        <v>-27858.04</v>
      </c>
      <c r="J460">
        <v>27120.58</v>
      </c>
      <c r="K460">
        <v>17469.22</v>
      </c>
      <c r="L460">
        <v>4</v>
      </c>
      <c r="M460">
        <v>16770.45</v>
      </c>
      <c r="N460" t="s">
        <v>25</v>
      </c>
      <c r="O460" t="s">
        <v>63</v>
      </c>
    </row>
    <row r="461" spans="1:15">
      <c r="A461">
        <v>460</v>
      </c>
      <c r="B461" t="s">
        <v>246</v>
      </c>
      <c r="C461" t="s">
        <v>728</v>
      </c>
      <c r="D461" t="s">
        <v>17</v>
      </c>
      <c r="E461" t="s">
        <v>18</v>
      </c>
      <c r="F461">
        <v>98340.06</v>
      </c>
      <c r="G461">
        <v>75154.3</v>
      </c>
      <c r="H461">
        <v>5224.25</v>
      </c>
      <c r="I461">
        <v>-21771.02</v>
      </c>
      <c r="J461">
        <v>34247.54</v>
      </c>
      <c r="K461">
        <v>-27608.55</v>
      </c>
      <c r="L461">
        <v>4</v>
      </c>
      <c r="M461">
        <v>-26504.21</v>
      </c>
      <c r="N461" t="s">
        <v>19</v>
      </c>
      <c r="O461" t="s">
        <v>20</v>
      </c>
    </row>
    <row r="462" spans="1:15">
      <c r="A462">
        <v>461</v>
      </c>
      <c r="B462" t="s">
        <v>729</v>
      </c>
      <c r="C462" t="s">
        <v>730</v>
      </c>
      <c r="D462" t="s">
        <v>73</v>
      </c>
      <c r="E462" t="s">
        <v>74</v>
      </c>
      <c r="F462">
        <v>10078950</v>
      </c>
      <c r="G462">
        <v>7186177.83</v>
      </c>
      <c r="H462">
        <v>1629044.9</v>
      </c>
      <c r="I462">
        <v>1553857.57</v>
      </c>
      <c r="J462">
        <v>1074284.34</v>
      </c>
      <c r="K462">
        <v>5001390.3</v>
      </c>
      <c r="L462">
        <v>2.8</v>
      </c>
      <c r="M462">
        <v>4861351.37</v>
      </c>
      <c r="N462" t="s">
        <v>19</v>
      </c>
      <c r="O462" t="s">
        <v>20</v>
      </c>
    </row>
    <row r="463" spans="1:15">
      <c r="A463">
        <v>462</v>
      </c>
      <c r="B463" t="s">
        <v>469</v>
      </c>
      <c r="C463" t="s">
        <v>731</v>
      </c>
      <c r="D463" t="s">
        <v>23</v>
      </c>
      <c r="E463" t="s">
        <v>24</v>
      </c>
      <c r="F463">
        <v>150086.88</v>
      </c>
      <c r="G463">
        <v>132020.97</v>
      </c>
      <c r="H463">
        <v>5656.34</v>
      </c>
      <c r="I463">
        <v>-14392</v>
      </c>
      <c r="J463">
        <v>30380.94</v>
      </c>
      <c r="K463">
        <v>-21050.69</v>
      </c>
      <c r="L463">
        <v>3</v>
      </c>
      <c r="M463">
        <v>-20419.17</v>
      </c>
      <c r="N463" t="s">
        <v>19</v>
      </c>
      <c r="O463" t="s">
        <v>20</v>
      </c>
    </row>
    <row r="464" spans="1:15">
      <c r="A464">
        <v>463</v>
      </c>
      <c r="B464" t="s">
        <v>304</v>
      </c>
      <c r="C464" t="s">
        <v>732</v>
      </c>
      <c r="D464" t="s">
        <v>36</v>
      </c>
      <c r="E464" t="s">
        <v>37</v>
      </c>
      <c r="F464">
        <v>87901.60000000001</v>
      </c>
      <c r="G464">
        <v>63425.69</v>
      </c>
      <c r="H464">
        <v>5527.85</v>
      </c>
      <c r="I464">
        <v>1368.58</v>
      </c>
      <c r="J464">
        <v>13851.32</v>
      </c>
      <c r="K464">
        <v>17521.02</v>
      </c>
      <c r="L464">
        <v>3.4</v>
      </c>
      <c r="M464">
        <v>16925.3</v>
      </c>
      <c r="N464" t="s">
        <v>19</v>
      </c>
      <c r="O464" t="s">
        <v>20</v>
      </c>
    </row>
    <row r="465" spans="1:15">
      <c r="A465">
        <v>464</v>
      </c>
      <c r="B465" t="s">
        <v>733</v>
      </c>
      <c r="C465" t="s">
        <v>734</v>
      </c>
      <c r="D465" t="s">
        <v>17</v>
      </c>
      <c r="E465" t="s">
        <v>18</v>
      </c>
      <c r="F465">
        <v>45413.94</v>
      </c>
      <c r="G465">
        <v>33612.3</v>
      </c>
      <c r="H465">
        <v>8531.59</v>
      </c>
      <c r="I465">
        <v>3239.6</v>
      </c>
      <c r="J465">
        <v>11540.17</v>
      </c>
      <c r="K465">
        <v>12032.66</v>
      </c>
      <c r="L465">
        <v>4</v>
      </c>
      <c r="M465">
        <v>11551.35</v>
      </c>
      <c r="N465" t="s">
        <v>19</v>
      </c>
      <c r="O465" t="s">
        <v>20</v>
      </c>
    </row>
    <row r="466" spans="1:15">
      <c r="A466">
        <v>465</v>
      </c>
      <c r="B466" t="s">
        <v>236</v>
      </c>
      <c r="C466" t="s">
        <v>735</v>
      </c>
      <c r="D466" t="s">
        <v>65</v>
      </c>
      <c r="E466" t="s">
        <v>66</v>
      </c>
      <c r="F466">
        <v>47318</v>
      </c>
      <c r="G466">
        <v>34454.93</v>
      </c>
      <c r="H466">
        <v>10886.87</v>
      </c>
      <c r="I466">
        <v>2743.85</v>
      </c>
      <c r="J466">
        <v>6310.87</v>
      </c>
      <c r="K466">
        <v>20182.92</v>
      </c>
      <c r="L466">
        <v>3.2</v>
      </c>
      <c r="M466">
        <v>19537.06</v>
      </c>
      <c r="N466" t="s">
        <v>19</v>
      </c>
      <c r="O466" t="s">
        <v>20</v>
      </c>
    </row>
    <row r="467" spans="1:15">
      <c r="A467">
        <v>466</v>
      </c>
      <c r="B467" t="s">
        <v>87</v>
      </c>
      <c r="C467" t="s">
        <v>736</v>
      </c>
      <c r="D467" t="s">
        <v>93</v>
      </c>
      <c r="E467" t="s">
        <v>94</v>
      </c>
      <c r="F467">
        <v>337988.65</v>
      </c>
      <c r="G467">
        <v>175614.61</v>
      </c>
      <c r="H467">
        <v>75686.22</v>
      </c>
      <c r="I467">
        <v>-69286.52</v>
      </c>
      <c r="J467">
        <v>73916.69</v>
      </c>
      <c r="K467">
        <v>94857.05</v>
      </c>
      <c r="L467">
        <v>2.9</v>
      </c>
      <c r="M467">
        <v>92106.2</v>
      </c>
      <c r="N467" t="s">
        <v>19</v>
      </c>
      <c r="O467" t="s">
        <v>20</v>
      </c>
    </row>
    <row r="468" spans="1:15">
      <c r="A468">
        <v>467</v>
      </c>
      <c r="B468" t="s">
        <v>367</v>
      </c>
      <c r="C468" t="s">
        <v>737</v>
      </c>
      <c r="D468" t="s">
        <v>36</v>
      </c>
      <c r="E468" t="s">
        <v>37</v>
      </c>
      <c r="F468">
        <v>161670.24</v>
      </c>
      <c r="G468">
        <v>134620.66</v>
      </c>
      <c r="H468">
        <v>11250.35</v>
      </c>
      <c r="I468">
        <v>-46997.42</v>
      </c>
      <c r="J468">
        <v>28909.84</v>
      </c>
      <c r="K468">
        <v>-37607.33</v>
      </c>
      <c r="L468">
        <v>3.4</v>
      </c>
      <c r="M468">
        <v>-36328.68</v>
      </c>
      <c r="N468" t="s">
        <v>25</v>
      </c>
      <c r="O468" t="s">
        <v>48</v>
      </c>
    </row>
    <row r="469" spans="1:15">
      <c r="A469">
        <v>468</v>
      </c>
      <c r="B469" t="s">
        <v>151</v>
      </c>
      <c r="C469" t="s">
        <v>738</v>
      </c>
      <c r="D469" t="s">
        <v>93</v>
      </c>
      <c r="E469" t="s">
        <v>94</v>
      </c>
      <c r="F469">
        <v>425470.44</v>
      </c>
      <c r="G469">
        <v>216716.47</v>
      </c>
      <c r="H469">
        <v>126441.03</v>
      </c>
      <c r="I469">
        <v>83614.07000000001</v>
      </c>
      <c r="J469">
        <v>77296.24000000001</v>
      </c>
      <c r="K469">
        <v>341512.83</v>
      </c>
      <c r="L469">
        <v>2.9</v>
      </c>
      <c r="M469">
        <v>331608.96</v>
      </c>
      <c r="N469" t="s">
        <v>19</v>
      </c>
      <c r="O469" t="s">
        <v>20</v>
      </c>
    </row>
    <row r="470" spans="1:15">
      <c r="A470">
        <v>469</v>
      </c>
      <c r="B470" t="s">
        <v>739</v>
      </c>
      <c r="C470" t="s">
        <v>740</v>
      </c>
      <c r="D470" t="s">
        <v>65</v>
      </c>
      <c r="E470" t="s">
        <v>66</v>
      </c>
      <c r="F470">
        <v>142913</v>
      </c>
      <c r="G470">
        <v>76378.21000000001</v>
      </c>
      <c r="H470">
        <v>39031.5</v>
      </c>
      <c r="I470">
        <v>-14166.45</v>
      </c>
      <c r="J470">
        <v>25885.54</v>
      </c>
      <c r="K470">
        <v>65514.3</v>
      </c>
      <c r="L470">
        <v>3.2</v>
      </c>
      <c r="M470">
        <v>63417.84</v>
      </c>
      <c r="N470" t="s">
        <v>19</v>
      </c>
      <c r="O470" t="s">
        <v>20</v>
      </c>
    </row>
    <row r="471" spans="1:15">
      <c r="A471">
        <v>470</v>
      </c>
      <c r="B471" t="s">
        <v>355</v>
      </c>
      <c r="C471" t="s">
        <v>741</v>
      </c>
      <c r="D471" t="s">
        <v>23</v>
      </c>
      <c r="E471" t="s">
        <v>24</v>
      </c>
      <c r="F471">
        <v>135016.72</v>
      </c>
      <c r="G471">
        <v>93837.55</v>
      </c>
      <c r="H471">
        <v>5685.83</v>
      </c>
      <c r="I471">
        <v>-18992.2</v>
      </c>
      <c r="J471">
        <v>23170.17</v>
      </c>
      <c r="K471">
        <v>4702.63</v>
      </c>
      <c r="L471">
        <v>3</v>
      </c>
      <c r="M471">
        <v>4561.55</v>
      </c>
      <c r="N471" t="s">
        <v>19</v>
      </c>
      <c r="O471" t="s">
        <v>20</v>
      </c>
    </row>
    <row r="472" spans="1:15">
      <c r="A472">
        <v>471</v>
      </c>
      <c r="B472" t="s">
        <v>276</v>
      </c>
      <c r="C472" t="s">
        <v>742</v>
      </c>
      <c r="D472" t="s">
        <v>23</v>
      </c>
      <c r="E472" t="s">
        <v>24</v>
      </c>
      <c r="F472">
        <v>78603.92</v>
      </c>
      <c r="G472">
        <v>53982.93</v>
      </c>
      <c r="H472">
        <v>3189.4</v>
      </c>
      <c r="I472">
        <v>12148.47</v>
      </c>
      <c r="J472">
        <v>14507.35</v>
      </c>
      <c r="K472">
        <v>25451.52</v>
      </c>
      <c r="L472">
        <v>3</v>
      </c>
      <c r="M472">
        <v>24687.97</v>
      </c>
      <c r="N472" t="s">
        <v>19</v>
      </c>
      <c r="O472" t="s">
        <v>20</v>
      </c>
    </row>
    <row r="473" spans="1:15">
      <c r="A473">
        <v>472</v>
      </c>
      <c r="B473" t="s">
        <v>743</v>
      </c>
      <c r="C473" t="s">
        <v>744</v>
      </c>
      <c r="D473" t="s">
        <v>65</v>
      </c>
      <c r="E473" t="s">
        <v>66</v>
      </c>
      <c r="F473">
        <v>45924</v>
      </c>
      <c r="G473">
        <v>35711.96</v>
      </c>
      <c r="H473">
        <v>10423.59</v>
      </c>
      <c r="I473">
        <v>-48.78</v>
      </c>
      <c r="J473">
        <v>15407.66</v>
      </c>
      <c r="K473">
        <v>5179.19</v>
      </c>
      <c r="L473">
        <v>3.2</v>
      </c>
      <c r="M473">
        <v>5013.45</v>
      </c>
      <c r="N473" t="s">
        <v>19</v>
      </c>
      <c r="O473" t="s">
        <v>20</v>
      </c>
    </row>
    <row r="474" spans="1:15">
      <c r="A474">
        <v>473</v>
      </c>
      <c r="B474" t="s">
        <v>157</v>
      </c>
      <c r="C474" t="s">
        <v>745</v>
      </c>
      <c r="D474" t="s">
        <v>93</v>
      </c>
      <c r="E474" t="s">
        <v>94</v>
      </c>
      <c r="F474">
        <v>160404.69</v>
      </c>
      <c r="G474">
        <v>86423.03</v>
      </c>
      <c r="H474">
        <v>39486.07</v>
      </c>
      <c r="I474">
        <v>-39347.28</v>
      </c>
      <c r="J474">
        <v>27344.17</v>
      </c>
      <c r="K474">
        <v>46776.28</v>
      </c>
      <c r="L474">
        <v>2.9</v>
      </c>
      <c r="M474">
        <v>45419.77</v>
      </c>
      <c r="N474" t="s">
        <v>19</v>
      </c>
      <c r="O474" t="s">
        <v>20</v>
      </c>
    </row>
    <row r="475" spans="1:15">
      <c r="A475">
        <v>474</v>
      </c>
      <c r="B475" t="s">
        <v>739</v>
      </c>
      <c r="C475" t="s">
        <v>746</v>
      </c>
      <c r="D475" t="s">
        <v>51</v>
      </c>
      <c r="E475" t="s">
        <v>52</v>
      </c>
      <c r="F475">
        <v>53781.81</v>
      </c>
      <c r="G475">
        <v>48209.11</v>
      </c>
      <c r="H475">
        <v>2636.96</v>
      </c>
      <c r="I475">
        <v>-5661.93</v>
      </c>
      <c r="J475">
        <v>16477.13</v>
      </c>
      <c r="K475">
        <v>-13929.39</v>
      </c>
      <c r="L475">
        <v>1.9</v>
      </c>
      <c r="M475">
        <v>-13664.73</v>
      </c>
      <c r="N475" t="s">
        <v>19</v>
      </c>
      <c r="O475" t="s">
        <v>20</v>
      </c>
    </row>
    <row r="476" spans="1:15">
      <c r="A476">
        <v>475</v>
      </c>
      <c r="B476" t="s">
        <v>747</v>
      </c>
      <c r="C476" t="s">
        <v>748</v>
      </c>
      <c r="D476" t="s">
        <v>65</v>
      </c>
      <c r="E476" t="s">
        <v>66</v>
      </c>
      <c r="F476">
        <v>32835</v>
      </c>
      <c r="G476">
        <v>27052.8</v>
      </c>
      <c r="H476">
        <v>6121.71</v>
      </c>
      <c r="I476">
        <v>-1124.12</v>
      </c>
      <c r="J476">
        <v>9033.559999999999</v>
      </c>
      <c r="K476">
        <v>1746.24</v>
      </c>
      <c r="L476">
        <v>3.2</v>
      </c>
      <c r="M476">
        <v>1690.36</v>
      </c>
      <c r="N476" t="s">
        <v>19</v>
      </c>
      <c r="O476" t="s">
        <v>20</v>
      </c>
    </row>
    <row r="477" spans="1:15">
      <c r="A477">
        <v>476</v>
      </c>
      <c r="B477" t="s">
        <v>596</v>
      </c>
      <c r="C477" t="s">
        <v>749</v>
      </c>
      <c r="D477" t="s">
        <v>36</v>
      </c>
      <c r="E477" t="s">
        <v>37</v>
      </c>
      <c r="F477">
        <v>127331.92</v>
      </c>
      <c r="G477">
        <v>85613.35000000001</v>
      </c>
      <c r="H477">
        <v>43533.41</v>
      </c>
      <c r="I477">
        <v>3796.77</v>
      </c>
      <c r="J477">
        <v>16781.09</v>
      </c>
      <c r="K477">
        <v>72267.66</v>
      </c>
      <c r="L477">
        <v>3.4</v>
      </c>
      <c r="M477">
        <v>69810.56</v>
      </c>
      <c r="N477" t="s">
        <v>25</v>
      </c>
      <c r="O477" t="s">
        <v>63</v>
      </c>
    </row>
    <row r="478" spans="1:15">
      <c r="A478">
        <v>477</v>
      </c>
      <c r="B478" t="s">
        <v>453</v>
      </c>
      <c r="C478" t="s">
        <v>750</v>
      </c>
      <c r="D478" t="s">
        <v>29</v>
      </c>
      <c r="E478" t="s">
        <v>30</v>
      </c>
      <c r="F478">
        <v>139373.52</v>
      </c>
      <c r="G478">
        <v>109853.51</v>
      </c>
      <c r="H478">
        <v>4478.4</v>
      </c>
      <c r="I478">
        <v>-12504.25</v>
      </c>
      <c r="J478">
        <v>24443.17</v>
      </c>
      <c r="K478">
        <v>-2949.02</v>
      </c>
      <c r="L478">
        <v>3.5</v>
      </c>
      <c r="M478">
        <v>-2845.8</v>
      </c>
      <c r="N478" t="s">
        <v>19</v>
      </c>
      <c r="O478" t="s">
        <v>20</v>
      </c>
    </row>
    <row r="479" spans="1:15">
      <c r="A479">
        <v>478</v>
      </c>
      <c r="B479" t="s">
        <v>383</v>
      </c>
      <c r="C479" t="s">
        <v>751</v>
      </c>
      <c r="D479" t="s">
        <v>73</v>
      </c>
      <c r="E479" t="s">
        <v>74</v>
      </c>
      <c r="F479">
        <v>12139500</v>
      </c>
      <c r="G479">
        <v>7884575.84</v>
      </c>
      <c r="H479">
        <v>1842223.39</v>
      </c>
      <c r="I479">
        <v>1042169.15</v>
      </c>
      <c r="J479">
        <v>2304684.14</v>
      </c>
      <c r="K479">
        <v>4834632.56</v>
      </c>
      <c r="L479">
        <v>2.8</v>
      </c>
      <c r="M479">
        <v>4699262.85</v>
      </c>
      <c r="N479" t="s">
        <v>19</v>
      </c>
      <c r="O479" t="s">
        <v>20</v>
      </c>
    </row>
    <row r="480" spans="1:15">
      <c r="A480">
        <v>479</v>
      </c>
      <c r="B480" t="s">
        <v>204</v>
      </c>
      <c r="C480" t="s">
        <v>752</v>
      </c>
      <c r="D480" t="s">
        <v>59</v>
      </c>
      <c r="E480" t="s">
        <v>60</v>
      </c>
      <c r="F480">
        <v>56880.9</v>
      </c>
      <c r="G480">
        <v>33510.83</v>
      </c>
      <c r="H480">
        <v>4728.74</v>
      </c>
      <c r="I480">
        <v>-7387.52</v>
      </c>
      <c r="J480">
        <v>6069.27</v>
      </c>
      <c r="K480">
        <v>14642.02</v>
      </c>
      <c r="L480">
        <v>3.1</v>
      </c>
      <c r="M480">
        <v>14188.11</v>
      </c>
      <c r="N480" t="s">
        <v>19</v>
      </c>
      <c r="O480" t="s">
        <v>20</v>
      </c>
    </row>
    <row r="481" spans="1:15">
      <c r="A481">
        <v>480</v>
      </c>
      <c r="B481" t="s">
        <v>347</v>
      </c>
      <c r="C481" t="s">
        <v>753</v>
      </c>
      <c r="D481" t="s">
        <v>73</v>
      </c>
      <c r="E481" t="s">
        <v>74</v>
      </c>
      <c r="F481">
        <v>14495100</v>
      </c>
      <c r="G481">
        <v>8427625.17</v>
      </c>
      <c r="H481">
        <v>3920457.86</v>
      </c>
      <c r="I481">
        <v>1323849.51</v>
      </c>
      <c r="J481">
        <v>3006702.03</v>
      </c>
      <c r="K481">
        <v>8305080.17</v>
      </c>
      <c r="L481">
        <v>2.8</v>
      </c>
      <c r="M481">
        <v>8072537.93</v>
      </c>
      <c r="N481" t="s">
        <v>19</v>
      </c>
      <c r="O481" t="s">
        <v>20</v>
      </c>
    </row>
    <row r="482" spans="1:15">
      <c r="A482">
        <v>481</v>
      </c>
      <c r="B482" t="s">
        <v>383</v>
      </c>
      <c r="C482" t="s">
        <v>754</v>
      </c>
      <c r="D482" t="s">
        <v>51</v>
      </c>
      <c r="E482" t="s">
        <v>52</v>
      </c>
      <c r="F482">
        <v>47948.75</v>
      </c>
      <c r="G482">
        <v>33183.98</v>
      </c>
      <c r="H482">
        <v>11982.41</v>
      </c>
      <c r="I482">
        <v>-4905.39</v>
      </c>
      <c r="J482">
        <v>7330.93</v>
      </c>
      <c r="K482">
        <v>14510.87</v>
      </c>
      <c r="L482">
        <v>1.9</v>
      </c>
      <c r="M482">
        <v>14235.16</v>
      </c>
      <c r="N482" t="s">
        <v>19</v>
      </c>
      <c r="O482" t="s">
        <v>20</v>
      </c>
    </row>
    <row r="483" spans="1:15">
      <c r="A483">
        <v>482</v>
      </c>
      <c r="B483" t="s">
        <v>160</v>
      </c>
      <c r="C483" t="s">
        <v>755</v>
      </c>
      <c r="D483" t="s">
        <v>51</v>
      </c>
      <c r="E483" t="s">
        <v>52</v>
      </c>
      <c r="F483">
        <v>29468.79</v>
      </c>
      <c r="G483">
        <v>20526.24</v>
      </c>
      <c r="H483">
        <v>1658.84</v>
      </c>
      <c r="I483">
        <v>-5131.72</v>
      </c>
      <c r="J483">
        <v>5994.8</v>
      </c>
      <c r="K483">
        <v>-525.14</v>
      </c>
      <c r="L483">
        <v>1.9</v>
      </c>
      <c r="M483">
        <v>-515.16</v>
      </c>
      <c r="N483" t="s">
        <v>19</v>
      </c>
      <c r="O483" t="s">
        <v>20</v>
      </c>
    </row>
    <row r="484" spans="1:15">
      <c r="A484">
        <v>483</v>
      </c>
      <c r="B484" t="s">
        <v>34</v>
      </c>
      <c r="C484" t="s">
        <v>756</v>
      </c>
      <c r="D484" t="s">
        <v>23</v>
      </c>
      <c r="E484" t="s">
        <v>24</v>
      </c>
      <c r="F484">
        <v>154372.24</v>
      </c>
      <c r="G484">
        <v>107765.65</v>
      </c>
      <c r="H484">
        <v>34436.58</v>
      </c>
      <c r="I484">
        <v>9011.17</v>
      </c>
      <c r="J484">
        <v>27365.53</v>
      </c>
      <c r="K484">
        <v>62688.82</v>
      </c>
      <c r="L484">
        <v>3</v>
      </c>
      <c r="M484">
        <v>60808.16</v>
      </c>
      <c r="N484" t="s">
        <v>19</v>
      </c>
      <c r="O484" t="s">
        <v>20</v>
      </c>
    </row>
    <row r="485" spans="1:15">
      <c r="A485">
        <v>484</v>
      </c>
      <c r="B485" t="s">
        <v>122</v>
      </c>
      <c r="C485" t="s">
        <v>757</v>
      </c>
      <c r="D485" t="s">
        <v>17</v>
      </c>
      <c r="E485" t="s">
        <v>18</v>
      </c>
      <c r="F485">
        <v>109319.34</v>
      </c>
      <c r="G485">
        <v>67601.56</v>
      </c>
      <c r="H485">
        <v>21158.31</v>
      </c>
      <c r="I485">
        <v>4321.91</v>
      </c>
      <c r="J485">
        <v>9821.809999999999</v>
      </c>
      <c r="K485">
        <v>57376.19</v>
      </c>
      <c r="L485">
        <v>4</v>
      </c>
      <c r="M485">
        <v>55081.14</v>
      </c>
      <c r="N485" t="s">
        <v>25</v>
      </c>
      <c r="O485" t="s">
        <v>26</v>
      </c>
    </row>
    <row r="486" spans="1:15">
      <c r="A486">
        <v>485</v>
      </c>
      <c r="B486" t="s">
        <v>635</v>
      </c>
      <c r="C486" t="s">
        <v>758</v>
      </c>
      <c r="D486" t="s">
        <v>17</v>
      </c>
      <c r="E486" t="s">
        <v>18</v>
      </c>
      <c r="F486">
        <v>49202.4</v>
      </c>
      <c r="G486">
        <v>42581.79</v>
      </c>
      <c r="H486">
        <v>10097.58</v>
      </c>
      <c r="I486">
        <v>4911.92</v>
      </c>
      <c r="J486">
        <v>10622.38</v>
      </c>
      <c r="K486">
        <v>11007.73</v>
      </c>
      <c r="L486">
        <v>4</v>
      </c>
      <c r="M486">
        <v>10567.42</v>
      </c>
      <c r="N486" t="s">
        <v>19</v>
      </c>
      <c r="O486" t="s">
        <v>20</v>
      </c>
    </row>
    <row r="487" spans="1:15">
      <c r="A487">
        <v>486</v>
      </c>
      <c r="B487" t="s">
        <v>145</v>
      </c>
      <c r="C487" t="s">
        <v>759</v>
      </c>
      <c r="D487" t="s">
        <v>36</v>
      </c>
      <c r="E487" t="s">
        <v>37</v>
      </c>
      <c r="F487">
        <v>164432.08</v>
      </c>
      <c r="G487">
        <v>127851.54</v>
      </c>
      <c r="H487">
        <v>31810.13</v>
      </c>
      <c r="I487">
        <v>-11505.52</v>
      </c>
      <c r="J487">
        <v>51890.28</v>
      </c>
      <c r="K487">
        <v>4994.87</v>
      </c>
      <c r="L487">
        <v>3.4</v>
      </c>
      <c r="M487">
        <v>4825.04</v>
      </c>
      <c r="N487" t="s">
        <v>19</v>
      </c>
      <c r="O487" t="s">
        <v>20</v>
      </c>
    </row>
    <row r="488" spans="1:15">
      <c r="A488">
        <v>487</v>
      </c>
      <c r="B488" t="s">
        <v>15</v>
      </c>
      <c r="C488" t="s">
        <v>760</v>
      </c>
      <c r="D488" t="s">
        <v>93</v>
      </c>
      <c r="E488" t="s">
        <v>94</v>
      </c>
      <c r="F488">
        <v>443963.57</v>
      </c>
      <c r="G488">
        <v>307068.47</v>
      </c>
      <c r="H488">
        <v>122593.26</v>
      </c>
      <c r="I488">
        <v>-110669.75</v>
      </c>
      <c r="J488">
        <v>126740.84</v>
      </c>
      <c r="K488">
        <v>22077.77</v>
      </c>
      <c r="L488">
        <v>2.9</v>
      </c>
      <c r="M488">
        <v>21437.52</v>
      </c>
      <c r="N488" t="s">
        <v>19</v>
      </c>
      <c r="O488" t="s">
        <v>20</v>
      </c>
    </row>
    <row r="489" spans="1:15">
      <c r="A489">
        <v>488</v>
      </c>
      <c r="B489" t="s">
        <v>422</v>
      </c>
      <c r="C489" t="s">
        <v>761</v>
      </c>
      <c r="D489" t="s">
        <v>51</v>
      </c>
      <c r="E489" t="s">
        <v>52</v>
      </c>
      <c r="F489">
        <v>44354.04</v>
      </c>
      <c r="G489">
        <v>39661.5</v>
      </c>
      <c r="H489">
        <v>1517.59</v>
      </c>
      <c r="I489">
        <v>-13142.2</v>
      </c>
      <c r="J489">
        <v>8118.92</v>
      </c>
      <c r="K489">
        <v>-15050.99</v>
      </c>
      <c r="L489">
        <v>1.9</v>
      </c>
      <c r="M489">
        <v>-14765.02</v>
      </c>
      <c r="N489" t="s">
        <v>25</v>
      </c>
      <c r="O489" t="s">
        <v>48</v>
      </c>
    </row>
    <row r="490" spans="1:15">
      <c r="A490">
        <v>489</v>
      </c>
      <c r="B490" t="s">
        <v>155</v>
      </c>
      <c r="C490" t="s">
        <v>762</v>
      </c>
      <c r="D490" t="s">
        <v>93</v>
      </c>
      <c r="E490" t="s">
        <v>94</v>
      </c>
      <c r="F490">
        <v>195141.24</v>
      </c>
      <c r="G490">
        <v>110589.14</v>
      </c>
      <c r="H490">
        <v>36378.68</v>
      </c>
      <c r="I490">
        <v>-7756</v>
      </c>
      <c r="J490">
        <v>31905.97</v>
      </c>
      <c r="K490">
        <v>81268.82000000001</v>
      </c>
      <c r="L490">
        <v>2.9</v>
      </c>
      <c r="M490">
        <v>78912.02</v>
      </c>
      <c r="N490" t="s">
        <v>19</v>
      </c>
      <c r="O490" t="s">
        <v>20</v>
      </c>
    </row>
    <row r="491" spans="1:15">
      <c r="A491">
        <v>490</v>
      </c>
      <c r="B491" t="s">
        <v>70</v>
      </c>
      <c r="C491" t="s">
        <v>763</v>
      </c>
      <c r="D491" t="s">
        <v>29</v>
      </c>
      <c r="E491" t="s">
        <v>30</v>
      </c>
      <c r="F491">
        <v>39835.62</v>
      </c>
      <c r="G491">
        <v>19990.29</v>
      </c>
      <c r="H491">
        <v>5805.33</v>
      </c>
      <c r="I491">
        <v>2732.99</v>
      </c>
      <c r="J491">
        <v>2053.73</v>
      </c>
      <c r="K491">
        <v>26329.92</v>
      </c>
      <c r="L491">
        <v>3.5</v>
      </c>
      <c r="M491">
        <v>25408.37</v>
      </c>
      <c r="N491" t="s">
        <v>25</v>
      </c>
      <c r="O491" t="s">
        <v>26</v>
      </c>
    </row>
    <row r="492" spans="1:15">
      <c r="A492">
        <v>491</v>
      </c>
      <c r="B492" t="s">
        <v>353</v>
      </c>
      <c r="C492" t="s">
        <v>764</v>
      </c>
      <c r="D492" t="s">
        <v>42</v>
      </c>
      <c r="E492" t="s">
        <v>43</v>
      </c>
      <c r="F492">
        <v>6659173</v>
      </c>
      <c r="G492">
        <v>4935609.09</v>
      </c>
      <c r="H492">
        <v>1553699.98</v>
      </c>
      <c r="I492">
        <v>-1570844.86</v>
      </c>
      <c r="J492">
        <v>824687.0600000001</v>
      </c>
      <c r="K492">
        <v>881731.98</v>
      </c>
      <c r="L492">
        <v>5.5</v>
      </c>
      <c r="M492">
        <v>833236.72</v>
      </c>
      <c r="N492" t="s">
        <v>19</v>
      </c>
      <c r="O492" t="s">
        <v>20</v>
      </c>
    </row>
    <row r="493" spans="1:15">
      <c r="A493">
        <v>492</v>
      </c>
      <c r="B493" t="s">
        <v>563</v>
      </c>
      <c r="C493" t="s">
        <v>765</v>
      </c>
      <c r="D493" t="s">
        <v>17</v>
      </c>
      <c r="E493" t="s">
        <v>18</v>
      </c>
      <c r="F493">
        <v>50955.84</v>
      </c>
      <c r="G493">
        <v>36581.86</v>
      </c>
      <c r="H493">
        <v>10974.78</v>
      </c>
      <c r="I493">
        <v>-1691.25</v>
      </c>
      <c r="J493">
        <v>13358.46</v>
      </c>
      <c r="K493">
        <v>10299.06</v>
      </c>
      <c r="L493">
        <v>4</v>
      </c>
      <c r="M493">
        <v>9887.09</v>
      </c>
      <c r="N493" t="s">
        <v>19</v>
      </c>
      <c r="O493" t="s">
        <v>20</v>
      </c>
    </row>
    <row r="494" spans="1:15">
      <c r="A494">
        <v>493</v>
      </c>
      <c r="B494" t="s">
        <v>501</v>
      </c>
      <c r="C494" t="s">
        <v>766</v>
      </c>
      <c r="D494" t="s">
        <v>93</v>
      </c>
      <c r="E494" t="s">
        <v>94</v>
      </c>
      <c r="F494">
        <v>214650.96</v>
      </c>
      <c r="G494">
        <v>184425.05</v>
      </c>
      <c r="H494">
        <v>5577.52</v>
      </c>
      <c r="I494">
        <v>-27842.54</v>
      </c>
      <c r="J494">
        <v>53753.87</v>
      </c>
      <c r="K494">
        <v>-45792.99</v>
      </c>
      <c r="L494">
        <v>2.9</v>
      </c>
      <c r="M494">
        <v>-44464.99</v>
      </c>
      <c r="N494" t="s">
        <v>19</v>
      </c>
      <c r="O494" t="s">
        <v>20</v>
      </c>
    </row>
    <row r="495" spans="1:15">
      <c r="A495">
        <v>494</v>
      </c>
      <c r="B495" t="s">
        <v>767</v>
      </c>
      <c r="C495" t="s">
        <v>768</v>
      </c>
      <c r="D495" t="s">
        <v>59</v>
      </c>
      <c r="E495" t="s">
        <v>60</v>
      </c>
      <c r="F495">
        <v>42186.15</v>
      </c>
      <c r="G495">
        <v>22970.53</v>
      </c>
      <c r="H495">
        <v>11042.1</v>
      </c>
      <c r="I495">
        <v>-9192.530000000001</v>
      </c>
      <c r="J495">
        <v>8729.09</v>
      </c>
      <c r="K495">
        <v>12336.09</v>
      </c>
      <c r="L495">
        <v>3.1</v>
      </c>
      <c r="M495">
        <v>11953.67</v>
      </c>
      <c r="N495" t="s">
        <v>19</v>
      </c>
      <c r="O495" t="s">
        <v>20</v>
      </c>
    </row>
    <row r="496" spans="1:15">
      <c r="A496">
        <v>495</v>
      </c>
      <c r="B496" t="s">
        <v>567</v>
      </c>
      <c r="C496" t="s">
        <v>769</v>
      </c>
      <c r="D496" t="s">
        <v>23</v>
      </c>
      <c r="E496" t="s">
        <v>24</v>
      </c>
      <c r="F496">
        <v>176249.2</v>
      </c>
      <c r="G496">
        <v>108083.19</v>
      </c>
      <c r="H496">
        <v>5442.51</v>
      </c>
      <c r="I496">
        <v>-32972.06</v>
      </c>
      <c r="J496">
        <v>28546.3</v>
      </c>
      <c r="K496">
        <v>12090.16</v>
      </c>
      <c r="L496">
        <v>3</v>
      </c>
      <c r="M496">
        <v>11727.45</v>
      </c>
      <c r="N496" t="s">
        <v>19</v>
      </c>
      <c r="O496" t="s">
        <v>20</v>
      </c>
    </row>
    <row r="497" spans="1:15">
      <c r="A497">
        <v>496</v>
      </c>
      <c r="B497" t="s">
        <v>632</v>
      </c>
      <c r="C497" t="s">
        <v>770</v>
      </c>
      <c r="D497" t="s">
        <v>36</v>
      </c>
      <c r="E497" t="s">
        <v>37</v>
      </c>
      <c r="F497">
        <v>84233.84</v>
      </c>
      <c r="G497">
        <v>47104.5</v>
      </c>
      <c r="H497">
        <v>1337.44</v>
      </c>
      <c r="I497">
        <v>-6813.72</v>
      </c>
      <c r="J497">
        <v>16113.16</v>
      </c>
      <c r="K497">
        <v>15539.9</v>
      </c>
      <c r="L497">
        <v>3.4</v>
      </c>
      <c r="M497">
        <v>15011.54</v>
      </c>
      <c r="N497" t="s">
        <v>19</v>
      </c>
      <c r="O497" t="s">
        <v>20</v>
      </c>
    </row>
    <row r="498" spans="1:15">
      <c r="A498">
        <v>497</v>
      </c>
      <c r="B498" t="s">
        <v>453</v>
      </c>
      <c r="C498" t="s">
        <v>771</v>
      </c>
      <c r="D498" t="s">
        <v>73</v>
      </c>
      <c r="E498" t="s">
        <v>74</v>
      </c>
      <c r="F498">
        <v>14204850</v>
      </c>
      <c r="G498">
        <v>10330304.05</v>
      </c>
      <c r="H498">
        <v>1710727.35</v>
      </c>
      <c r="I498">
        <v>-3105910.18</v>
      </c>
      <c r="J498">
        <v>2565654.11</v>
      </c>
      <c r="K498">
        <v>-86290.99000000001</v>
      </c>
      <c r="L498">
        <v>2.8</v>
      </c>
      <c r="M498">
        <v>-83874.84</v>
      </c>
      <c r="N498" t="s">
        <v>19</v>
      </c>
      <c r="O498" t="s">
        <v>20</v>
      </c>
    </row>
    <row r="499" spans="1:15">
      <c r="A499">
        <v>498</v>
      </c>
      <c r="B499" t="s">
        <v>772</v>
      </c>
      <c r="C499" t="s">
        <v>773</v>
      </c>
      <c r="D499" t="s">
        <v>65</v>
      </c>
      <c r="E499" t="s">
        <v>66</v>
      </c>
      <c r="F499">
        <v>90820</v>
      </c>
      <c r="G499">
        <v>68214.21000000001</v>
      </c>
      <c r="H499">
        <v>17079.24</v>
      </c>
      <c r="I499">
        <v>-501.96</v>
      </c>
      <c r="J499">
        <v>27291.66</v>
      </c>
      <c r="K499">
        <v>11891.42</v>
      </c>
      <c r="L499">
        <v>3.2</v>
      </c>
      <c r="M499">
        <v>11510.89</v>
      </c>
      <c r="N499" t="s">
        <v>19</v>
      </c>
      <c r="O499" t="s">
        <v>20</v>
      </c>
    </row>
    <row r="500" spans="1:15">
      <c r="A500">
        <v>499</v>
      </c>
      <c r="B500" t="s">
        <v>115</v>
      </c>
      <c r="C500" t="s">
        <v>774</v>
      </c>
      <c r="D500" t="s">
        <v>23</v>
      </c>
      <c r="E500" t="s">
        <v>24</v>
      </c>
      <c r="F500">
        <v>105503.36</v>
      </c>
      <c r="G500">
        <v>93079.39999999999</v>
      </c>
      <c r="H500">
        <v>15521.34</v>
      </c>
      <c r="I500">
        <v>-21.13</v>
      </c>
      <c r="J500">
        <v>9783.129999999999</v>
      </c>
      <c r="K500">
        <v>18141.04</v>
      </c>
      <c r="L500">
        <v>3</v>
      </c>
      <c r="M500">
        <v>17596.81</v>
      </c>
      <c r="N500" t="s">
        <v>25</v>
      </c>
      <c r="O500" t="s">
        <v>26</v>
      </c>
    </row>
    <row r="501" spans="1:15">
      <c r="A501">
        <v>500</v>
      </c>
      <c r="B501" t="s">
        <v>44</v>
      </c>
      <c r="C501" t="s">
        <v>775</v>
      </c>
      <c r="D501" t="s">
        <v>17</v>
      </c>
      <c r="E501" t="s">
        <v>18</v>
      </c>
      <c r="F501">
        <v>82282.98</v>
      </c>
      <c r="G501">
        <v>59256.93</v>
      </c>
      <c r="H501">
        <v>4368.97</v>
      </c>
      <c r="I501">
        <v>9517.15</v>
      </c>
      <c r="J501">
        <v>7125.39</v>
      </c>
      <c r="K501">
        <v>29786.78</v>
      </c>
      <c r="L501">
        <v>4</v>
      </c>
      <c r="M501">
        <v>28595.31</v>
      </c>
      <c r="N501" t="s">
        <v>25</v>
      </c>
      <c r="O501" t="s">
        <v>26</v>
      </c>
    </row>
    <row r="502" spans="1:15">
      <c r="A502">
        <v>501</v>
      </c>
      <c r="B502" t="s">
        <v>776</v>
      </c>
      <c r="C502" t="s">
        <v>777</v>
      </c>
      <c r="D502" t="s">
        <v>93</v>
      </c>
      <c r="E502" t="s">
        <v>94</v>
      </c>
      <c r="F502">
        <v>294873.49</v>
      </c>
      <c r="G502">
        <v>215267.32</v>
      </c>
      <c r="H502">
        <v>22906.99</v>
      </c>
      <c r="I502">
        <v>-31370.53</v>
      </c>
      <c r="J502">
        <v>82371.00999999999</v>
      </c>
      <c r="K502">
        <v>-11228.38</v>
      </c>
      <c r="L502">
        <v>2.9</v>
      </c>
      <c r="M502">
        <v>-10902.76</v>
      </c>
      <c r="N502" t="s">
        <v>19</v>
      </c>
      <c r="O502" t="s">
        <v>20</v>
      </c>
    </row>
    <row r="503" spans="1:15">
      <c r="A503">
        <v>502</v>
      </c>
      <c r="B503" t="s">
        <v>778</v>
      </c>
      <c r="C503" t="s">
        <v>779</v>
      </c>
      <c r="D503" t="s">
        <v>51</v>
      </c>
      <c r="E503" t="s">
        <v>52</v>
      </c>
      <c r="F503">
        <v>71604.95</v>
      </c>
      <c r="G503">
        <v>64291.72</v>
      </c>
      <c r="H503">
        <v>7514.4</v>
      </c>
      <c r="I503">
        <v>13110.49</v>
      </c>
      <c r="J503">
        <v>7257</v>
      </c>
      <c r="K503">
        <v>20681.12</v>
      </c>
      <c r="L503">
        <v>1.9</v>
      </c>
      <c r="M503">
        <v>20288.18</v>
      </c>
      <c r="N503" t="s">
        <v>19</v>
      </c>
      <c r="O503" t="s">
        <v>20</v>
      </c>
    </row>
    <row r="504" spans="1:15">
      <c r="A504">
        <v>503</v>
      </c>
      <c r="B504" t="s">
        <v>153</v>
      </c>
      <c r="C504" t="s">
        <v>780</v>
      </c>
      <c r="D504" t="s">
        <v>29</v>
      </c>
      <c r="E504" t="s">
        <v>30</v>
      </c>
      <c r="F504">
        <v>128259.09</v>
      </c>
      <c r="G504">
        <v>92058.3</v>
      </c>
      <c r="H504">
        <v>24521.51</v>
      </c>
      <c r="I504">
        <v>7744.47</v>
      </c>
      <c r="J504">
        <v>32416.66</v>
      </c>
      <c r="K504">
        <v>36050.11</v>
      </c>
      <c r="L504">
        <v>3.5</v>
      </c>
      <c r="M504">
        <v>34788.35</v>
      </c>
      <c r="N504" t="s">
        <v>19</v>
      </c>
      <c r="O504" t="s">
        <v>20</v>
      </c>
    </row>
    <row r="505" spans="1:15">
      <c r="A505">
        <v>504</v>
      </c>
      <c r="B505" t="s">
        <v>781</v>
      </c>
      <c r="C505" t="s">
        <v>782</v>
      </c>
      <c r="D505" t="s">
        <v>59</v>
      </c>
      <c r="E505" t="s">
        <v>60</v>
      </c>
      <c r="F505">
        <v>63788.85</v>
      </c>
      <c r="G505">
        <v>41485.86</v>
      </c>
      <c r="H505">
        <v>18119.15</v>
      </c>
      <c r="I505">
        <v>-12274.73</v>
      </c>
      <c r="J505">
        <v>5552.77</v>
      </c>
      <c r="K505">
        <v>22594.65</v>
      </c>
      <c r="L505">
        <v>3.1</v>
      </c>
      <c r="M505">
        <v>21894.21</v>
      </c>
      <c r="N505" t="s">
        <v>25</v>
      </c>
      <c r="O505" t="s">
        <v>26</v>
      </c>
    </row>
    <row r="506" spans="1:15">
      <c r="A506">
        <v>505</v>
      </c>
      <c r="B506" t="s">
        <v>783</v>
      </c>
      <c r="C506" t="s">
        <v>784</v>
      </c>
      <c r="D506" t="s">
        <v>93</v>
      </c>
      <c r="E506" t="s">
        <v>94</v>
      </c>
      <c r="F506">
        <v>482138.91</v>
      </c>
      <c r="G506">
        <v>410696.39</v>
      </c>
      <c r="H506">
        <v>39273.94</v>
      </c>
      <c r="I506">
        <v>-129961.59</v>
      </c>
      <c r="J506">
        <v>43397.08</v>
      </c>
      <c r="K506">
        <v>-62642.22</v>
      </c>
      <c r="L506">
        <v>2.9</v>
      </c>
      <c r="M506">
        <v>-60825.59</v>
      </c>
      <c r="N506" t="s">
        <v>25</v>
      </c>
      <c r="O506" t="s">
        <v>184</v>
      </c>
    </row>
    <row r="507" spans="1:15">
      <c r="A507">
        <v>506</v>
      </c>
      <c r="B507" t="s">
        <v>785</v>
      </c>
      <c r="C507" t="s">
        <v>786</v>
      </c>
      <c r="D507" t="s">
        <v>36</v>
      </c>
      <c r="E507" t="s">
        <v>37</v>
      </c>
      <c r="F507">
        <v>219100.4</v>
      </c>
      <c r="G507">
        <v>138769.43</v>
      </c>
      <c r="H507">
        <v>11745</v>
      </c>
      <c r="I507">
        <v>-5849.78</v>
      </c>
      <c r="J507">
        <v>58834.24</v>
      </c>
      <c r="K507">
        <v>27391.95</v>
      </c>
      <c r="L507">
        <v>3.4</v>
      </c>
      <c r="M507">
        <v>26460.62</v>
      </c>
      <c r="N507" t="s">
        <v>19</v>
      </c>
      <c r="O507" t="s">
        <v>20</v>
      </c>
    </row>
    <row r="508" spans="1:15">
      <c r="A508">
        <v>507</v>
      </c>
      <c r="B508" t="s">
        <v>787</v>
      </c>
      <c r="C508" t="s">
        <v>788</v>
      </c>
      <c r="D508" t="s">
        <v>73</v>
      </c>
      <c r="E508" t="s">
        <v>74</v>
      </c>
      <c r="F508">
        <v>18073800</v>
      </c>
      <c r="G508">
        <v>14246319.71</v>
      </c>
      <c r="H508">
        <v>792663.29</v>
      </c>
      <c r="I508">
        <v>-497460.72</v>
      </c>
      <c r="J508">
        <v>2008699.75</v>
      </c>
      <c r="K508">
        <v>2113983.12</v>
      </c>
      <c r="L508">
        <v>2.8</v>
      </c>
      <c r="M508">
        <v>2054791.59</v>
      </c>
      <c r="N508" t="s">
        <v>19</v>
      </c>
      <c r="O508" t="s">
        <v>20</v>
      </c>
    </row>
    <row r="509" spans="1:15">
      <c r="A509">
        <v>508</v>
      </c>
      <c r="B509" t="s">
        <v>789</v>
      </c>
      <c r="C509" t="s">
        <v>790</v>
      </c>
      <c r="D509" t="s">
        <v>29</v>
      </c>
      <c r="E509" t="s">
        <v>30</v>
      </c>
      <c r="F509">
        <v>88352.78999999999</v>
      </c>
      <c r="G509">
        <v>59633.76</v>
      </c>
      <c r="H509">
        <v>2282.29</v>
      </c>
      <c r="I509">
        <v>9009.049999999999</v>
      </c>
      <c r="J509">
        <v>11849.94</v>
      </c>
      <c r="K509">
        <v>28160.43</v>
      </c>
      <c r="L509">
        <v>3.5</v>
      </c>
      <c r="M509">
        <v>27174.82</v>
      </c>
      <c r="N509" t="s">
        <v>19</v>
      </c>
      <c r="O509" t="s">
        <v>20</v>
      </c>
    </row>
    <row r="510" spans="1:15">
      <c r="A510">
        <v>509</v>
      </c>
      <c r="B510" t="s">
        <v>320</v>
      </c>
      <c r="C510" t="s">
        <v>791</v>
      </c>
      <c r="D510" t="s">
        <v>29</v>
      </c>
      <c r="E510" t="s">
        <v>30</v>
      </c>
      <c r="F510">
        <v>136559.34</v>
      </c>
      <c r="G510">
        <v>100510.69</v>
      </c>
      <c r="H510">
        <v>28579.68</v>
      </c>
      <c r="I510">
        <v>-12377.08</v>
      </c>
      <c r="J510">
        <v>7570.98</v>
      </c>
      <c r="K510">
        <v>44680.27</v>
      </c>
      <c r="L510">
        <v>3.5</v>
      </c>
      <c r="M510">
        <v>43116.46</v>
      </c>
      <c r="N510" t="s">
        <v>25</v>
      </c>
      <c r="O510" t="s">
        <v>26</v>
      </c>
    </row>
    <row r="511" spans="1:15">
      <c r="A511">
        <v>510</v>
      </c>
      <c r="B511" t="s">
        <v>407</v>
      </c>
      <c r="C511" t="s">
        <v>792</v>
      </c>
      <c r="D511" t="s">
        <v>36</v>
      </c>
      <c r="E511" t="s">
        <v>37</v>
      </c>
      <c r="F511">
        <v>100789.68</v>
      </c>
      <c r="G511">
        <v>71098.61</v>
      </c>
      <c r="H511">
        <v>13816.29</v>
      </c>
      <c r="I511">
        <v>2512.95</v>
      </c>
      <c r="J511">
        <v>7291.57</v>
      </c>
      <c r="K511">
        <v>38728.74</v>
      </c>
      <c r="L511">
        <v>3.4</v>
      </c>
      <c r="M511">
        <v>37411.96</v>
      </c>
      <c r="N511" t="s">
        <v>25</v>
      </c>
      <c r="O511" t="s">
        <v>26</v>
      </c>
    </row>
    <row r="512" spans="1:15">
      <c r="A512">
        <v>511</v>
      </c>
      <c r="B512" t="s">
        <v>778</v>
      </c>
      <c r="C512" t="s">
        <v>793</v>
      </c>
      <c r="D512" t="s">
        <v>29</v>
      </c>
      <c r="E512" t="s">
        <v>30</v>
      </c>
      <c r="F512">
        <v>139040.58</v>
      </c>
      <c r="G512">
        <v>79223.61</v>
      </c>
      <c r="H512">
        <v>27196.01</v>
      </c>
      <c r="I512">
        <v>20041.09</v>
      </c>
      <c r="J512">
        <v>39765.55</v>
      </c>
      <c r="K512">
        <v>67288.52</v>
      </c>
      <c r="L512">
        <v>3.5</v>
      </c>
      <c r="M512">
        <v>64933.42</v>
      </c>
      <c r="N512" t="s">
        <v>19</v>
      </c>
      <c r="O512" t="s">
        <v>20</v>
      </c>
    </row>
    <row r="513" spans="1:15">
      <c r="A513">
        <v>512</v>
      </c>
      <c r="B513" t="s">
        <v>287</v>
      </c>
      <c r="C513" t="s">
        <v>794</v>
      </c>
      <c r="D513" t="s">
        <v>36</v>
      </c>
      <c r="E513" t="s">
        <v>37</v>
      </c>
      <c r="F513">
        <v>77836.16</v>
      </c>
      <c r="G513">
        <v>47665.14</v>
      </c>
      <c r="H513">
        <v>4687.5</v>
      </c>
      <c r="I513">
        <v>1261.15</v>
      </c>
      <c r="J513">
        <v>4188.09</v>
      </c>
      <c r="K513">
        <v>31931.58</v>
      </c>
      <c r="L513">
        <v>3.4</v>
      </c>
      <c r="M513">
        <v>30845.91</v>
      </c>
      <c r="N513" t="s">
        <v>25</v>
      </c>
      <c r="O513" t="s">
        <v>26</v>
      </c>
    </row>
    <row r="514" spans="1:15">
      <c r="A514">
        <v>513</v>
      </c>
      <c r="B514" t="s">
        <v>729</v>
      </c>
      <c r="C514" t="s">
        <v>795</v>
      </c>
      <c r="D514" t="s">
        <v>17</v>
      </c>
      <c r="E514" t="s">
        <v>18</v>
      </c>
      <c r="F514">
        <v>111410.52</v>
      </c>
      <c r="G514">
        <v>90705.59</v>
      </c>
      <c r="H514">
        <v>38166.65</v>
      </c>
      <c r="I514">
        <v>7301.26</v>
      </c>
      <c r="J514">
        <v>35253.13</v>
      </c>
      <c r="K514">
        <v>30919.71</v>
      </c>
      <c r="L514">
        <v>4</v>
      </c>
      <c r="M514">
        <v>29682.92</v>
      </c>
      <c r="N514" t="s">
        <v>25</v>
      </c>
      <c r="O514" t="s">
        <v>63</v>
      </c>
    </row>
    <row r="515" spans="1:15">
      <c r="A515">
        <v>514</v>
      </c>
      <c r="B515" t="s">
        <v>638</v>
      </c>
      <c r="C515" t="s">
        <v>796</v>
      </c>
      <c r="D515" t="s">
        <v>36</v>
      </c>
      <c r="E515" t="s">
        <v>37</v>
      </c>
      <c r="F515">
        <v>115830.08</v>
      </c>
      <c r="G515">
        <v>60387.41</v>
      </c>
      <c r="H515">
        <v>7102.34</v>
      </c>
      <c r="I515">
        <v>-7063.72</v>
      </c>
      <c r="J515">
        <v>36907.13</v>
      </c>
      <c r="K515">
        <v>18574.15</v>
      </c>
      <c r="L515">
        <v>3.4</v>
      </c>
      <c r="M515">
        <v>17942.63</v>
      </c>
      <c r="N515" t="s">
        <v>19</v>
      </c>
      <c r="O515" t="s">
        <v>20</v>
      </c>
    </row>
    <row r="516" spans="1:15">
      <c r="A516">
        <v>515</v>
      </c>
      <c r="B516" t="s">
        <v>797</v>
      </c>
      <c r="C516" t="s">
        <v>798</v>
      </c>
      <c r="D516" t="s">
        <v>29</v>
      </c>
      <c r="E516" t="s">
        <v>30</v>
      </c>
      <c r="F516">
        <v>72269.37</v>
      </c>
      <c r="G516">
        <v>56686.21</v>
      </c>
      <c r="H516">
        <v>6337.09</v>
      </c>
      <c r="I516">
        <v>14255.49</v>
      </c>
      <c r="J516">
        <v>7052.37</v>
      </c>
      <c r="K516">
        <v>29123.37</v>
      </c>
      <c r="L516">
        <v>3.5</v>
      </c>
      <c r="M516">
        <v>28104.06</v>
      </c>
      <c r="N516" t="s">
        <v>25</v>
      </c>
      <c r="O516" t="s">
        <v>26</v>
      </c>
    </row>
    <row r="517" spans="1:15">
      <c r="A517">
        <v>516</v>
      </c>
      <c r="B517" t="s">
        <v>616</v>
      </c>
      <c r="C517" t="s">
        <v>799</v>
      </c>
      <c r="D517" t="s">
        <v>51</v>
      </c>
      <c r="E517" t="s">
        <v>52</v>
      </c>
      <c r="F517">
        <v>42539.33</v>
      </c>
      <c r="G517">
        <v>24088.46</v>
      </c>
      <c r="H517">
        <v>310.73</v>
      </c>
      <c r="I517">
        <v>2563.66</v>
      </c>
      <c r="J517">
        <v>4432.41</v>
      </c>
      <c r="K517">
        <v>16892.85</v>
      </c>
      <c r="L517">
        <v>1.9</v>
      </c>
      <c r="M517">
        <v>16571.89</v>
      </c>
      <c r="N517" t="s">
        <v>19</v>
      </c>
      <c r="O517" t="s">
        <v>20</v>
      </c>
    </row>
    <row r="518" spans="1:15">
      <c r="A518">
        <v>517</v>
      </c>
      <c r="B518" t="s">
        <v>369</v>
      </c>
      <c r="C518" t="s">
        <v>800</v>
      </c>
      <c r="D518" t="s">
        <v>93</v>
      </c>
      <c r="E518" t="s">
        <v>94</v>
      </c>
      <c r="F518">
        <v>235933.29</v>
      </c>
      <c r="G518">
        <v>198765.05</v>
      </c>
      <c r="H518">
        <v>27668.06</v>
      </c>
      <c r="I518">
        <v>33763.21</v>
      </c>
      <c r="J518">
        <v>48018.08</v>
      </c>
      <c r="K518">
        <v>50581.43</v>
      </c>
      <c r="L518">
        <v>2.9</v>
      </c>
      <c r="M518">
        <v>49114.57</v>
      </c>
      <c r="N518" t="s">
        <v>19</v>
      </c>
      <c r="O518" t="s">
        <v>20</v>
      </c>
    </row>
    <row r="519" spans="1:15">
      <c r="A519">
        <v>518</v>
      </c>
      <c r="B519" t="s">
        <v>743</v>
      </c>
      <c r="C519" t="s">
        <v>801</v>
      </c>
      <c r="D519" t="s">
        <v>65</v>
      </c>
      <c r="E519" t="s">
        <v>66</v>
      </c>
      <c r="F519">
        <v>107882</v>
      </c>
      <c r="G519">
        <v>61816.49</v>
      </c>
      <c r="H519">
        <v>14054.25</v>
      </c>
      <c r="I519">
        <v>1899.26</v>
      </c>
      <c r="J519">
        <v>20364.41</v>
      </c>
      <c r="K519">
        <v>41654.6</v>
      </c>
      <c r="L519">
        <v>3.2</v>
      </c>
      <c r="M519">
        <v>40321.65</v>
      </c>
      <c r="N519" t="s">
        <v>19</v>
      </c>
      <c r="O519" t="s">
        <v>20</v>
      </c>
    </row>
    <row r="520" spans="1:15">
      <c r="A520">
        <v>519</v>
      </c>
      <c r="B520" t="s">
        <v>387</v>
      </c>
      <c r="C520" t="s">
        <v>802</v>
      </c>
      <c r="D520" t="s">
        <v>51</v>
      </c>
      <c r="E520" t="s">
        <v>52</v>
      </c>
      <c r="F520">
        <v>128662.85</v>
      </c>
      <c r="G520">
        <v>109889.71</v>
      </c>
      <c r="H520">
        <v>26614.92</v>
      </c>
      <c r="I520">
        <v>25722.67</v>
      </c>
      <c r="J520">
        <v>22093.5</v>
      </c>
      <c r="K520">
        <v>49017.23</v>
      </c>
      <c r="L520">
        <v>1.9</v>
      </c>
      <c r="M520">
        <v>48085.91</v>
      </c>
      <c r="N520" t="s">
        <v>19</v>
      </c>
      <c r="O520" t="s">
        <v>20</v>
      </c>
    </row>
    <row r="521" spans="1:15">
      <c r="A521">
        <v>520</v>
      </c>
      <c r="B521" t="s">
        <v>258</v>
      </c>
      <c r="C521" t="s">
        <v>803</v>
      </c>
      <c r="D521" t="s">
        <v>59</v>
      </c>
      <c r="E521" t="s">
        <v>60</v>
      </c>
      <c r="F521">
        <v>87154.64999999999</v>
      </c>
      <c r="G521">
        <v>68084.75999999999</v>
      </c>
      <c r="H521">
        <v>17257.35</v>
      </c>
      <c r="I521">
        <v>-20982.21</v>
      </c>
      <c r="J521">
        <v>5761.82</v>
      </c>
      <c r="K521">
        <v>9583.209999999999</v>
      </c>
      <c r="L521">
        <v>3.1</v>
      </c>
      <c r="M521">
        <v>9286.129999999999</v>
      </c>
      <c r="N521" t="s">
        <v>25</v>
      </c>
      <c r="O521" t="s">
        <v>26</v>
      </c>
    </row>
    <row r="522" spans="1:15">
      <c r="A522">
        <v>521</v>
      </c>
      <c r="B522" t="s">
        <v>503</v>
      </c>
      <c r="C522" t="s">
        <v>804</v>
      </c>
      <c r="D522" t="s">
        <v>29</v>
      </c>
      <c r="E522" t="s">
        <v>30</v>
      </c>
      <c r="F522">
        <v>106287.84</v>
      </c>
      <c r="G522">
        <v>78763.78</v>
      </c>
      <c r="H522">
        <v>25814.63</v>
      </c>
      <c r="I522">
        <v>18025.23</v>
      </c>
      <c r="J522">
        <v>20470.04</v>
      </c>
      <c r="K522">
        <v>50893.88</v>
      </c>
      <c r="L522">
        <v>3.5</v>
      </c>
      <c r="M522">
        <v>49112.6</v>
      </c>
      <c r="N522" t="s">
        <v>19</v>
      </c>
      <c r="O522" t="s">
        <v>20</v>
      </c>
    </row>
    <row r="523" spans="1:15">
      <c r="A523">
        <v>522</v>
      </c>
      <c r="B523" t="s">
        <v>469</v>
      </c>
      <c r="C523" t="s">
        <v>805</v>
      </c>
      <c r="D523" t="s">
        <v>51</v>
      </c>
      <c r="E523" t="s">
        <v>52</v>
      </c>
      <c r="F523">
        <v>106011.46</v>
      </c>
      <c r="G523">
        <v>57108.36</v>
      </c>
      <c r="H523">
        <v>32428.97</v>
      </c>
      <c r="I523">
        <v>-9949.41</v>
      </c>
      <c r="J523">
        <v>32777.24</v>
      </c>
      <c r="K523">
        <v>38605.41</v>
      </c>
      <c r="L523">
        <v>1.9</v>
      </c>
      <c r="M523">
        <v>37871.91</v>
      </c>
      <c r="N523" t="s">
        <v>25</v>
      </c>
      <c r="O523" t="s">
        <v>63</v>
      </c>
    </row>
    <row r="524" spans="1:15">
      <c r="A524">
        <v>523</v>
      </c>
      <c r="B524" t="s">
        <v>219</v>
      </c>
      <c r="C524" t="s">
        <v>806</v>
      </c>
      <c r="D524" t="s">
        <v>73</v>
      </c>
      <c r="E524" t="s">
        <v>74</v>
      </c>
      <c r="F524">
        <v>16425750</v>
      </c>
      <c r="G524">
        <v>10821775.14</v>
      </c>
      <c r="H524">
        <v>1696007.55</v>
      </c>
      <c r="I524">
        <v>-3967251.06</v>
      </c>
      <c r="J524">
        <v>1779816.97</v>
      </c>
      <c r="K524">
        <v>1552914.39</v>
      </c>
      <c r="L524">
        <v>2.8</v>
      </c>
      <c r="M524">
        <v>1509432.78</v>
      </c>
      <c r="N524" t="s">
        <v>19</v>
      </c>
      <c r="O524" t="s">
        <v>20</v>
      </c>
    </row>
    <row r="525" spans="1:15">
      <c r="A525">
        <v>524</v>
      </c>
      <c r="B525" t="s">
        <v>807</v>
      </c>
      <c r="C525" t="s">
        <v>808</v>
      </c>
      <c r="D525" t="s">
        <v>42</v>
      </c>
      <c r="E525" t="s">
        <v>43</v>
      </c>
      <c r="F525">
        <v>2582047</v>
      </c>
      <c r="G525">
        <v>2199335.66</v>
      </c>
      <c r="H525">
        <v>222707.66</v>
      </c>
      <c r="I525">
        <v>66019.97</v>
      </c>
      <c r="J525">
        <v>471143.01</v>
      </c>
      <c r="K525">
        <v>200295.97</v>
      </c>
      <c r="L525">
        <v>5.5</v>
      </c>
      <c r="M525">
        <v>189279.69</v>
      </c>
      <c r="N525" t="s">
        <v>19</v>
      </c>
      <c r="O525" t="s">
        <v>20</v>
      </c>
    </row>
    <row r="526" spans="1:15">
      <c r="A526">
        <v>525</v>
      </c>
      <c r="B526" t="s">
        <v>274</v>
      </c>
      <c r="C526" t="s">
        <v>809</v>
      </c>
      <c r="D526" t="s">
        <v>42</v>
      </c>
      <c r="E526" t="s">
        <v>43</v>
      </c>
      <c r="F526">
        <v>10530376</v>
      </c>
      <c r="G526">
        <v>8331921.36</v>
      </c>
      <c r="H526">
        <v>360627.91</v>
      </c>
      <c r="I526">
        <v>1904989.85</v>
      </c>
      <c r="J526">
        <v>2304431.79</v>
      </c>
      <c r="K526">
        <v>2159640.61</v>
      </c>
      <c r="L526">
        <v>5.5</v>
      </c>
      <c r="M526">
        <v>2040860.38</v>
      </c>
      <c r="N526" t="s">
        <v>19</v>
      </c>
      <c r="O526" t="s">
        <v>20</v>
      </c>
    </row>
    <row r="527" spans="1:15">
      <c r="A527">
        <v>526</v>
      </c>
      <c r="B527" t="s">
        <v>351</v>
      </c>
      <c r="C527" t="s">
        <v>810</v>
      </c>
      <c r="D527" t="s">
        <v>51</v>
      </c>
      <c r="E527" t="s">
        <v>52</v>
      </c>
      <c r="F527">
        <v>96486.67999999999</v>
      </c>
      <c r="G527">
        <v>84519.49000000001</v>
      </c>
      <c r="H527">
        <v>4679.59</v>
      </c>
      <c r="I527">
        <v>-7268.08</v>
      </c>
      <c r="J527">
        <v>17779.18</v>
      </c>
      <c r="K527">
        <v>-8400.48</v>
      </c>
      <c r="L527">
        <v>1.9</v>
      </c>
      <c r="M527">
        <v>-8240.870000000001</v>
      </c>
      <c r="N527" t="s">
        <v>19</v>
      </c>
      <c r="O527" t="s">
        <v>20</v>
      </c>
    </row>
    <row r="528" spans="1:15">
      <c r="A528">
        <v>527</v>
      </c>
      <c r="B528" t="s">
        <v>326</v>
      </c>
      <c r="C528" t="s">
        <v>811</v>
      </c>
      <c r="D528" t="s">
        <v>23</v>
      </c>
      <c r="E528" t="s">
        <v>24</v>
      </c>
      <c r="F528">
        <v>175554.24</v>
      </c>
      <c r="G528">
        <v>132479.72</v>
      </c>
      <c r="H528">
        <v>48478.17</v>
      </c>
      <c r="I528">
        <v>1377.82</v>
      </c>
      <c r="J528">
        <v>41089.61</v>
      </c>
      <c r="K528">
        <v>51840.9</v>
      </c>
      <c r="L528">
        <v>3</v>
      </c>
      <c r="M528">
        <v>50285.68</v>
      </c>
      <c r="N528" t="s">
        <v>19</v>
      </c>
      <c r="O528" t="s">
        <v>20</v>
      </c>
    </row>
    <row r="529" spans="1:15">
      <c r="A529">
        <v>528</v>
      </c>
      <c r="B529" t="s">
        <v>413</v>
      </c>
      <c r="C529" t="s">
        <v>812</v>
      </c>
      <c r="D529" t="s">
        <v>29</v>
      </c>
      <c r="E529" t="s">
        <v>30</v>
      </c>
      <c r="F529">
        <v>75361.62</v>
      </c>
      <c r="G529">
        <v>48528.01</v>
      </c>
      <c r="H529">
        <v>22678.47</v>
      </c>
      <c r="I529">
        <v>-291</v>
      </c>
      <c r="J529">
        <v>17340.27</v>
      </c>
      <c r="K529">
        <v>31880.8</v>
      </c>
      <c r="L529">
        <v>3.5</v>
      </c>
      <c r="M529">
        <v>30764.98</v>
      </c>
      <c r="N529" t="s">
        <v>25</v>
      </c>
      <c r="O529" t="s">
        <v>63</v>
      </c>
    </row>
    <row r="530" spans="1:15">
      <c r="A530">
        <v>529</v>
      </c>
      <c r="B530" t="s">
        <v>813</v>
      </c>
      <c r="C530" t="s">
        <v>814</v>
      </c>
      <c r="D530" t="s">
        <v>51</v>
      </c>
      <c r="E530" t="s">
        <v>52</v>
      </c>
      <c r="F530">
        <v>40109.63</v>
      </c>
      <c r="G530">
        <v>34476.13</v>
      </c>
      <c r="H530">
        <v>13181.09</v>
      </c>
      <c r="I530">
        <v>-5381.85</v>
      </c>
      <c r="J530">
        <v>3841.49</v>
      </c>
      <c r="K530">
        <v>9591.25</v>
      </c>
      <c r="L530">
        <v>1.9</v>
      </c>
      <c r="M530">
        <v>9409.02</v>
      </c>
      <c r="N530" t="s">
        <v>25</v>
      </c>
      <c r="O530" t="s">
        <v>33</v>
      </c>
    </row>
    <row r="531" spans="1:15">
      <c r="A531">
        <v>530</v>
      </c>
      <c r="B531" t="s">
        <v>153</v>
      </c>
      <c r="C531" t="s">
        <v>815</v>
      </c>
      <c r="D531" t="s">
        <v>65</v>
      </c>
      <c r="E531" t="s">
        <v>66</v>
      </c>
      <c r="F531">
        <v>37140</v>
      </c>
      <c r="G531">
        <v>29614.7</v>
      </c>
      <c r="H531">
        <v>10822.95</v>
      </c>
      <c r="I531">
        <v>-7836.13</v>
      </c>
      <c r="J531">
        <v>5685.26</v>
      </c>
      <c r="K531">
        <v>4826.86</v>
      </c>
      <c r="L531">
        <v>3.2</v>
      </c>
      <c r="M531">
        <v>4672.4</v>
      </c>
      <c r="N531" t="s">
        <v>19</v>
      </c>
      <c r="O531" t="s">
        <v>20</v>
      </c>
    </row>
    <row r="532" spans="1:15">
      <c r="A532">
        <v>531</v>
      </c>
      <c r="B532" t="s">
        <v>166</v>
      </c>
      <c r="C532" t="s">
        <v>816</v>
      </c>
      <c r="D532" t="s">
        <v>93</v>
      </c>
      <c r="E532" t="s">
        <v>94</v>
      </c>
      <c r="F532">
        <v>217832.85</v>
      </c>
      <c r="G532">
        <v>168287.28</v>
      </c>
      <c r="H532">
        <v>19342.44</v>
      </c>
      <c r="I532">
        <v>-1489.64</v>
      </c>
      <c r="J532">
        <v>15107.94</v>
      </c>
      <c r="K532">
        <v>52290.43</v>
      </c>
      <c r="L532">
        <v>2.9</v>
      </c>
      <c r="M532">
        <v>50774.01</v>
      </c>
      <c r="N532" t="s">
        <v>25</v>
      </c>
      <c r="O532" t="s">
        <v>26</v>
      </c>
    </row>
    <row r="533" spans="1:15">
      <c r="A533">
        <v>532</v>
      </c>
      <c r="B533" t="s">
        <v>214</v>
      </c>
      <c r="C533" t="s">
        <v>817</v>
      </c>
      <c r="D533" t="s">
        <v>36</v>
      </c>
      <c r="E533" t="s">
        <v>37</v>
      </c>
      <c r="F533">
        <v>83299.03999999999</v>
      </c>
      <c r="G533">
        <v>52531.51</v>
      </c>
      <c r="H533">
        <v>2252.98</v>
      </c>
      <c r="I533">
        <v>-22108.37</v>
      </c>
      <c r="J533">
        <v>27228.53</v>
      </c>
      <c r="K533">
        <v>-16316.4</v>
      </c>
      <c r="L533">
        <v>3.4</v>
      </c>
      <c r="M533">
        <v>-15761.64</v>
      </c>
      <c r="N533" t="s">
        <v>25</v>
      </c>
      <c r="O533" t="s">
        <v>48</v>
      </c>
    </row>
    <row r="534" spans="1:15">
      <c r="A534">
        <v>533</v>
      </c>
      <c r="B534" t="s">
        <v>818</v>
      </c>
      <c r="C534" t="s">
        <v>819</v>
      </c>
      <c r="D534" t="s">
        <v>29</v>
      </c>
      <c r="E534" t="s">
        <v>30</v>
      </c>
      <c r="F534">
        <v>72797.61</v>
      </c>
      <c r="G534">
        <v>55299.58</v>
      </c>
      <c r="H534">
        <v>3065.79</v>
      </c>
      <c r="I534">
        <v>6347.89</v>
      </c>
      <c r="J534">
        <v>23170.95</v>
      </c>
      <c r="K534">
        <v>3740.76</v>
      </c>
      <c r="L534">
        <v>3.5</v>
      </c>
      <c r="M534">
        <v>3609.84</v>
      </c>
      <c r="N534" t="s">
        <v>19</v>
      </c>
      <c r="O534" t="s">
        <v>20</v>
      </c>
    </row>
    <row r="535" spans="1:15">
      <c r="A535">
        <v>534</v>
      </c>
      <c r="B535" t="s">
        <v>250</v>
      </c>
      <c r="C535" t="s">
        <v>820</v>
      </c>
      <c r="D535" t="s">
        <v>73</v>
      </c>
      <c r="E535" t="s">
        <v>74</v>
      </c>
      <c r="F535">
        <v>22014150</v>
      </c>
      <c r="G535">
        <v>11667040.98</v>
      </c>
      <c r="H535">
        <v>5991919.73</v>
      </c>
      <c r="I535">
        <v>2540740.32</v>
      </c>
      <c r="J535">
        <v>1311222.98</v>
      </c>
      <c r="K535">
        <v>17568546.09</v>
      </c>
      <c r="L535">
        <v>2.8</v>
      </c>
      <c r="M535">
        <v>17076626.8</v>
      </c>
      <c r="N535" t="s">
        <v>25</v>
      </c>
      <c r="O535" t="s">
        <v>26</v>
      </c>
    </row>
    <row r="536" spans="1:15">
      <c r="A536">
        <v>535</v>
      </c>
      <c r="B536" t="s">
        <v>373</v>
      </c>
      <c r="C536" t="s">
        <v>821</v>
      </c>
      <c r="D536" t="s">
        <v>51</v>
      </c>
      <c r="E536" t="s">
        <v>52</v>
      </c>
      <c r="F536">
        <v>45643.65</v>
      </c>
      <c r="G536">
        <v>28644.81</v>
      </c>
      <c r="H536">
        <v>11924.22</v>
      </c>
      <c r="I536">
        <v>-6988.7</v>
      </c>
      <c r="J536">
        <v>3237.7</v>
      </c>
      <c r="K536">
        <v>18696.66</v>
      </c>
      <c r="L536">
        <v>1.9</v>
      </c>
      <c r="M536">
        <v>18341.42</v>
      </c>
      <c r="N536" t="s">
        <v>25</v>
      </c>
      <c r="O536" t="s">
        <v>26</v>
      </c>
    </row>
    <row r="537" spans="1:15">
      <c r="A537">
        <v>536</v>
      </c>
      <c r="B537" t="s">
        <v>473</v>
      </c>
      <c r="C537" t="s">
        <v>822</v>
      </c>
      <c r="D537" t="s">
        <v>93</v>
      </c>
      <c r="E537" t="s">
        <v>94</v>
      </c>
      <c r="F537">
        <v>435504.22</v>
      </c>
      <c r="G537">
        <v>369380.23</v>
      </c>
      <c r="H537">
        <v>128635.17</v>
      </c>
      <c r="I537">
        <v>13865.48</v>
      </c>
      <c r="J537">
        <v>114791.36</v>
      </c>
      <c r="K537">
        <v>93833.28999999999</v>
      </c>
      <c r="L537">
        <v>2.9</v>
      </c>
      <c r="M537">
        <v>91112.12</v>
      </c>
      <c r="N537" t="s">
        <v>19</v>
      </c>
      <c r="O537" t="s">
        <v>20</v>
      </c>
    </row>
    <row r="538" spans="1:15">
      <c r="A538">
        <v>537</v>
      </c>
      <c r="B538" t="s">
        <v>426</v>
      </c>
      <c r="C538" t="s">
        <v>823</v>
      </c>
      <c r="D538" t="s">
        <v>36</v>
      </c>
      <c r="E538" t="s">
        <v>37</v>
      </c>
      <c r="F538">
        <v>45616.72</v>
      </c>
      <c r="G538">
        <v>23736.37</v>
      </c>
      <c r="H538">
        <v>12409.45</v>
      </c>
      <c r="I538">
        <v>-10834.59</v>
      </c>
      <c r="J538">
        <v>11619.81</v>
      </c>
      <c r="K538">
        <v>11835.4</v>
      </c>
      <c r="L538">
        <v>3.4</v>
      </c>
      <c r="M538">
        <v>11432.99</v>
      </c>
      <c r="N538" t="s">
        <v>19</v>
      </c>
      <c r="O538" t="s">
        <v>20</v>
      </c>
    </row>
    <row r="539" spans="1:15">
      <c r="A539">
        <v>538</v>
      </c>
      <c r="B539" t="s">
        <v>824</v>
      </c>
      <c r="C539" t="s">
        <v>825</v>
      </c>
      <c r="D539" t="s">
        <v>51</v>
      </c>
      <c r="E539" t="s">
        <v>52</v>
      </c>
      <c r="F539">
        <v>39245.44</v>
      </c>
      <c r="G539">
        <v>32056.34</v>
      </c>
      <c r="H539">
        <v>2627.4</v>
      </c>
      <c r="I539">
        <v>-3641.12</v>
      </c>
      <c r="J539">
        <v>8421.950000000001</v>
      </c>
      <c r="K539">
        <v>-2246.57</v>
      </c>
      <c r="L539">
        <v>1.9</v>
      </c>
      <c r="M539">
        <v>-2203.88</v>
      </c>
      <c r="N539" t="s">
        <v>19</v>
      </c>
      <c r="O539" t="s">
        <v>20</v>
      </c>
    </row>
    <row r="540" spans="1:15">
      <c r="A540">
        <v>539</v>
      </c>
      <c r="B540" t="s">
        <v>70</v>
      </c>
      <c r="C540" t="s">
        <v>826</v>
      </c>
      <c r="D540" t="s">
        <v>59</v>
      </c>
      <c r="E540" t="s">
        <v>60</v>
      </c>
      <c r="F540">
        <v>74846.7</v>
      </c>
      <c r="G540">
        <v>67238.87</v>
      </c>
      <c r="H540">
        <v>6670.37</v>
      </c>
      <c r="I540">
        <v>-13125.62</v>
      </c>
      <c r="J540">
        <v>21259.44</v>
      </c>
      <c r="K540">
        <v>-20106.85</v>
      </c>
      <c r="L540">
        <v>3.1</v>
      </c>
      <c r="M540">
        <v>-19483.54</v>
      </c>
      <c r="N540" t="s">
        <v>19</v>
      </c>
      <c r="O540" t="s">
        <v>20</v>
      </c>
    </row>
    <row r="541" spans="1:15">
      <c r="A541">
        <v>540</v>
      </c>
      <c r="B541" t="s">
        <v>117</v>
      </c>
      <c r="C541" t="s">
        <v>827</v>
      </c>
      <c r="D541" t="s">
        <v>36</v>
      </c>
      <c r="E541" t="s">
        <v>37</v>
      </c>
      <c r="F541">
        <v>185402</v>
      </c>
      <c r="G541">
        <v>140490.4</v>
      </c>
      <c r="H541">
        <v>7065.92</v>
      </c>
      <c r="I541">
        <v>-20730.95</v>
      </c>
      <c r="J541">
        <v>19089.88</v>
      </c>
      <c r="K541">
        <v>12156.7</v>
      </c>
      <c r="L541">
        <v>3.4</v>
      </c>
      <c r="M541">
        <v>11743.37</v>
      </c>
      <c r="N541" t="s">
        <v>19</v>
      </c>
      <c r="O541" t="s">
        <v>20</v>
      </c>
    </row>
    <row r="542" spans="1:15">
      <c r="A542">
        <v>541</v>
      </c>
      <c r="B542" t="s">
        <v>310</v>
      </c>
      <c r="C542" t="s">
        <v>828</v>
      </c>
      <c r="D542" t="s">
        <v>65</v>
      </c>
      <c r="E542" t="s">
        <v>66</v>
      </c>
      <c r="F542">
        <v>131651</v>
      </c>
      <c r="G542">
        <v>110835.5</v>
      </c>
      <c r="H542">
        <v>34045.01</v>
      </c>
      <c r="I542">
        <v>-30671.1</v>
      </c>
      <c r="J542">
        <v>15116.97</v>
      </c>
      <c r="K542">
        <v>9072.440000000001</v>
      </c>
      <c r="L542">
        <v>3.2</v>
      </c>
      <c r="M542">
        <v>8782.120000000001</v>
      </c>
      <c r="N542" t="s">
        <v>19</v>
      </c>
      <c r="O542" t="s">
        <v>20</v>
      </c>
    </row>
    <row r="543" spans="1:15">
      <c r="A543">
        <v>542</v>
      </c>
      <c r="B543" t="s">
        <v>349</v>
      </c>
      <c r="C543" t="s">
        <v>829</v>
      </c>
      <c r="D543" t="s">
        <v>36</v>
      </c>
      <c r="E543" t="s">
        <v>37</v>
      </c>
      <c r="F543">
        <v>63846.08</v>
      </c>
      <c r="G543">
        <v>48902.21</v>
      </c>
      <c r="H543">
        <v>2329.1</v>
      </c>
      <c r="I543">
        <v>-17435.35</v>
      </c>
      <c r="J543">
        <v>17201.14</v>
      </c>
      <c r="K543">
        <v>-17363.52</v>
      </c>
      <c r="L543">
        <v>3.4</v>
      </c>
      <c r="M543">
        <v>-16773.16</v>
      </c>
      <c r="N543" t="s">
        <v>25</v>
      </c>
      <c r="O543" t="s">
        <v>48</v>
      </c>
    </row>
    <row r="544" spans="1:15">
      <c r="A544">
        <v>543</v>
      </c>
      <c r="B544" t="s">
        <v>830</v>
      </c>
      <c r="C544" t="s">
        <v>831</v>
      </c>
      <c r="D544" t="s">
        <v>29</v>
      </c>
      <c r="E544" t="s">
        <v>30</v>
      </c>
      <c r="F544">
        <v>125936.88</v>
      </c>
      <c r="G544">
        <v>68848.77</v>
      </c>
      <c r="H544">
        <v>10218.53</v>
      </c>
      <c r="I544">
        <v>-18645.6</v>
      </c>
      <c r="J544">
        <v>31738.21</v>
      </c>
      <c r="K544">
        <v>16922.83</v>
      </c>
      <c r="L544">
        <v>3.5</v>
      </c>
      <c r="M544">
        <v>16330.53</v>
      </c>
      <c r="N544" t="s">
        <v>19</v>
      </c>
      <c r="O544" t="s">
        <v>20</v>
      </c>
    </row>
    <row r="545" spans="1:15">
      <c r="A545">
        <v>544</v>
      </c>
      <c r="B545" t="s">
        <v>516</v>
      </c>
      <c r="C545" t="s">
        <v>832</v>
      </c>
      <c r="D545" t="s">
        <v>23</v>
      </c>
      <c r="E545" t="s">
        <v>24</v>
      </c>
      <c r="F545">
        <v>166601.36</v>
      </c>
      <c r="G545">
        <v>88496.56</v>
      </c>
      <c r="H545">
        <v>25491.49</v>
      </c>
      <c r="I545">
        <v>-11858.49</v>
      </c>
      <c r="J545">
        <v>35218.08</v>
      </c>
      <c r="K545">
        <v>56519.72</v>
      </c>
      <c r="L545">
        <v>3</v>
      </c>
      <c r="M545">
        <v>54824.13</v>
      </c>
      <c r="N545" t="s">
        <v>19</v>
      </c>
      <c r="O545" t="s">
        <v>20</v>
      </c>
    </row>
    <row r="546" spans="1:15">
      <c r="A546">
        <v>545</v>
      </c>
      <c r="B546" t="s">
        <v>656</v>
      </c>
      <c r="C546" t="s">
        <v>833</v>
      </c>
      <c r="D546" t="s">
        <v>73</v>
      </c>
      <c r="E546" t="s">
        <v>74</v>
      </c>
      <c r="F546">
        <v>17331150</v>
      </c>
      <c r="G546">
        <v>12034308.41</v>
      </c>
      <c r="H546">
        <v>2891622.88</v>
      </c>
      <c r="I546">
        <v>3147098.98</v>
      </c>
      <c r="J546">
        <v>1524598.15</v>
      </c>
      <c r="K546">
        <v>9810965.310000001</v>
      </c>
      <c r="L546">
        <v>2.8</v>
      </c>
      <c r="M546">
        <v>9536258.279999999</v>
      </c>
      <c r="N546" t="s">
        <v>25</v>
      </c>
      <c r="O546" t="s">
        <v>26</v>
      </c>
    </row>
    <row r="547" spans="1:15">
      <c r="A547">
        <v>546</v>
      </c>
      <c r="B547" t="s">
        <v>192</v>
      </c>
      <c r="C547" t="s">
        <v>834</v>
      </c>
      <c r="D547" t="s">
        <v>17</v>
      </c>
      <c r="E547" t="s">
        <v>18</v>
      </c>
      <c r="F547">
        <v>39315.9</v>
      </c>
      <c r="G547">
        <v>28558.98</v>
      </c>
      <c r="H547">
        <v>5623.34</v>
      </c>
      <c r="I547">
        <v>-496.31</v>
      </c>
      <c r="J547">
        <v>4446.33</v>
      </c>
      <c r="K547">
        <v>11437.62</v>
      </c>
      <c r="L547">
        <v>4</v>
      </c>
      <c r="M547">
        <v>10980.11</v>
      </c>
      <c r="N547" t="s">
        <v>19</v>
      </c>
      <c r="O547" t="s">
        <v>20</v>
      </c>
    </row>
    <row r="548" spans="1:15">
      <c r="A548">
        <v>547</v>
      </c>
      <c r="B548" t="s">
        <v>830</v>
      </c>
      <c r="C548" t="s">
        <v>835</v>
      </c>
      <c r="D548" t="s">
        <v>29</v>
      </c>
      <c r="E548" t="s">
        <v>30</v>
      </c>
      <c r="F548">
        <v>94032.3</v>
      </c>
      <c r="G548">
        <v>69884.75999999999</v>
      </c>
      <c r="H548">
        <v>5481.62</v>
      </c>
      <c r="I548">
        <v>-12343.1</v>
      </c>
      <c r="J548">
        <v>26951.19</v>
      </c>
      <c r="K548">
        <v>-9665.129999999999</v>
      </c>
      <c r="L548">
        <v>3.5</v>
      </c>
      <c r="M548">
        <v>-9326.85</v>
      </c>
      <c r="N548" t="s">
        <v>19</v>
      </c>
      <c r="O548" t="s">
        <v>20</v>
      </c>
    </row>
    <row r="549" spans="1:15">
      <c r="A549">
        <v>548</v>
      </c>
      <c r="B549" t="s">
        <v>781</v>
      </c>
      <c r="C549" t="s">
        <v>836</v>
      </c>
      <c r="D549" t="s">
        <v>42</v>
      </c>
      <c r="E549" t="s">
        <v>43</v>
      </c>
      <c r="F549">
        <v>11151216</v>
      </c>
      <c r="G549">
        <v>6627143.79</v>
      </c>
      <c r="H549">
        <v>3042816.21</v>
      </c>
      <c r="I549">
        <v>2005201.96</v>
      </c>
      <c r="J549">
        <v>738486.47</v>
      </c>
      <c r="K549">
        <v>8833603.9</v>
      </c>
      <c r="L549">
        <v>5.5</v>
      </c>
      <c r="M549">
        <v>8347755.69</v>
      </c>
      <c r="N549" t="s">
        <v>25</v>
      </c>
      <c r="O549" t="s">
        <v>26</v>
      </c>
    </row>
    <row r="550" spans="1:15">
      <c r="A550">
        <v>549</v>
      </c>
      <c r="B550" t="s">
        <v>122</v>
      </c>
      <c r="C550" t="s">
        <v>837</v>
      </c>
      <c r="D550" t="s">
        <v>93</v>
      </c>
      <c r="E550" t="s">
        <v>94</v>
      </c>
      <c r="F550">
        <v>375323.56</v>
      </c>
      <c r="G550">
        <v>265679.09</v>
      </c>
      <c r="H550">
        <v>82673.71000000001</v>
      </c>
      <c r="I550">
        <v>-45583.01</v>
      </c>
      <c r="J550">
        <v>70391.06</v>
      </c>
      <c r="K550">
        <v>76344.10000000001</v>
      </c>
      <c r="L550">
        <v>2.9</v>
      </c>
      <c r="M550">
        <v>74130.12</v>
      </c>
      <c r="N550" t="s">
        <v>19</v>
      </c>
      <c r="O550" t="s">
        <v>20</v>
      </c>
    </row>
    <row r="551" spans="1:15">
      <c r="A551">
        <v>550</v>
      </c>
      <c r="B551" t="s">
        <v>212</v>
      </c>
      <c r="C551" t="s">
        <v>838</v>
      </c>
      <c r="D551" t="s">
        <v>51</v>
      </c>
      <c r="E551" t="s">
        <v>52</v>
      </c>
      <c r="F551">
        <v>41448.19</v>
      </c>
      <c r="G551">
        <v>30333.45</v>
      </c>
      <c r="H551">
        <v>3751.41</v>
      </c>
      <c r="I551">
        <v>-1719.1</v>
      </c>
      <c r="J551">
        <v>11953.98</v>
      </c>
      <c r="K551">
        <v>1193.07</v>
      </c>
      <c r="L551">
        <v>1.9</v>
      </c>
      <c r="M551">
        <v>1170.4</v>
      </c>
      <c r="N551" t="s">
        <v>19</v>
      </c>
      <c r="O551" t="s">
        <v>20</v>
      </c>
    </row>
    <row r="552" spans="1:15">
      <c r="A552">
        <v>551</v>
      </c>
      <c r="B552" t="s">
        <v>153</v>
      </c>
      <c r="C552" t="s">
        <v>839</v>
      </c>
      <c r="D552" t="s">
        <v>65</v>
      </c>
      <c r="E552" t="s">
        <v>66</v>
      </c>
      <c r="F552">
        <v>98124</v>
      </c>
      <c r="G552">
        <v>58857.41</v>
      </c>
      <c r="H552">
        <v>27419.48</v>
      </c>
      <c r="I552">
        <v>13043.51</v>
      </c>
      <c r="J552">
        <v>13872.81</v>
      </c>
      <c r="K552">
        <v>65856.77</v>
      </c>
      <c r="L552">
        <v>3.2</v>
      </c>
      <c r="M552">
        <v>63749.36</v>
      </c>
      <c r="N552" t="s">
        <v>19</v>
      </c>
      <c r="O552" t="s">
        <v>20</v>
      </c>
    </row>
    <row r="553" spans="1:15">
      <c r="A553">
        <v>552</v>
      </c>
      <c r="B553" t="s">
        <v>785</v>
      </c>
      <c r="C553" t="s">
        <v>840</v>
      </c>
      <c r="D553" t="s">
        <v>93</v>
      </c>
      <c r="E553" t="s">
        <v>94</v>
      </c>
      <c r="F553">
        <v>389236.53</v>
      </c>
      <c r="G553">
        <v>350098.1</v>
      </c>
      <c r="H553">
        <v>109991.33</v>
      </c>
      <c r="I553">
        <v>14773.46</v>
      </c>
      <c r="J553">
        <v>129745.98</v>
      </c>
      <c r="K553">
        <v>34157.24</v>
      </c>
      <c r="L553">
        <v>2.9</v>
      </c>
      <c r="M553">
        <v>33166.68</v>
      </c>
      <c r="N553" t="s">
        <v>19</v>
      </c>
      <c r="O553" t="s">
        <v>20</v>
      </c>
    </row>
    <row r="554" spans="1:15">
      <c r="A554">
        <v>553</v>
      </c>
      <c r="B554" t="s">
        <v>365</v>
      </c>
      <c r="C554" t="s">
        <v>841</v>
      </c>
      <c r="D554" t="s">
        <v>51</v>
      </c>
      <c r="E554" t="s">
        <v>52</v>
      </c>
      <c r="F554">
        <v>128052.31</v>
      </c>
      <c r="G554">
        <v>102976.78</v>
      </c>
      <c r="H554">
        <v>13298.18</v>
      </c>
      <c r="I554">
        <v>-3534.92</v>
      </c>
      <c r="J554">
        <v>12755.4</v>
      </c>
      <c r="K554">
        <v>22083.4</v>
      </c>
      <c r="L554">
        <v>1.9</v>
      </c>
      <c r="M554">
        <v>21663.81</v>
      </c>
      <c r="N554" t="s">
        <v>25</v>
      </c>
      <c r="O554" t="s">
        <v>26</v>
      </c>
    </row>
    <row r="555" spans="1:15">
      <c r="A555">
        <v>554</v>
      </c>
      <c r="B555" t="s">
        <v>578</v>
      </c>
      <c r="C555" t="s">
        <v>842</v>
      </c>
      <c r="D555" t="s">
        <v>73</v>
      </c>
      <c r="E555" t="s">
        <v>74</v>
      </c>
      <c r="F555">
        <v>12932250</v>
      </c>
      <c r="G555">
        <v>10479115.38</v>
      </c>
      <c r="H555">
        <v>3193990.27</v>
      </c>
      <c r="I555">
        <v>-241492.86</v>
      </c>
      <c r="J555">
        <v>3284726.66</v>
      </c>
      <c r="K555">
        <v>2120905.37</v>
      </c>
      <c r="L555">
        <v>2.8</v>
      </c>
      <c r="M555">
        <v>2061520.02</v>
      </c>
      <c r="N555" t="s">
        <v>19</v>
      </c>
      <c r="O555" t="s">
        <v>20</v>
      </c>
    </row>
    <row r="556" spans="1:15">
      <c r="A556">
        <v>555</v>
      </c>
      <c r="B556" t="s">
        <v>560</v>
      </c>
      <c r="C556" t="s">
        <v>843</v>
      </c>
      <c r="D556" t="s">
        <v>93</v>
      </c>
      <c r="E556" t="s">
        <v>94</v>
      </c>
      <c r="F556">
        <v>207534.83</v>
      </c>
      <c r="G556">
        <v>138912.39</v>
      </c>
      <c r="H556">
        <v>28113.38</v>
      </c>
      <c r="I556">
        <v>11932.61</v>
      </c>
      <c r="J556">
        <v>21232.36</v>
      </c>
      <c r="K556">
        <v>87436.06</v>
      </c>
      <c r="L556">
        <v>2.9</v>
      </c>
      <c r="M556">
        <v>84900.41</v>
      </c>
      <c r="N556" t="s">
        <v>19</v>
      </c>
      <c r="O556" t="s">
        <v>20</v>
      </c>
    </row>
    <row r="557" spans="1:15">
      <c r="A557">
        <v>556</v>
      </c>
      <c r="B557" t="s">
        <v>315</v>
      </c>
      <c r="C557" t="s">
        <v>844</v>
      </c>
      <c r="D557" t="s">
        <v>93</v>
      </c>
      <c r="E557" t="s">
        <v>94</v>
      </c>
      <c r="F557">
        <v>273774.66</v>
      </c>
      <c r="G557">
        <v>172252.42</v>
      </c>
      <c r="H557">
        <v>29975.95</v>
      </c>
      <c r="I557">
        <v>-72707.42999999999</v>
      </c>
      <c r="J557">
        <v>80341.94</v>
      </c>
      <c r="K557">
        <v>-21551.18</v>
      </c>
      <c r="L557">
        <v>2.9</v>
      </c>
      <c r="M557">
        <v>-20926.19</v>
      </c>
      <c r="N557" t="s">
        <v>25</v>
      </c>
      <c r="O557" t="s">
        <v>48</v>
      </c>
    </row>
    <row r="558" spans="1:15">
      <c r="A558">
        <v>557</v>
      </c>
      <c r="B558" t="s">
        <v>845</v>
      </c>
      <c r="C558" t="s">
        <v>846</v>
      </c>
      <c r="D558" t="s">
        <v>23</v>
      </c>
      <c r="E558" t="s">
        <v>24</v>
      </c>
      <c r="F558">
        <v>99396.96000000001</v>
      </c>
      <c r="G558">
        <v>87582.71000000001</v>
      </c>
      <c r="H558">
        <v>25731.74</v>
      </c>
      <c r="I558">
        <v>4911.11</v>
      </c>
      <c r="J558">
        <v>31911.89</v>
      </c>
      <c r="K558">
        <v>10545.21</v>
      </c>
      <c r="L558">
        <v>3</v>
      </c>
      <c r="M558">
        <v>10228.86</v>
      </c>
      <c r="N558" t="s">
        <v>19</v>
      </c>
      <c r="O558" t="s">
        <v>20</v>
      </c>
    </row>
    <row r="559" spans="1:15">
      <c r="A559">
        <v>558</v>
      </c>
      <c r="B559" t="s">
        <v>459</v>
      </c>
      <c r="C559" t="s">
        <v>847</v>
      </c>
      <c r="D559" t="s">
        <v>17</v>
      </c>
      <c r="E559" t="s">
        <v>18</v>
      </c>
      <c r="F559">
        <v>25744.68</v>
      </c>
      <c r="G559">
        <v>16485.08</v>
      </c>
      <c r="H559">
        <v>3425</v>
      </c>
      <c r="I559">
        <v>-4912.38</v>
      </c>
      <c r="J559">
        <v>1443.34</v>
      </c>
      <c r="K559">
        <v>6328.88</v>
      </c>
      <c r="L559">
        <v>4</v>
      </c>
      <c r="M559">
        <v>6075.73</v>
      </c>
      <c r="N559" t="s">
        <v>25</v>
      </c>
      <c r="O559" t="s">
        <v>26</v>
      </c>
    </row>
    <row r="560" spans="1:15">
      <c r="A560">
        <v>559</v>
      </c>
      <c r="B560" t="s">
        <v>344</v>
      </c>
      <c r="C560" t="s">
        <v>848</v>
      </c>
      <c r="D560" t="s">
        <v>42</v>
      </c>
      <c r="E560" t="s">
        <v>43</v>
      </c>
      <c r="F560">
        <v>8701471</v>
      </c>
      <c r="G560">
        <v>6545772.01</v>
      </c>
      <c r="H560">
        <v>864749.4300000001</v>
      </c>
      <c r="I560">
        <v>716563.97</v>
      </c>
      <c r="J560">
        <v>2598487.47</v>
      </c>
      <c r="K560">
        <v>1138524.92</v>
      </c>
      <c r="L560">
        <v>5.5</v>
      </c>
      <c r="M560">
        <v>1075906.05</v>
      </c>
      <c r="N560" t="s">
        <v>19</v>
      </c>
      <c r="O560" t="s">
        <v>20</v>
      </c>
    </row>
    <row r="561" spans="1:15">
      <c r="A561">
        <v>560</v>
      </c>
      <c r="B561" t="s">
        <v>849</v>
      </c>
      <c r="C561" t="s">
        <v>850</v>
      </c>
      <c r="D561" t="s">
        <v>65</v>
      </c>
      <c r="E561" t="s">
        <v>66</v>
      </c>
      <c r="F561">
        <v>146880</v>
      </c>
      <c r="G561">
        <v>78931.92999999999</v>
      </c>
      <c r="H561">
        <v>11328.66</v>
      </c>
      <c r="I561">
        <v>-30555.45</v>
      </c>
      <c r="J561">
        <v>34974.97</v>
      </c>
      <c r="K561">
        <v>13746.31</v>
      </c>
      <c r="L561">
        <v>3.2</v>
      </c>
      <c r="M561">
        <v>13306.43</v>
      </c>
      <c r="N561" t="s">
        <v>19</v>
      </c>
      <c r="O561" t="s">
        <v>20</v>
      </c>
    </row>
    <row r="562" spans="1:15">
      <c r="A562">
        <v>561</v>
      </c>
      <c r="B562" t="s">
        <v>781</v>
      </c>
      <c r="C562" t="s">
        <v>851</v>
      </c>
      <c r="D562" t="s">
        <v>65</v>
      </c>
      <c r="E562" t="s">
        <v>66</v>
      </c>
      <c r="F562">
        <v>63364</v>
      </c>
      <c r="G562">
        <v>55573.25</v>
      </c>
      <c r="H562">
        <v>3710.79</v>
      </c>
      <c r="I562">
        <v>-13410.6</v>
      </c>
      <c r="J562">
        <v>17155.05</v>
      </c>
      <c r="K562">
        <v>-19064.1</v>
      </c>
      <c r="L562">
        <v>3.2</v>
      </c>
      <c r="M562">
        <v>-18454.05</v>
      </c>
      <c r="N562" t="s">
        <v>19</v>
      </c>
      <c r="O562" t="s">
        <v>20</v>
      </c>
    </row>
    <row r="563" spans="1:15">
      <c r="A563">
        <v>562</v>
      </c>
      <c r="B563" t="s">
        <v>236</v>
      </c>
      <c r="C563" t="s">
        <v>852</v>
      </c>
      <c r="D563" t="s">
        <v>65</v>
      </c>
      <c r="E563" t="s">
        <v>66</v>
      </c>
      <c r="F563">
        <v>110891</v>
      </c>
      <c r="G563">
        <v>75865.99000000001</v>
      </c>
      <c r="H563">
        <v>18774.19</v>
      </c>
      <c r="I563">
        <v>-900.9</v>
      </c>
      <c r="J563">
        <v>32598.82</v>
      </c>
      <c r="K563">
        <v>20299.48</v>
      </c>
      <c r="L563">
        <v>3.2</v>
      </c>
      <c r="M563">
        <v>19649.9</v>
      </c>
      <c r="N563" t="s">
        <v>19</v>
      </c>
      <c r="O563" t="s">
        <v>20</v>
      </c>
    </row>
    <row r="564" spans="1:15">
      <c r="A564">
        <v>563</v>
      </c>
      <c r="B564" t="s">
        <v>194</v>
      </c>
      <c r="C564" t="s">
        <v>853</v>
      </c>
      <c r="D564" t="s">
        <v>42</v>
      </c>
      <c r="E564" t="s">
        <v>43</v>
      </c>
      <c r="F564">
        <v>3369053</v>
      </c>
      <c r="G564">
        <v>2012559.96</v>
      </c>
      <c r="H564">
        <v>979334.77</v>
      </c>
      <c r="I564">
        <v>-74945.8</v>
      </c>
      <c r="J564">
        <v>833136.98</v>
      </c>
      <c r="K564">
        <v>1427745.03</v>
      </c>
      <c r="L564">
        <v>5.5</v>
      </c>
      <c r="M564">
        <v>1349219.05</v>
      </c>
      <c r="N564" t="s">
        <v>19</v>
      </c>
      <c r="O564" t="s">
        <v>20</v>
      </c>
    </row>
    <row r="565" spans="1:15">
      <c r="A565">
        <v>564</v>
      </c>
      <c r="B565" t="s">
        <v>147</v>
      </c>
      <c r="C565" t="s">
        <v>854</v>
      </c>
      <c r="D565" t="s">
        <v>93</v>
      </c>
      <c r="E565" t="s">
        <v>94</v>
      </c>
      <c r="F565">
        <v>304778.82</v>
      </c>
      <c r="G565">
        <v>241255.7</v>
      </c>
      <c r="H565">
        <v>45229.82</v>
      </c>
      <c r="I565">
        <v>22533.55</v>
      </c>
      <c r="J565">
        <v>25192.77</v>
      </c>
      <c r="K565">
        <v>106093.72</v>
      </c>
      <c r="L565">
        <v>2.9</v>
      </c>
      <c r="M565">
        <v>103017</v>
      </c>
      <c r="N565" t="s">
        <v>25</v>
      </c>
      <c r="O565" t="s">
        <v>26</v>
      </c>
    </row>
    <row r="566" spans="1:15">
      <c r="A566">
        <v>565</v>
      </c>
      <c r="B566" t="s">
        <v>686</v>
      </c>
      <c r="C566" t="s">
        <v>855</v>
      </c>
      <c r="D566" t="s">
        <v>73</v>
      </c>
      <c r="E566" t="s">
        <v>74</v>
      </c>
      <c r="F566">
        <v>16779900</v>
      </c>
      <c r="G566">
        <v>9424922.949999999</v>
      </c>
      <c r="H566">
        <v>1661619.5</v>
      </c>
      <c r="I566">
        <v>-4897332.72</v>
      </c>
      <c r="J566">
        <v>3874993.18</v>
      </c>
      <c r="K566">
        <v>244270.65</v>
      </c>
      <c r="L566">
        <v>2.8</v>
      </c>
      <c r="M566">
        <v>237431.07</v>
      </c>
      <c r="N566" t="s">
        <v>25</v>
      </c>
      <c r="O566" t="s">
        <v>48</v>
      </c>
    </row>
    <row r="567" spans="1:15">
      <c r="A567">
        <v>566</v>
      </c>
      <c r="B567" t="s">
        <v>813</v>
      </c>
      <c r="C567" t="s">
        <v>856</v>
      </c>
      <c r="D567" t="s">
        <v>42</v>
      </c>
      <c r="E567" t="s">
        <v>43</v>
      </c>
      <c r="F567">
        <v>9425646</v>
      </c>
      <c r="G567">
        <v>7956371.01</v>
      </c>
      <c r="H567">
        <v>1027648.54</v>
      </c>
      <c r="I567">
        <v>-2355403.66</v>
      </c>
      <c r="J567">
        <v>2474819.97</v>
      </c>
      <c r="K567">
        <v>-2333300.1</v>
      </c>
      <c r="L567">
        <v>5.5</v>
      </c>
      <c r="M567">
        <v>-2204968.59</v>
      </c>
      <c r="N567" t="s">
        <v>19</v>
      </c>
      <c r="O567" t="s">
        <v>20</v>
      </c>
    </row>
    <row r="568" spans="1:15">
      <c r="A568">
        <v>567</v>
      </c>
      <c r="B568" t="s">
        <v>521</v>
      </c>
      <c r="C568" t="s">
        <v>857</v>
      </c>
      <c r="D568" t="s">
        <v>23</v>
      </c>
      <c r="E568" t="s">
        <v>24</v>
      </c>
      <c r="F568">
        <v>159412.4</v>
      </c>
      <c r="G568">
        <v>96997.84</v>
      </c>
      <c r="H568">
        <v>14609.87</v>
      </c>
      <c r="I568">
        <v>-20742.97</v>
      </c>
      <c r="J568">
        <v>10000.32</v>
      </c>
      <c r="K568">
        <v>46281.14</v>
      </c>
      <c r="L568">
        <v>3</v>
      </c>
      <c r="M568">
        <v>44892.71</v>
      </c>
      <c r="N568" t="s">
        <v>25</v>
      </c>
      <c r="O568" t="s">
        <v>26</v>
      </c>
    </row>
    <row r="569" spans="1:15">
      <c r="A569">
        <v>568</v>
      </c>
      <c r="B569" t="s">
        <v>373</v>
      </c>
      <c r="C569" t="s">
        <v>858</v>
      </c>
      <c r="D569" t="s">
        <v>73</v>
      </c>
      <c r="E569" t="s">
        <v>74</v>
      </c>
      <c r="F569">
        <v>16557300</v>
      </c>
      <c r="G569">
        <v>10911640.42</v>
      </c>
      <c r="H569">
        <v>2430209.81</v>
      </c>
      <c r="I569">
        <v>191828.94</v>
      </c>
      <c r="J569">
        <v>5163482.18</v>
      </c>
      <c r="K569">
        <v>3104216.15</v>
      </c>
      <c r="L569">
        <v>2.8</v>
      </c>
      <c r="M569">
        <v>3017298.1</v>
      </c>
      <c r="N569" t="s">
        <v>19</v>
      </c>
      <c r="O569" t="s">
        <v>20</v>
      </c>
    </row>
    <row r="570" spans="1:15">
      <c r="A570">
        <v>569</v>
      </c>
      <c r="B570" t="s">
        <v>310</v>
      </c>
      <c r="C570" t="s">
        <v>859</v>
      </c>
      <c r="D570" t="s">
        <v>42</v>
      </c>
      <c r="E570" t="s">
        <v>43</v>
      </c>
      <c r="F570">
        <v>9572888</v>
      </c>
      <c r="G570">
        <v>6602587.52</v>
      </c>
      <c r="H570">
        <v>1661799.27</v>
      </c>
      <c r="I570">
        <v>1056379.76</v>
      </c>
      <c r="J570">
        <v>920150.53</v>
      </c>
      <c r="K570">
        <v>4768328.98</v>
      </c>
      <c r="L570">
        <v>5.5</v>
      </c>
      <c r="M570">
        <v>4506070.88</v>
      </c>
      <c r="N570" t="s">
        <v>25</v>
      </c>
      <c r="O570" t="s">
        <v>26</v>
      </c>
    </row>
    <row r="571" spans="1:15">
      <c r="A571">
        <v>570</v>
      </c>
      <c r="B571" t="s">
        <v>703</v>
      </c>
      <c r="C571" t="s">
        <v>860</v>
      </c>
      <c r="D571" t="s">
        <v>93</v>
      </c>
      <c r="E571" t="s">
        <v>94</v>
      </c>
      <c r="F571">
        <v>540844.23</v>
      </c>
      <c r="G571">
        <v>311024.18</v>
      </c>
      <c r="H571">
        <v>178191.4</v>
      </c>
      <c r="I571">
        <v>81017.75</v>
      </c>
      <c r="J571">
        <v>137171.96</v>
      </c>
      <c r="K571">
        <v>351857.25</v>
      </c>
      <c r="L571">
        <v>2.9</v>
      </c>
      <c r="M571">
        <v>341653.38</v>
      </c>
      <c r="N571" t="s">
        <v>25</v>
      </c>
      <c r="O571" t="s">
        <v>63</v>
      </c>
    </row>
    <row r="572" spans="1:15">
      <c r="A572">
        <v>571</v>
      </c>
      <c r="B572" t="s">
        <v>126</v>
      </c>
      <c r="C572" t="s">
        <v>861</v>
      </c>
      <c r="D572" t="s">
        <v>65</v>
      </c>
      <c r="E572" t="s">
        <v>66</v>
      </c>
      <c r="F572">
        <v>138890</v>
      </c>
      <c r="G572">
        <v>123883.81</v>
      </c>
      <c r="H572">
        <v>12280.83</v>
      </c>
      <c r="I572">
        <v>-1674.72</v>
      </c>
      <c r="J572">
        <v>15846.49</v>
      </c>
      <c r="K572">
        <v>9765.809999999999</v>
      </c>
      <c r="L572">
        <v>3.2</v>
      </c>
      <c r="M572">
        <v>9453.299999999999</v>
      </c>
      <c r="N572" t="s">
        <v>19</v>
      </c>
      <c r="O572" t="s">
        <v>20</v>
      </c>
    </row>
    <row r="573" spans="1:15">
      <c r="A573">
        <v>572</v>
      </c>
      <c r="B573" t="s">
        <v>367</v>
      </c>
      <c r="C573" t="s">
        <v>862</v>
      </c>
      <c r="D573" t="s">
        <v>65</v>
      </c>
      <c r="E573" t="s">
        <v>66</v>
      </c>
      <c r="F573">
        <v>75972</v>
      </c>
      <c r="G573">
        <v>58718.76</v>
      </c>
      <c r="H573">
        <v>4365.79</v>
      </c>
      <c r="I573">
        <v>-11769.79</v>
      </c>
      <c r="J573">
        <v>24101.75</v>
      </c>
      <c r="K573">
        <v>-14252.51</v>
      </c>
      <c r="L573">
        <v>3.2</v>
      </c>
      <c r="M573">
        <v>-13796.43</v>
      </c>
      <c r="N573" t="s">
        <v>19</v>
      </c>
      <c r="O573" t="s">
        <v>20</v>
      </c>
    </row>
    <row r="574" spans="1:15">
      <c r="A574">
        <v>573</v>
      </c>
      <c r="B574" t="s">
        <v>72</v>
      </c>
      <c r="C574" t="s">
        <v>863</v>
      </c>
      <c r="D574" t="s">
        <v>51</v>
      </c>
      <c r="E574" t="s">
        <v>52</v>
      </c>
      <c r="F574">
        <v>104947.02</v>
      </c>
      <c r="G574">
        <v>54664.82</v>
      </c>
      <c r="H574">
        <v>18639.68</v>
      </c>
      <c r="I574">
        <v>8115.13</v>
      </c>
      <c r="J574">
        <v>20720.28</v>
      </c>
      <c r="K574">
        <v>56316.73</v>
      </c>
      <c r="L574">
        <v>1.9</v>
      </c>
      <c r="M574">
        <v>55246.71</v>
      </c>
      <c r="N574" t="s">
        <v>19</v>
      </c>
      <c r="O574" t="s">
        <v>20</v>
      </c>
    </row>
    <row r="575" spans="1:15">
      <c r="A575">
        <v>574</v>
      </c>
      <c r="B575" t="s">
        <v>268</v>
      </c>
      <c r="C575" t="s">
        <v>864</v>
      </c>
      <c r="D575" t="s">
        <v>59</v>
      </c>
      <c r="E575" t="s">
        <v>60</v>
      </c>
      <c r="F575">
        <v>145408.5</v>
      </c>
      <c r="G575">
        <v>103665.88</v>
      </c>
      <c r="H575">
        <v>37394.88</v>
      </c>
      <c r="I575">
        <v>28207.69</v>
      </c>
      <c r="J575">
        <v>40963.45</v>
      </c>
      <c r="K575">
        <v>66381.74000000001</v>
      </c>
      <c r="L575">
        <v>3.1</v>
      </c>
      <c r="M575">
        <v>64323.9</v>
      </c>
      <c r="N575" t="s">
        <v>19</v>
      </c>
      <c r="O575" t="s">
        <v>20</v>
      </c>
    </row>
    <row r="576" spans="1:15">
      <c r="A576">
        <v>575</v>
      </c>
      <c r="B576" t="s">
        <v>349</v>
      </c>
      <c r="C576" t="s">
        <v>865</v>
      </c>
      <c r="D576" t="s">
        <v>29</v>
      </c>
      <c r="E576" t="s">
        <v>30</v>
      </c>
      <c r="F576">
        <v>91122.33</v>
      </c>
      <c r="G576">
        <v>65893.38</v>
      </c>
      <c r="H576">
        <v>152.62</v>
      </c>
      <c r="I576">
        <v>-21552.82</v>
      </c>
      <c r="J576">
        <v>5905.86</v>
      </c>
      <c r="K576">
        <v>-2077.12</v>
      </c>
      <c r="L576">
        <v>3.5</v>
      </c>
      <c r="M576">
        <v>-2004.42</v>
      </c>
      <c r="N576" t="s">
        <v>25</v>
      </c>
      <c r="O576" t="s">
        <v>26</v>
      </c>
    </row>
    <row r="577" spans="1:15">
      <c r="A577">
        <v>576</v>
      </c>
      <c r="B577" t="s">
        <v>34</v>
      </c>
      <c r="C577" t="s">
        <v>866</v>
      </c>
      <c r="D577" t="s">
        <v>29</v>
      </c>
      <c r="E577" t="s">
        <v>30</v>
      </c>
      <c r="F577">
        <v>91638.48</v>
      </c>
      <c r="G577">
        <v>74040.94</v>
      </c>
      <c r="H577">
        <v>5819.67</v>
      </c>
      <c r="I577">
        <v>-8778.790000000001</v>
      </c>
      <c r="J577">
        <v>29164.22</v>
      </c>
      <c r="K577">
        <v>-14525.8</v>
      </c>
      <c r="L577">
        <v>3.5</v>
      </c>
      <c r="M577">
        <v>-14017.4</v>
      </c>
      <c r="N577" t="s">
        <v>19</v>
      </c>
      <c r="O577" t="s">
        <v>20</v>
      </c>
    </row>
    <row r="578" spans="1:15">
      <c r="A578">
        <v>577</v>
      </c>
      <c r="B578" t="s">
        <v>113</v>
      </c>
      <c r="C578" t="s">
        <v>867</v>
      </c>
      <c r="D578" t="s">
        <v>36</v>
      </c>
      <c r="E578" t="s">
        <v>37</v>
      </c>
      <c r="F578">
        <v>211705.6</v>
      </c>
      <c r="G578">
        <v>124342.6</v>
      </c>
      <c r="H578">
        <v>62587.98</v>
      </c>
      <c r="I578">
        <v>-32967.3</v>
      </c>
      <c r="J578">
        <v>50221.64</v>
      </c>
      <c r="K578">
        <v>66762.03</v>
      </c>
      <c r="L578">
        <v>3.4</v>
      </c>
      <c r="M578">
        <v>64492.12</v>
      </c>
      <c r="N578" t="s">
        <v>19</v>
      </c>
      <c r="O578" t="s">
        <v>20</v>
      </c>
    </row>
    <row r="579" spans="1:15">
      <c r="A579">
        <v>578</v>
      </c>
      <c r="B579" t="s">
        <v>868</v>
      </c>
      <c r="C579" t="s">
        <v>869</v>
      </c>
      <c r="D579" t="s">
        <v>42</v>
      </c>
      <c r="E579" t="s">
        <v>43</v>
      </c>
      <c r="F579">
        <v>6822766</v>
      </c>
      <c r="G579">
        <v>5308472.67</v>
      </c>
      <c r="H579">
        <v>814929.03</v>
      </c>
      <c r="I579">
        <v>255102.98</v>
      </c>
      <c r="J579">
        <v>2106115.39</v>
      </c>
      <c r="K579">
        <v>478209.95</v>
      </c>
      <c r="L579">
        <v>5.5</v>
      </c>
      <c r="M579">
        <v>451908.4</v>
      </c>
      <c r="N579" t="s">
        <v>19</v>
      </c>
      <c r="O579" t="s">
        <v>20</v>
      </c>
    </row>
    <row r="580" spans="1:15">
      <c r="A580">
        <v>579</v>
      </c>
      <c r="B580" t="s">
        <v>824</v>
      </c>
      <c r="C580" t="s">
        <v>870</v>
      </c>
      <c r="D580" t="s">
        <v>59</v>
      </c>
      <c r="E580" t="s">
        <v>60</v>
      </c>
      <c r="F580">
        <v>79015.5</v>
      </c>
      <c r="G580">
        <v>44299.22</v>
      </c>
      <c r="H580">
        <v>3192.99</v>
      </c>
      <c r="I580">
        <v>-1390.79</v>
      </c>
      <c r="J580">
        <v>12989.42</v>
      </c>
      <c r="K580">
        <v>23529.06</v>
      </c>
      <c r="L580">
        <v>3.1</v>
      </c>
      <c r="M580">
        <v>22799.66</v>
      </c>
      <c r="N580" t="s">
        <v>19</v>
      </c>
      <c r="O580" t="s">
        <v>20</v>
      </c>
    </row>
    <row r="581" spans="1:15">
      <c r="A581">
        <v>580</v>
      </c>
      <c r="B581" t="s">
        <v>270</v>
      </c>
      <c r="C581" t="s">
        <v>871</v>
      </c>
      <c r="D581" t="s">
        <v>65</v>
      </c>
      <c r="E581" t="s">
        <v>66</v>
      </c>
      <c r="F581">
        <v>72762</v>
      </c>
      <c r="G581">
        <v>62313.71</v>
      </c>
      <c r="H581">
        <v>47.66</v>
      </c>
      <c r="I581">
        <v>-2567.48</v>
      </c>
      <c r="J581">
        <v>10652</v>
      </c>
      <c r="K581">
        <v>-2723.53</v>
      </c>
      <c r="L581">
        <v>3.2</v>
      </c>
      <c r="M581">
        <v>-2636.37</v>
      </c>
      <c r="N581" t="s">
        <v>19</v>
      </c>
      <c r="O581" t="s">
        <v>20</v>
      </c>
    </row>
    <row r="582" spans="1:15">
      <c r="A582">
        <v>581</v>
      </c>
      <c r="B582" t="s">
        <v>872</v>
      </c>
      <c r="C582" t="s">
        <v>873</v>
      </c>
      <c r="D582" t="s">
        <v>23</v>
      </c>
      <c r="E582" t="s">
        <v>24</v>
      </c>
      <c r="F582">
        <v>168535.28</v>
      </c>
      <c r="G582">
        <v>140724.33</v>
      </c>
      <c r="H582">
        <v>48403.26</v>
      </c>
      <c r="I582">
        <v>30738.78</v>
      </c>
      <c r="J582">
        <v>52002.81</v>
      </c>
      <c r="K582">
        <v>54950.18</v>
      </c>
      <c r="L582">
        <v>3</v>
      </c>
      <c r="M582">
        <v>53301.67</v>
      </c>
      <c r="N582" t="s">
        <v>19</v>
      </c>
      <c r="O582" t="s">
        <v>20</v>
      </c>
    </row>
    <row r="583" spans="1:15">
      <c r="A583">
        <v>582</v>
      </c>
      <c r="B583" t="s">
        <v>338</v>
      </c>
      <c r="C583" t="s">
        <v>874</v>
      </c>
      <c r="D583" t="s">
        <v>93</v>
      </c>
      <c r="E583" t="s">
        <v>94</v>
      </c>
      <c r="F583">
        <v>157516.4</v>
      </c>
      <c r="G583">
        <v>84361.50999999999</v>
      </c>
      <c r="H583">
        <v>44717.55</v>
      </c>
      <c r="I583">
        <v>-40951.35</v>
      </c>
      <c r="J583">
        <v>33748.61</v>
      </c>
      <c r="K583">
        <v>43172.48</v>
      </c>
      <c r="L583">
        <v>2.9</v>
      </c>
      <c r="M583">
        <v>41920.48</v>
      </c>
      <c r="N583" t="s">
        <v>25</v>
      </c>
      <c r="O583" t="s">
        <v>48</v>
      </c>
    </row>
    <row r="584" spans="1:15">
      <c r="A584">
        <v>583</v>
      </c>
      <c r="B584" t="s">
        <v>729</v>
      </c>
      <c r="C584" t="s">
        <v>875</v>
      </c>
      <c r="D584" t="s">
        <v>73</v>
      </c>
      <c r="E584" t="s">
        <v>74</v>
      </c>
      <c r="F584">
        <v>22321350</v>
      </c>
      <c r="G584">
        <v>15838384.57</v>
      </c>
      <c r="H584">
        <v>5707006.02</v>
      </c>
      <c r="I584">
        <v>-5218683.97</v>
      </c>
      <c r="J584">
        <v>4259446.28</v>
      </c>
      <c r="K584">
        <v>2711841.2</v>
      </c>
      <c r="L584">
        <v>2.8</v>
      </c>
      <c r="M584">
        <v>2635909.64</v>
      </c>
      <c r="N584" t="s">
        <v>19</v>
      </c>
      <c r="O584" t="s">
        <v>20</v>
      </c>
    </row>
    <row r="585" spans="1:15">
      <c r="A585">
        <v>584</v>
      </c>
      <c r="B585" t="s">
        <v>733</v>
      </c>
      <c r="C585" t="s">
        <v>876</v>
      </c>
      <c r="D585" t="s">
        <v>93</v>
      </c>
      <c r="E585" t="s">
        <v>94</v>
      </c>
      <c r="F585">
        <v>117913.43</v>
      </c>
      <c r="G585">
        <v>76607.50999999999</v>
      </c>
      <c r="H585">
        <v>18375</v>
      </c>
      <c r="I585">
        <v>-21252.53</v>
      </c>
      <c r="J585">
        <v>33843.67</v>
      </c>
      <c r="K585">
        <v>4584.71</v>
      </c>
      <c r="L585">
        <v>2.9</v>
      </c>
      <c r="M585">
        <v>4451.76</v>
      </c>
      <c r="N585" t="s">
        <v>19</v>
      </c>
      <c r="O585" t="s">
        <v>20</v>
      </c>
    </row>
    <row r="586" spans="1:15">
      <c r="A586">
        <v>585</v>
      </c>
      <c r="B586" t="s">
        <v>781</v>
      </c>
      <c r="C586" t="s">
        <v>877</v>
      </c>
      <c r="D586" t="s">
        <v>17</v>
      </c>
      <c r="E586" t="s">
        <v>18</v>
      </c>
      <c r="F586">
        <v>59294.04</v>
      </c>
      <c r="G586">
        <v>45057.06</v>
      </c>
      <c r="H586">
        <v>17396.61</v>
      </c>
      <c r="I586">
        <v>13.1</v>
      </c>
      <c r="J586">
        <v>17422.97</v>
      </c>
      <c r="K586">
        <v>14223.71</v>
      </c>
      <c r="L586">
        <v>4</v>
      </c>
      <c r="M586">
        <v>13654.77</v>
      </c>
      <c r="N586" t="s">
        <v>19</v>
      </c>
      <c r="O586" t="s">
        <v>20</v>
      </c>
    </row>
    <row r="587" spans="1:15">
      <c r="A587">
        <v>586</v>
      </c>
      <c r="B587" t="s">
        <v>308</v>
      </c>
      <c r="C587" t="s">
        <v>878</v>
      </c>
      <c r="D587" t="s">
        <v>59</v>
      </c>
      <c r="E587" t="s">
        <v>60</v>
      </c>
      <c r="F587">
        <v>164843.1</v>
      </c>
      <c r="G587">
        <v>143865.4</v>
      </c>
      <c r="H587">
        <v>14957.13</v>
      </c>
      <c r="I587">
        <v>9075.120000000001</v>
      </c>
      <c r="J587">
        <v>32445.24</v>
      </c>
      <c r="K587">
        <v>12564.72</v>
      </c>
      <c r="L587">
        <v>3.1</v>
      </c>
      <c r="M587">
        <v>12175.21</v>
      </c>
      <c r="N587" t="s">
        <v>19</v>
      </c>
      <c r="O587" t="s">
        <v>20</v>
      </c>
    </row>
    <row r="588" spans="1:15">
      <c r="A588">
        <v>587</v>
      </c>
      <c r="B588" t="s">
        <v>284</v>
      </c>
      <c r="C588" t="s">
        <v>879</v>
      </c>
      <c r="D588" t="s">
        <v>36</v>
      </c>
      <c r="E588" t="s">
        <v>37</v>
      </c>
      <c r="F588">
        <v>48953.12</v>
      </c>
      <c r="G588">
        <v>30742.03</v>
      </c>
      <c r="H588">
        <v>6525.03</v>
      </c>
      <c r="I588">
        <v>3650.17</v>
      </c>
      <c r="J588">
        <v>13853.01</v>
      </c>
      <c r="K588">
        <v>14533.27</v>
      </c>
      <c r="L588">
        <v>3.4</v>
      </c>
      <c r="M588">
        <v>14039.14</v>
      </c>
      <c r="N588" t="s">
        <v>19</v>
      </c>
      <c r="O588" t="s">
        <v>20</v>
      </c>
    </row>
    <row r="589" spans="1:15">
      <c r="A589">
        <v>588</v>
      </c>
      <c r="B589" t="s">
        <v>607</v>
      </c>
      <c r="C589" t="s">
        <v>880</v>
      </c>
      <c r="D589" t="s">
        <v>93</v>
      </c>
      <c r="E589" t="s">
        <v>94</v>
      </c>
      <c r="F589">
        <v>374035.39</v>
      </c>
      <c r="G589">
        <v>268517.44</v>
      </c>
      <c r="H589">
        <v>127907.38</v>
      </c>
      <c r="I589">
        <v>65796.67999999999</v>
      </c>
      <c r="J589">
        <v>73804.13</v>
      </c>
      <c r="K589">
        <v>225417.88</v>
      </c>
      <c r="L589">
        <v>2.9</v>
      </c>
      <c r="M589">
        <v>218880.76</v>
      </c>
      <c r="N589" t="s">
        <v>25</v>
      </c>
      <c r="O589" t="s">
        <v>63</v>
      </c>
    </row>
    <row r="590" spans="1:15">
      <c r="A590">
        <v>589</v>
      </c>
      <c r="B590" t="s">
        <v>326</v>
      </c>
      <c r="C590" t="s">
        <v>881</v>
      </c>
      <c r="D590" t="s">
        <v>17</v>
      </c>
      <c r="E590" t="s">
        <v>18</v>
      </c>
      <c r="F590">
        <v>37982.1</v>
      </c>
      <c r="G590">
        <v>22490.15</v>
      </c>
      <c r="H590">
        <v>147.19</v>
      </c>
      <c r="I590">
        <v>-9938.77</v>
      </c>
      <c r="J590">
        <v>9594.030000000001</v>
      </c>
      <c r="K590">
        <v>-3893.66</v>
      </c>
      <c r="L590">
        <v>4</v>
      </c>
      <c r="M590">
        <v>-3737.91</v>
      </c>
      <c r="N590" t="s">
        <v>25</v>
      </c>
      <c r="O590" t="s">
        <v>48</v>
      </c>
    </row>
    <row r="591" spans="1:15">
      <c r="A591">
        <v>590</v>
      </c>
      <c r="B591" t="s">
        <v>85</v>
      </c>
      <c r="C591" t="s">
        <v>882</v>
      </c>
      <c r="D591" t="s">
        <v>29</v>
      </c>
      <c r="E591" t="s">
        <v>30</v>
      </c>
      <c r="F591">
        <v>68259.21000000001</v>
      </c>
      <c r="G591">
        <v>37325.03</v>
      </c>
      <c r="H591">
        <v>23025.03</v>
      </c>
      <c r="I591">
        <v>-13209.51</v>
      </c>
      <c r="J591">
        <v>17915.36</v>
      </c>
      <c r="K591">
        <v>22834.34</v>
      </c>
      <c r="L591">
        <v>3.5</v>
      </c>
      <c r="M591">
        <v>22035.14</v>
      </c>
      <c r="N591" t="s">
        <v>25</v>
      </c>
      <c r="O591" t="s">
        <v>63</v>
      </c>
    </row>
    <row r="592" spans="1:15">
      <c r="A592">
        <v>591</v>
      </c>
      <c r="B592" t="s">
        <v>313</v>
      </c>
      <c r="C592" t="s">
        <v>883</v>
      </c>
      <c r="D592" t="s">
        <v>23</v>
      </c>
      <c r="E592" t="s">
        <v>24</v>
      </c>
      <c r="F592">
        <v>42626.48</v>
      </c>
      <c r="G592">
        <v>21462.53</v>
      </c>
      <c r="H592">
        <v>4216.95</v>
      </c>
      <c r="I592">
        <v>3065.29</v>
      </c>
      <c r="J592">
        <v>5549.9</v>
      </c>
      <c r="K592">
        <v>22896.29</v>
      </c>
      <c r="L592">
        <v>3</v>
      </c>
      <c r="M592">
        <v>22209.4</v>
      </c>
      <c r="N592" t="s">
        <v>19</v>
      </c>
      <c r="O592" t="s">
        <v>20</v>
      </c>
    </row>
    <row r="593" spans="1:15">
      <c r="A593">
        <v>592</v>
      </c>
      <c r="B593" t="s">
        <v>611</v>
      </c>
      <c r="C593" t="s">
        <v>884</v>
      </c>
      <c r="D593" t="s">
        <v>17</v>
      </c>
      <c r="E593" t="s">
        <v>18</v>
      </c>
      <c r="F593">
        <v>77585.03999999999</v>
      </c>
      <c r="G593">
        <v>69081.00999999999</v>
      </c>
      <c r="H593">
        <v>24515.53</v>
      </c>
      <c r="I593">
        <v>-10526.06</v>
      </c>
      <c r="J593">
        <v>20314.65</v>
      </c>
      <c r="K593">
        <v>2178.86</v>
      </c>
      <c r="L593">
        <v>4</v>
      </c>
      <c r="M593">
        <v>2091.7</v>
      </c>
      <c r="N593" t="s">
        <v>25</v>
      </c>
      <c r="O593" t="s">
        <v>63</v>
      </c>
    </row>
    <row r="594" spans="1:15">
      <c r="A594">
        <v>593</v>
      </c>
      <c r="B594" t="s">
        <v>391</v>
      </c>
      <c r="C594" t="s">
        <v>885</v>
      </c>
      <c r="D594" t="s">
        <v>93</v>
      </c>
      <c r="E594" t="s">
        <v>94</v>
      </c>
      <c r="F594">
        <v>408830.66</v>
      </c>
      <c r="G594">
        <v>300208.13</v>
      </c>
      <c r="H594">
        <v>28906.17</v>
      </c>
      <c r="I594">
        <v>81126.85000000001</v>
      </c>
      <c r="J594">
        <v>30848.63</v>
      </c>
      <c r="K594">
        <v>187806.91</v>
      </c>
      <c r="L594">
        <v>2.9</v>
      </c>
      <c r="M594">
        <v>182360.51</v>
      </c>
      <c r="N594" t="s">
        <v>25</v>
      </c>
      <c r="O594" t="s">
        <v>26</v>
      </c>
    </row>
    <row r="595" spans="1:15">
      <c r="A595">
        <v>594</v>
      </c>
      <c r="B595" t="s">
        <v>438</v>
      </c>
      <c r="C595" t="s">
        <v>886</v>
      </c>
      <c r="D595" t="s">
        <v>65</v>
      </c>
      <c r="E595" t="s">
        <v>66</v>
      </c>
      <c r="F595">
        <v>61038</v>
      </c>
      <c r="G595">
        <v>53145.44</v>
      </c>
      <c r="H595">
        <v>16239.35</v>
      </c>
      <c r="I595">
        <v>-2958.12</v>
      </c>
      <c r="J595">
        <v>12132.65</v>
      </c>
      <c r="K595">
        <v>9041.15</v>
      </c>
      <c r="L595">
        <v>3.2</v>
      </c>
      <c r="M595">
        <v>8751.83</v>
      </c>
      <c r="N595" t="s">
        <v>19</v>
      </c>
      <c r="O595" t="s">
        <v>20</v>
      </c>
    </row>
    <row r="596" spans="1:15">
      <c r="A596">
        <v>595</v>
      </c>
      <c r="B596" t="s">
        <v>287</v>
      </c>
      <c r="C596" t="s">
        <v>887</v>
      </c>
      <c r="D596" t="s">
        <v>65</v>
      </c>
      <c r="E596" t="s">
        <v>66</v>
      </c>
      <c r="F596">
        <v>67776</v>
      </c>
      <c r="G596">
        <v>40495.72</v>
      </c>
      <c r="H596">
        <v>4362.31</v>
      </c>
      <c r="I596">
        <v>-2213.26</v>
      </c>
      <c r="J596">
        <v>23375.24</v>
      </c>
      <c r="K596">
        <v>6054.08</v>
      </c>
      <c r="L596">
        <v>3.2</v>
      </c>
      <c r="M596">
        <v>5860.35</v>
      </c>
      <c r="N596" t="s">
        <v>19</v>
      </c>
      <c r="O596" t="s">
        <v>20</v>
      </c>
    </row>
    <row r="597" spans="1:15">
      <c r="A597">
        <v>596</v>
      </c>
      <c r="B597" t="s">
        <v>446</v>
      </c>
      <c r="C597" t="s">
        <v>888</v>
      </c>
      <c r="D597" t="s">
        <v>59</v>
      </c>
      <c r="E597" t="s">
        <v>60</v>
      </c>
      <c r="F597">
        <v>170777.7</v>
      </c>
      <c r="G597">
        <v>113658.81</v>
      </c>
      <c r="H597">
        <v>44976.93</v>
      </c>
      <c r="I597">
        <v>-2963.54</v>
      </c>
      <c r="J597">
        <v>47957.64</v>
      </c>
      <c r="K597">
        <v>51174.64</v>
      </c>
      <c r="L597">
        <v>3.1</v>
      </c>
      <c r="M597">
        <v>49588.23</v>
      </c>
      <c r="N597" t="s">
        <v>19</v>
      </c>
      <c r="O597" t="s">
        <v>20</v>
      </c>
    </row>
    <row r="598" spans="1:15">
      <c r="A598">
        <v>597</v>
      </c>
      <c r="B598" t="s">
        <v>889</v>
      </c>
      <c r="C598" t="s">
        <v>890</v>
      </c>
      <c r="D598" t="s">
        <v>59</v>
      </c>
      <c r="E598" t="s">
        <v>60</v>
      </c>
      <c r="F598">
        <v>127400.85</v>
      </c>
      <c r="G598">
        <v>74097.88</v>
      </c>
      <c r="H598">
        <v>31129.27</v>
      </c>
      <c r="I598">
        <v>7615.26</v>
      </c>
      <c r="J598">
        <v>13136.38</v>
      </c>
      <c r="K598">
        <v>78911.13</v>
      </c>
      <c r="L598">
        <v>3.1</v>
      </c>
      <c r="M598">
        <v>76464.88</v>
      </c>
      <c r="N598" t="s">
        <v>19</v>
      </c>
      <c r="O598" t="s">
        <v>20</v>
      </c>
    </row>
    <row r="599" spans="1:15">
      <c r="A599">
        <v>598</v>
      </c>
      <c r="B599" t="s">
        <v>891</v>
      </c>
      <c r="C599" t="s">
        <v>892</v>
      </c>
      <c r="D599" t="s">
        <v>23</v>
      </c>
      <c r="E599" t="s">
        <v>24</v>
      </c>
      <c r="F599">
        <v>196985.12</v>
      </c>
      <c r="G599">
        <v>171624.77</v>
      </c>
      <c r="H599">
        <v>68305.61</v>
      </c>
      <c r="I599">
        <v>-44743.45</v>
      </c>
      <c r="J599">
        <v>57169.73</v>
      </c>
      <c r="K599">
        <v>-8247.219999999999</v>
      </c>
      <c r="L599">
        <v>3</v>
      </c>
      <c r="M599">
        <v>-7999.8</v>
      </c>
      <c r="N599" t="s">
        <v>25</v>
      </c>
      <c r="O599" t="s">
        <v>63</v>
      </c>
    </row>
    <row r="600" spans="1:15">
      <c r="A600">
        <v>599</v>
      </c>
      <c r="B600" t="s">
        <v>596</v>
      </c>
      <c r="C600" t="s">
        <v>893</v>
      </c>
      <c r="D600" t="s">
        <v>29</v>
      </c>
      <c r="E600" t="s">
        <v>30</v>
      </c>
      <c r="F600">
        <v>90403.44</v>
      </c>
      <c r="G600">
        <v>55888.74</v>
      </c>
      <c r="H600">
        <v>15458.56</v>
      </c>
      <c r="I600">
        <v>-5867.26</v>
      </c>
      <c r="J600">
        <v>27120.19</v>
      </c>
      <c r="K600">
        <v>16985.81</v>
      </c>
      <c r="L600">
        <v>3.5</v>
      </c>
      <c r="M600">
        <v>16391.31</v>
      </c>
      <c r="N600" t="s">
        <v>19</v>
      </c>
      <c r="O600" t="s">
        <v>20</v>
      </c>
    </row>
    <row r="601" spans="1:15">
      <c r="A601">
        <v>600</v>
      </c>
      <c r="B601" t="s">
        <v>701</v>
      </c>
      <c r="C601" t="s">
        <v>894</v>
      </c>
      <c r="D601" t="s">
        <v>29</v>
      </c>
      <c r="E601" t="s">
        <v>30</v>
      </c>
      <c r="F601">
        <v>52649.16</v>
      </c>
      <c r="G601">
        <v>36194.86</v>
      </c>
      <c r="H601">
        <v>12618.06</v>
      </c>
      <c r="I601">
        <v>5620.07</v>
      </c>
      <c r="J601">
        <v>10676.37</v>
      </c>
      <c r="K601">
        <v>24016.06</v>
      </c>
      <c r="L601">
        <v>3.5</v>
      </c>
      <c r="M601">
        <v>23175.49</v>
      </c>
      <c r="N601" t="s">
        <v>19</v>
      </c>
      <c r="O601" t="s">
        <v>20</v>
      </c>
    </row>
    <row r="602" spans="1:15">
      <c r="A602">
        <v>601</v>
      </c>
      <c r="B602" t="s">
        <v>781</v>
      </c>
      <c r="C602" t="s">
        <v>895</v>
      </c>
      <c r="D602" t="s">
        <v>36</v>
      </c>
      <c r="E602" t="s">
        <v>37</v>
      </c>
      <c r="F602">
        <v>126141.76</v>
      </c>
      <c r="G602">
        <v>90317.95</v>
      </c>
      <c r="H602">
        <v>8757.4</v>
      </c>
      <c r="I602">
        <v>14838.34</v>
      </c>
      <c r="J602">
        <v>22203.76</v>
      </c>
      <c r="K602">
        <v>37215.78</v>
      </c>
      <c r="L602">
        <v>3.4</v>
      </c>
      <c r="M602">
        <v>35950.45</v>
      </c>
      <c r="N602" t="s">
        <v>19</v>
      </c>
      <c r="O602" t="s">
        <v>20</v>
      </c>
    </row>
    <row r="603" spans="1:15">
      <c r="A603">
        <v>602</v>
      </c>
      <c r="B603" t="s">
        <v>632</v>
      </c>
      <c r="C603" t="s">
        <v>896</v>
      </c>
      <c r="D603" t="s">
        <v>29</v>
      </c>
      <c r="E603" t="s">
        <v>30</v>
      </c>
      <c r="F603">
        <v>68062.98</v>
      </c>
      <c r="G603">
        <v>41951.5</v>
      </c>
      <c r="H603">
        <v>17247.08</v>
      </c>
      <c r="I603">
        <v>-2938.29</v>
      </c>
      <c r="J603">
        <v>17747.91</v>
      </c>
      <c r="K603">
        <v>22672.36</v>
      </c>
      <c r="L603">
        <v>3.5</v>
      </c>
      <c r="M603">
        <v>21878.83</v>
      </c>
      <c r="N603" t="s">
        <v>19</v>
      </c>
      <c r="O603" t="s">
        <v>20</v>
      </c>
    </row>
    <row r="604" spans="1:15">
      <c r="A604">
        <v>603</v>
      </c>
      <c r="B604" t="s">
        <v>897</v>
      </c>
      <c r="C604" t="s">
        <v>898</v>
      </c>
      <c r="D604" t="s">
        <v>93</v>
      </c>
      <c r="E604" t="s">
        <v>94</v>
      </c>
      <c r="F604">
        <v>127095.77</v>
      </c>
      <c r="G604">
        <v>68153.92</v>
      </c>
      <c r="H604">
        <v>20574.59</v>
      </c>
      <c r="I604">
        <v>-19657.35</v>
      </c>
      <c r="J604">
        <v>32062.44</v>
      </c>
      <c r="K604">
        <v>27796.64</v>
      </c>
      <c r="L604">
        <v>2.9</v>
      </c>
      <c r="M604">
        <v>26990.54</v>
      </c>
      <c r="N604" t="s">
        <v>19</v>
      </c>
      <c r="O604" t="s">
        <v>20</v>
      </c>
    </row>
    <row r="605" spans="1:15">
      <c r="A605">
        <v>604</v>
      </c>
      <c r="B605" t="s">
        <v>514</v>
      </c>
      <c r="C605" t="s">
        <v>899</v>
      </c>
      <c r="D605" t="s">
        <v>73</v>
      </c>
      <c r="E605" t="s">
        <v>74</v>
      </c>
      <c r="F605">
        <v>13137150</v>
      </c>
      <c r="G605">
        <v>9417383.4</v>
      </c>
      <c r="H605">
        <v>403102.43</v>
      </c>
      <c r="I605">
        <v>-3094552.97</v>
      </c>
      <c r="J605">
        <v>2570252.07</v>
      </c>
      <c r="K605">
        <v>-1541936.01</v>
      </c>
      <c r="L605">
        <v>2.8</v>
      </c>
      <c r="M605">
        <v>-1498761.8</v>
      </c>
      <c r="N605" t="s">
        <v>19</v>
      </c>
      <c r="O605" t="s">
        <v>20</v>
      </c>
    </row>
    <row r="606" spans="1:15">
      <c r="A606">
        <v>605</v>
      </c>
      <c r="B606" t="s">
        <v>175</v>
      </c>
      <c r="C606" t="s">
        <v>900</v>
      </c>
      <c r="D606" t="s">
        <v>73</v>
      </c>
      <c r="E606" t="s">
        <v>74</v>
      </c>
      <c r="F606">
        <v>5118900</v>
      </c>
      <c r="G606">
        <v>3263642.75</v>
      </c>
      <c r="H606">
        <v>1459584.74</v>
      </c>
      <c r="I606">
        <v>930715.6</v>
      </c>
      <c r="J606">
        <v>1000653.01</v>
      </c>
      <c r="K606">
        <v>3244904.58</v>
      </c>
      <c r="L606">
        <v>2.8</v>
      </c>
      <c r="M606">
        <v>3154047.25</v>
      </c>
      <c r="N606" t="s">
        <v>19</v>
      </c>
      <c r="O606" t="s">
        <v>20</v>
      </c>
    </row>
    <row r="607" spans="1:15">
      <c r="A607">
        <v>606</v>
      </c>
      <c r="B607" t="s">
        <v>901</v>
      </c>
      <c r="C607" t="s">
        <v>902</v>
      </c>
      <c r="D607" t="s">
        <v>73</v>
      </c>
      <c r="E607" t="s">
        <v>74</v>
      </c>
      <c r="F607">
        <v>17200350</v>
      </c>
      <c r="G607">
        <v>12299513.71</v>
      </c>
      <c r="H607">
        <v>5534437.08</v>
      </c>
      <c r="I607">
        <v>1906982.58</v>
      </c>
      <c r="J607">
        <v>1407122.22</v>
      </c>
      <c r="K607">
        <v>10935133.73</v>
      </c>
      <c r="L607">
        <v>2.8</v>
      </c>
      <c r="M607">
        <v>10628949.98</v>
      </c>
      <c r="N607" t="s">
        <v>25</v>
      </c>
      <c r="O607" t="s">
        <v>33</v>
      </c>
    </row>
    <row r="608" spans="1:15">
      <c r="A608">
        <v>607</v>
      </c>
      <c r="B608" t="s">
        <v>236</v>
      </c>
      <c r="C608">
        <f>T(_&amp;G.2H(t2AA</f>
        <v>0</v>
      </c>
      <c r="D608" t="s">
        <v>73</v>
      </c>
      <c r="E608" t="s">
        <v>74</v>
      </c>
      <c r="F608">
        <v>18736800</v>
      </c>
      <c r="G608">
        <v>14272930.44</v>
      </c>
      <c r="H608">
        <v>6399113.44</v>
      </c>
      <c r="I608">
        <v>933657.8199999999</v>
      </c>
      <c r="J608">
        <v>3991013.12</v>
      </c>
      <c r="K608">
        <v>7805627.69</v>
      </c>
      <c r="L608">
        <v>2.8</v>
      </c>
      <c r="M608">
        <v>7587070.12</v>
      </c>
      <c r="N608" t="s">
        <v>25</v>
      </c>
      <c r="O608" t="s">
        <v>63</v>
      </c>
    </row>
    <row r="609" spans="1:15">
      <c r="A609">
        <v>608</v>
      </c>
      <c r="B609" t="s">
        <v>300</v>
      </c>
      <c r="C609" t="s">
        <v>903</v>
      </c>
      <c r="D609" t="s">
        <v>65</v>
      </c>
      <c r="E609" t="s">
        <v>66</v>
      </c>
      <c r="F609">
        <v>101147</v>
      </c>
      <c r="G609">
        <v>86171.2</v>
      </c>
      <c r="H609">
        <v>27622.81</v>
      </c>
      <c r="I609">
        <v>-8886.1</v>
      </c>
      <c r="J609">
        <v>5518.3</v>
      </c>
      <c r="K609">
        <v>28194.22</v>
      </c>
      <c r="L609">
        <v>3.2</v>
      </c>
      <c r="M609">
        <v>27292</v>
      </c>
      <c r="N609" t="s">
        <v>25</v>
      </c>
      <c r="O609" t="s">
        <v>26</v>
      </c>
    </row>
    <row r="610" spans="1:15">
      <c r="A610">
        <v>609</v>
      </c>
      <c r="B610" t="s">
        <v>548</v>
      </c>
      <c r="C610" t="s">
        <v>904</v>
      </c>
      <c r="D610" t="s">
        <v>42</v>
      </c>
      <c r="E610" t="s">
        <v>43</v>
      </c>
      <c r="F610">
        <v>2632013</v>
      </c>
      <c r="G610">
        <v>2248856.61</v>
      </c>
      <c r="H610">
        <v>406718.66</v>
      </c>
      <c r="I610">
        <v>522542.13</v>
      </c>
      <c r="J610">
        <v>397039.21</v>
      </c>
      <c r="K610">
        <v>915377.97</v>
      </c>
      <c r="L610">
        <v>5.5</v>
      </c>
      <c r="M610">
        <v>865032.1899999999</v>
      </c>
      <c r="N610" t="s">
        <v>19</v>
      </c>
      <c r="O610" t="s">
        <v>20</v>
      </c>
    </row>
    <row r="611" spans="1:15">
      <c r="A611">
        <v>610</v>
      </c>
      <c r="B611" t="s">
        <v>578</v>
      </c>
      <c r="C611" t="s">
        <v>905</v>
      </c>
      <c r="D611" t="s">
        <v>73</v>
      </c>
      <c r="E611" t="s">
        <v>74</v>
      </c>
      <c r="F611">
        <v>17952150</v>
      </c>
      <c r="G611">
        <v>15821942.81</v>
      </c>
      <c r="H611">
        <v>2926301.45</v>
      </c>
      <c r="I611">
        <v>1348218.84</v>
      </c>
      <c r="J611">
        <v>5005634.17</v>
      </c>
      <c r="K611">
        <v>1399093.31</v>
      </c>
      <c r="L611">
        <v>2.8</v>
      </c>
      <c r="M611">
        <v>1359918.69</v>
      </c>
      <c r="N611" t="s">
        <v>19</v>
      </c>
      <c r="O611" t="s">
        <v>20</v>
      </c>
    </row>
    <row r="612" spans="1:15">
      <c r="A612">
        <v>611</v>
      </c>
      <c r="B612" t="s">
        <v>906</v>
      </c>
      <c r="C612" t="s">
        <v>907</v>
      </c>
      <c r="D612" t="s">
        <v>29</v>
      </c>
      <c r="E612" t="s">
        <v>30</v>
      </c>
      <c r="F612">
        <v>135713.04</v>
      </c>
      <c r="G612">
        <v>117407.77</v>
      </c>
      <c r="H612">
        <v>3559.16</v>
      </c>
      <c r="I612">
        <v>-38548.29</v>
      </c>
      <c r="J612">
        <v>34250.96</v>
      </c>
      <c r="K612">
        <v>-50934.82</v>
      </c>
      <c r="L612">
        <v>3.5</v>
      </c>
      <c r="M612">
        <v>-49152.1</v>
      </c>
      <c r="N612" t="s">
        <v>25</v>
      </c>
      <c r="O612" t="s">
        <v>48</v>
      </c>
    </row>
    <row r="613" spans="1:15">
      <c r="A613">
        <v>612</v>
      </c>
      <c r="B613" t="s">
        <v>192</v>
      </c>
      <c r="C613" t="s">
        <v>908</v>
      </c>
      <c r="D613" t="s">
        <v>73</v>
      </c>
      <c r="E613" t="s">
        <v>74</v>
      </c>
      <c r="F613">
        <v>8187150</v>
      </c>
      <c r="G613">
        <v>4706858.9</v>
      </c>
      <c r="H613">
        <v>2062526.03</v>
      </c>
      <c r="I613">
        <v>-748916.26</v>
      </c>
      <c r="J613">
        <v>1861148.43</v>
      </c>
      <c r="K613">
        <v>2932752.44</v>
      </c>
      <c r="L613">
        <v>2.8</v>
      </c>
      <c r="M613">
        <v>2850635.37</v>
      </c>
      <c r="N613" t="s">
        <v>19</v>
      </c>
      <c r="O613" t="s">
        <v>20</v>
      </c>
    </row>
    <row r="614" spans="1:15">
      <c r="A614">
        <v>613</v>
      </c>
      <c r="B614" t="s">
        <v>219</v>
      </c>
      <c r="C614" t="s">
        <v>909</v>
      </c>
      <c r="D614" t="s">
        <v>73</v>
      </c>
      <c r="E614" t="s">
        <v>74</v>
      </c>
      <c r="F614">
        <v>11721150</v>
      </c>
      <c r="G614">
        <v>8732560.26</v>
      </c>
      <c r="H614">
        <v>2536237.54</v>
      </c>
      <c r="I614">
        <v>-1416833.13</v>
      </c>
      <c r="J614">
        <v>1148468.27</v>
      </c>
      <c r="K614">
        <v>2959525.88</v>
      </c>
      <c r="L614">
        <v>2.8</v>
      </c>
      <c r="M614">
        <v>2876659.16</v>
      </c>
      <c r="N614" t="s">
        <v>25</v>
      </c>
      <c r="O614" t="s">
        <v>26</v>
      </c>
    </row>
    <row r="615" spans="1:15">
      <c r="A615">
        <v>614</v>
      </c>
      <c r="B615" t="s">
        <v>596</v>
      </c>
      <c r="C615" t="s">
        <v>910</v>
      </c>
      <c r="D615" t="s">
        <v>42</v>
      </c>
      <c r="E615" t="s">
        <v>43</v>
      </c>
      <c r="F615">
        <v>6926682</v>
      </c>
      <c r="G615">
        <v>3606010.79</v>
      </c>
      <c r="H615">
        <v>729995.12</v>
      </c>
      <c r="I615">
        <v>-9105.84</v>
      </c>
      <c r="J615">
        <v>1362960.92</v>
      </c>
      <c r="K615">
        <v>2678599.57</v>
      </c>
      <c r="L615">
        <v>5.5</v>
      </c>
      <c r="M615">
        <v>2531276.59</v>
      </c>
      <c r="N615" t="s">
        <v>19</v>
      </c>
      <c r="O615" t="s">
        <v>20</v>
      </c>
    </row>
    <row r="616" spans="1:15">
      <c r="A616">
        <v>615</v>
      </c>
      <c r="B616" t="s">
        <v>225</v>
      </c>
      <c r="C616" t="s">
        <v>911</v>
      </c>
      <c r="D616" t="s">
        <v>93</v>
      </c>
      <c r="E616" t="s">
        <v>94</v>
      </c>
      <c r="F616">
        <v>253009.8</v>
      </c>
      <c r="G616">
        <v>225024.2</v>
      </c>
      <c r="H616">
        <v>54287.14</v>
      </c>
      <c r="I616">
        <v>-57564.8</v>
      </c>
      <c r="J616">
        <v>28966.42</v>
      </c>
      <c r="K616">
        <v>-4258.48</v>
      </c>
      <c r="L616">
        <v>2.9</v>
      </c>
      <c r="M616">
        <v>-4134.99</v>
      </c>
      <c r="N616" t="s">
        <v>19</v>
      </c>
      <c r="O616" t="s">
        <v>20</v>
      </c>
    </row>
    <row r="617" spans="1:15">
      <c r="A617">
        <v>616</v>
      </c>
      <c r="B617" t="s">
        <v>912</v>
      </c>
      <c r="C617" t="s">
        <v>913</v>
      </c>
      <c r="D617" t="s">
        <v>42</v>
      </c>
      <c r="E617" t="s">
        <v>43</v>
      </c>
      <c r="F617">
        <v>5766259</v>
      </c>
      <c r="G617">
        <v>3756713.54</v>
      </c>
      <c r="H617">
        <v>1121848.6</v>
      </c>
      <c r="I617">
        <v>60170.48</v>
      </c>
      <c r="J617">
        <v>687470.14</v>
      </c>
      <c r="K617">
        <v>2504094.4</v>
      </c>
      <c r="L617">
        <v>5.5</v>
      </c>
      <c r="M617">
        <v>2366369.21</v>
      </c>
      <c r="N617" t="s">
        <v>19</v>
      </c>
      <c r="O617" t="s">
        <v>20</v>
      </c>
    </row>
    <row r="618" spans="1:15">
      <c r="A618">
        <v>617</v>
      </c>
      <c r="B618" t="s">
        <v>373</v>
      </c>
      <c r="C618" t="s">
        <v>914</v>
      </c>
      <c r="D618" t="s">
        <v>51</v>
      </c>
      <c r="E618" t="s">
        <v>52</v>
      </c>
      <c r="F618">
        <v>28854.69</v>
      </c>
      <c r="G618">
        <v>22327.17</v>
      </c>
      <c r="H618">
        <v>9367.290000000001</v>
      </c>
      <c r="I618">
        <v>2242.29</v>
      </c>
      <c r="J618">
        <v>4774.86</v>
      </c>
      <c r="K618">
        <v>13362.23</v>
      </c>
      <c r="L618">
        <v>1.9</v>
      </c>
      <c r="M618">
        <v>13108.34</v>
      </c>
      <c r="N618" t="s">
        <v>25</v>
      </c>
      <c r="O618" t="s">
        <v>63</v>
      </c>
    </row>
    <row r="619" spans="1:15">
      <c r="A619">
        <v>618</v>
      </c>
      <c r="B619" t="s">
        <v>204</v>
      </c>
      <c r="C619" t="s">
        <v>915</v>
      </c>
      <c r="D619" t="s">
        <v>73</v>
      </c>
      <c r="E619" t="s">
        <v>74</v>
      </c>
      <c r="F619">
        <v>13654200</v>
      </c>
      <c r="G619">
        <v>10599363.9</v>
      </c>
      <c r="H619">
        <v>1117008.98</v>
      </c>
      <c r="I619">
        <v>1633452.12</v>
      </c>
      <c r="J619">
        <v>4045190.31</v>
      </c>
      <c r="K619">
        <v>1760106.88</v>
      </c>
      <c r="L619">
        <v>2.8</v>
      </c>
      <c r="M619">
        <v>1710823.89</v>
      </c>
      <c r="N619" t="s">
        <v>19</v>
      </c>
      <c r="O619" t="s">
        <v>20</v>
      </c>
    </row>
    <row r="620" spans="1:15">
      <c r="A620">
        <v>619</v>
      </c>
      <c r="B620" t="s">
        <v>320</v>
      </c>
      <c r="C620" t="s">
        <v>916</v>
      </c>
      <c r="D620" t="s">
        <v>42</v>
      </c>
      <c r="E620" t="s">
        <v>43</v>
      </c>
      <c r="F620">
        <v>6123740</v>
      </c>
      <c r="G620">
        <v>5445013.64</v>
      </c>
      <c r="H620">
        <v>329209.36</v>
      </c>
      <c r="I620">
        <v>292729.69</v>
      </c>
      <c r="J620">
        <v>430839.09</v>
      </c>
      <c r="K620">
        <v>869826.3199999999</v>
      </c>
      <c r="L620">
        <v>5.5</v>
      </c>
      <c r="M620">
        <v>821985.87</v>
      </c>
      <c r="N620" t="s">
        <v>25</v>
      </c>
      <c r="O620" t="s">
        <v>26</v>
      </c>
    </row>
    <row r="621" spans="1:15">
      <c r="A621">
        <v>620</v>
      </c>
      <c r="B621" t="s">
        <v>241</v>
      </c>
      <c r="C621" t="s">
        <v>917</v>
      </c>
      <c r="D621" t="s">
        <v>42</v>
      </c>
      <c r="E621" t="s">
        <v>43</v>
      </c>
      <c r="F621">
        <v>8762393</v>
      </c>
      <c r="G621">
        <v>7510003.09</v>
      </c>
      <c r="H621">
        <v>1169770.76</v>
      </c>
      <c r="I621">
        <v>-2513947.04</v>
      </c>
      <c r="J621">
        <v>1979331.37</v>
      </c>
      <c r="K621">
        <v>-2071117.74</v>
      </c>
      <c r="L621">
        <v>5.5</v>
      </c>
      <c r="M621">
        <v>-1957206.26</v>
      </c>
      <c r="N621" t="s">
        <v>25</v>
      </c>
      <c r="O621" t="s">
        <v>48</v>
      </c>
    </row>
    <row r="622" spans="1:15">
      <c r="A622">
        <v>621</v>
      </c>
      <c r="B622" t="s">
        <v>521</v>
      </c>
      <c r="C622" t="s">
        <v>918</v>
      </c>
      <c r="D622" t="s">
        <v>36</v>
      </c>
      <c r="E622" t="s">
        <v>37</v>
      </c>
      <c r="F622">
        <v>194605.6</v>
      </c>
      <c r="G622">
        <v>148312.36</v>
      </c>
      <c r="H622">
        <v>1099.23</v>
      </c>
      <c r="I622">
        <v>-17411.17</v>
      </c>
      <c r="J622">
        <v>65349.39</v>
      </c>
      <c r="K622">
        <v>-35368.1</v>
      </c>
      <c r="L622">
        <v>3.4</v>
      </c>
      <c r="M622">
        <v>-34165.58</v>
      </c>
      <c r="N622" t="s">
        <v>19</v>
      </c>
      <c r="O622" t="s">
        <v>20</v>
      </c>
    </row>
    <row r="623" spans="1:15">
      <c r="A623">
        <v>622</v>
      </c>
      <c r="B623" t="s">
        <v>177</v>
      </c>
      <c r="C623" t="s">
        <v>919</v>
      </c>
      <c r="D623" t="s">
        <v>42</v>
      </c>
      <c r="E623" t="s">
        <v>43</v>
      </c>
      <c r="F623">
        <v>7391482</v>
      </c>
      <c r="G623">
        <v>6424225.58</v>
      </c>
      <c r="H623">
        <v>1740579.68</v>
      </c>
      <c r="I623">
        <v>-1826995.86</v>
      </c>
      <c r="J623">
        <v>1127613.13</v>
      </c>
      <c r="K623">
        <v>-246772.89</v>
      </c>
      <c r="L623">
        <v>5.5</v>
      </c>
      <c r="M623">
        <v>-233200.38</v>
      </c>
      <c r="N623" t="s">
        <v>19</v>
      </c>
      <c r="O623" t="s">
        <v>20</v>
      </c>
    </row>
    <row r="624" spans="1:15">
      <c r="A624">
        <v>623</v>
      </c>
      <c r="B624" t="s">
        <v>155</v>
      </c>
      <c r="C624" t="s">
        <v>920</v>
      </c>
      <c r="D624" t="s">
        <v>59</v>
      </c>
      <c r="E624" t="s">
        <v>60</v>
      </c>
      <c r="F624">
        <v>141420.6</v>
      </c>
      <c r="G624">
        <v>75760.8</v>
      </c>
      <c r="H624">
        <v>13176.41</v>
      </c>
      <c r="I624">
        <v>5932.93</v>
      </c>
      <c r="J624">
        <v>7686.82</v>
      </c>
      <c r="K624">
        <v>77082.31</v>
      </c>
      <c r="L624">
        <v>3.1</v>
      </c>
      <c r="M624">
        <v>74692.75999999999</v>
      </c>
      <c r="N624" t="s">
        <v>25</v>
      </c>
      <c r="O624" t="s">
        <v>26</v>
      </c>
    </row>
    <row r="625" spans="1:15">
      <c r="A625">
        <v>624</v>
      </c>
      <c r="B625" t="s">
        <v>153</v>
      </c>
      <c r="C625" t="s">
        <v>921</v>
      </c>
      <c r="D625" t="s">
        <v>93</v>
      </c>
      <c r="E625" t="s">
        <v>94</v>
      </c>
      <c r="F625">
        <v>246774.47</v>
      </c>
      <c r="G625">
        <v>203454.8</v>
      </c>
      <c r="H625">
        <v>40647.62</v>
      </c>
      <c r="I625">
        <v>-44955.54</v>
      </c>
      <c r="J625">
        <v>44828</v>
      </c>
      <c r="K625">
        <v>-5816.26</v>
      </c>
      <c r="L625">
        <v>2.9</v>
      </c>
      <c r="M625">
        <v>-5647.59</v>
      </c>
      <c r="N625" t="s">
        <v>19</v>
      </c>
      <c r="O625" t="s">
        <v>20</v>
      </c>
    </row>
    <row r="626" spans="1:15">
      <c r="A626">
        <v>625</v>
      </c>
      <c r="B626" t="s">
        <v>638</v>
      </c>
      <c r="C626" t="s">
        <v>922</v>
      </c>
      <c r="D626" t="s">
        <v>42</v>
      </c>
      <c r="E626" t="s">
        <v>43</v>
      </c>
      <c r="F626">
        <v>11506290</v>
      </c>
      <c r="G626">
        <v>7694656.81</v>
      </c>
      <c r="H626">
        <v>855310.58</v>
      </c>
      <c r="I626">
        <v>609471.65</v>
      </c>
      <c r="J626">
        <v>2970803.85</v>
      </c>
      <c r="K626">
        <v>2305611.57</v>
      </c>
      <c r="L626">
        <v>5.5</v>
      </c>
      <c r="M626">
        <v>2178802.93</v>
      </c>
      <c r="N626" t="s">
        <v>19</v>
      </c>
      <c r="O626" t="s">
        <v>20</v>
      </c>
    </row>
    <row r="627" spans="1:15">
      <c r="A627">
        <v>626</v>
      </c>
      <c r="B627" t="s">
        <v>818</v>
      </c>
      <c r="C627" t="s">
        <v>923</v>
      </c>
      <c r="D627" t="s">
        <v>36</v>
      </c>
      <c r="E627" t="s">
        <v>37</v>
      </c>
      <c r="F627">
        <v>199197.52</v>
      </c>
      <c r="G627">
        <v>118113.21</v>
      </c>
      <c r="H627">
        <v>46749.86</v>
      </c>
      <c r="I627">
        <v>-17317.77</v>
      </c>
      <c r="J627">
        <v>65662.89999999999</v>
      </c>
      <c r="K627">
        <v>44853.51</v>
      </c>
      <c r="L627">
        <v>3.4</v>
      </c>
      <c r="M627">
        <v>43328.49</v>
      </c>
      <c r="N627" t="s">
        <v>19</v>
      </c>
      <c r="O627" t="s">
        <v>20</v>
      </c>
    </row>
    <row r="628" spans="1:15">
      <c r="A628">
        <v>627</v>
      </c>
      <c r="B628" t="s">
        <v>415</v>
      </c>
      <c r="C628" t="s">
        <v>924</v>
      </c>
      <c r="D628" t="s">
        <v>59</v>
      </c>
      <c r="E628" t="s">
        <v>60</v>
      </c>
      <c r="F628">
        <v>90491.85000000001</v>
      </c>
      <c r="G628">
        <v>80276.98</v>
      </c>
      <c r="H628">
        <v>4410.28</v>
      </c>
      <c r="I628">
        <v>2598</v>
      </c>
      <c r="J628">
        <v>16425.39</v>
      </c>
      <c r="K628">
        <v>797.76</v>
      </c>
      <c r="L628">
        <v>3.1</v>
      </c>
      <c r="M628">
        <v>773.03</v>
      </c>
      <c r="N628" t="s">
        <v>19</v>
      </c>
      <c r="O628" t="s">
        <v>20</v>
      </c>
    </row>
    <row r="629" spans="1:15">
      <c r="A629">
        <v>628</v>
      </c>
      <c r="B629" t="s">
        <v>128</v>
      </c>
      <c r="C629" t="s">
        <v>925</v>
      </c>
      <c r="D629" t="s">
        <v>23</v>
      </c>
      <c r="E629" t="s">
        <v>24</v>
      </c>
      <c r="F629">
        <v>138699.6</v>
      </c>
      <c r="G629">
        <v>83157.13</v>
      </c>
      <c r="H629">
        <v>7494.88</v>
      </c>
      <c r="I629">
        <v>-24876.19</v>
      </c>
      <c r="J629">
        <v>24872.13</v>
      </c>
      <c r="K629">
        <v>13289.04</v>
      </c>
      <c r="L629">
        <v>3</v>
      </c>
      <c r="M629">
        <v>12890.36</v>
      </c>
      <c r="N629" t="s">
        <v>19</v>
      </c>
      <c r="O629" t="s">
        <v>20</v>
      </c>
    </row>
    <row r="630" spans="1:15">
      <c r="A630">
        <v>629</v>
      </c>
      <c r="B630" t="s">
        <v>130</v>
      </c>
      <c r="C630" t="s">
        <v>926</v>
      </c>
      <c r="D630" t="s">
        <v>65</v>
      </c>
      <c r="E630" t="s">
        <v>66</v>
      </c>
      <c r="F630">
        <v>54013</v>
      </c>
      <c r="G630">
        <v>38179.43</v>
      </c>
      <c r="H630">
        <v>9874.82</v>
      </c>
      <c r="I630">
        <v>4033.31</v>
      </c>
      <c r="J630">
        <v>13931.54</v>
      </c>
      <c r="K630">
        <v>15810.17</v>
      </c>
      <c r="L630">
        <v>3.2</v>
      </c>
      <c r="M630">
        <v>15304.24</v>
      </c>
      <c r="N630" t="s">
        <v>19</v>
      </c>
      <c r="O630" t="s">
        <v>20</v>
      </c>
    </row>
    <row r="631" spans="1:15">
      <c r="A631">
        <v>630</v>
      </c>
      <c r="B631" t="s">
        <v>120</v>
      </c>
      <c r="C631" t="s">
        <v>927</v>
      </c>
      <c r="D631" t="s">
        <v>59</v>
      </c>
      <c r="E631" t="s">
        <v>60</v>
      </c>
      <c r="F631">
        <v>157030.65</v>
      </c>
      <c r="G631">
        <v>129743.42</v>
      </c>
      <c r="H631">
        <v>25073.93</v>
      </c>
      <c r="I631">
        <v>23358.75</v>
      </c>
      <c r="J631">
        <v>20884.14</v>
      </c>
      <c r="K631">
        <v>54835.77</v>
      </c>
      <c r="L631">
        <v>3.1</v>
      </c>
      <c r="M631">
        <v>53135.86</v>
      </c>
      <c r="N631" t="s">
        <v>19</v>
      </c>
      <c r="O631" t="s">
        <v>20</v>
      </c>
    </row>
    <row r="632" spans="1:15">
      <c r="A632">
        <v>631</v>
      </c>
      <c r="B632" t="s">
        <v>308</v>
      </c>
      <c r="C632" t="s">
        <v>928</v>
      </c>
      <c r="D632" t="s">
        <v>73</v>
      </c>
      <c r="E632" t="s">
        <v>74</v>
      </c>
      <c r="F632">
        <v>4578900</v>
      </c>
      <c r="G632">
        <v>2903136.55</v>
      </c>
      <c r="H632">
        <v>526638.04</v>
      </c>
      <c r="I632">
        <v>305107.14</v>
      </c>
      <c r="J632">
        <v>1077089.14</v>
      </c>
      <c r="K632">
        <v>1430419.49</v>
      </c>
      <c r="L632">
        <v>2.8</v>
      </c>
      <c r="M632">
        <v>1390367.74</v>
      </c>
      <c r="N632" t="s">
        <v>19</v>
      </c>
      <c r="O632" t="s">
        <v>20</v>
      </c>
    </row>
    <row r="633" spans="1:15">
      <c r="A633">
        <v>632</v>
      </c>
      <c r="B633" t="s">
        <v>400</v>
      </c>
      <c r="C633" t="s">
        <v>929</v>
      </c>
      <c r="D633" t="s">
        <v>29</v>
      </c>
      <c r="E633" t="s">
        <v>30</v>
      </c>
      <c r="F633">
        <v>89032.62</v>
      </c>
      <c r="G633">
        <v>71156.88</v>
      </c>
      <c r="H633">
        <v>4566.34</v>
      </c>
      <c r="I633">
        <v>-8882.66</v>
      </c>
      <c r="J633">
        <v>9887.58</v>
      </c>
      <c r="K633">
        <v>3671.84</v>
      </c>
      <c r="L633">
        <v>3.5</v>
      </c>
      <c r="M633">
        <v>3543.33</v>
      </c>
      <c r="N633" t="s">
        <v>19</v>
      </c>
      <c r="O633" t="s">
        <v>20</v>
      </c>
    </row>
    <row r="634" spans="1:15">
      <c r="A634">
        <v>633</v>
      </c>
      <c r="B634" t="s">
        <v>105</v>
      </c>
      <c r="C634" t="s">
        <v>930</v>
      </c>
      <c r="D634" t="s">
        <v>59</v>
      </c>
      <c r="E634" t="s">
        <v>60</v>
      </c>
      <c r="F634">
        <v>66798</v>
      </c>
      <c r="G634">
        <v>59586.33</v>
      </c>
      <c r="H634">
        <v>17468.15</v>
      </c>
      <c r="I634">
        <v>12793.53</v>
      </c>
      <c r="J634">
        <v>21696.43</v>
      </c>
      <c r="K634">
        <v>15776.91</v>
      </c>
      <c r="L634">
        <v>3.1</v>
      </c>
      <c r="M634">
        <v>15287.83</v>
      </c>
      <c r="N634" t="s">
        <v>19</v>
      </c>
      <c r="O634" t="s">
        <v>20</v>
      </c>
    </row>
    <row r="635" spans="1:15">
      <c r="A635">
        <v>634</v>
      </c>
      <c r="B635" t="s">
        <v>132</v>
      </c>
      <c r="C635" t="s">
        <v>931</v>
      </c>
      <c r="D635" t="s">
        <v>93</v>
      </c>
      <c r="E635" t="s">
        <v>94</v>
      </c>
      <c r="F635">
        <v>324317.9</v>
      </c>
      <c r="G635">
        <v>279655.92</v>
      </c>
      <c r="H635">
        <v>10119.56</v>
      </c>
      <c r="I635">
        <v>9837.58</v>
      </c>
      <c r="J635">
        <v>83703.67999999999</v>
      </c>
      <c r="K635">
        <v>-19084.55</v>
      </c>
      <c r="L635">
        <v>2.9</v>
      </c>
      <c r="M635">
        <v>-18531.1</v>
      </c>
      <c r="N635" t="s">
        <v>19</v>
      </c>
      <c r="O635" t="s">
        <v>20</v>
      </c>
    </row>
    <row r="636" spans="1:15">
      <c r="A636">
        <v>635</v>
      </c>
      <c r="B636" t="s">
        <v>906</v>
      </c>
      <c r="C636" t="s">
        <v>932</v>
      </c>
      <c r="D636" t="s">
        <v>23</v>
      </c>
      <c r="E636" t="s">
        <v>24</v>
      </c>
      <c r="F636">
        <v>156355.12</v>
      </c>
      <c r="G636">
        <v>118494.81</v>
      </c>
      <c r="H636">
        <v>10358.54</v>
      </c>
      <c r="I636">
        <v>26044.08</v>
      </c>
      <c r="J636">
        <v>30351.78</v>
      </c>
      <c r="K636">
        <v>43911.15</v>
      </c>
      <c r="L636">
        <v>3</v>
      </c>
      <c r="M636">
        <v>42593.82</v>
      </c>
      <c r="N636" t="s">
        <v>19</v>
      </c>
      <c r="O636" t="s">
        <v>20</v>
      </c>
    </row>
    <row r="637" spans="1:15">
      <c r="A637">
        <v>636</v>
      </c>
      <c r="B637" t="s">
        <v>830</v>
      </c>
      <c r="C637" t="s">
        <v>933</v>
      </c>
      <c r="D637" t="s">
        <v>23</v>
      </c>
      <c r="E637" t="s">
        <v>24</v>
      </c>
      <c r="F637">
        <v>97801.67999999999</v>
      </c>
      <c r="G637">
        <v>67680.36</v>
      </c>
      <c r="H637">
        <v>10572.08</v>
      </c>
      <c r="I637">
        <v>8314.65</v>
      </c>
      <c r="J637">
        <v>12081.23</v>
      </c>
      <c r="K637">
        <v>36926.81</v>
      </c>
      <c r="L637">
        <v>3</v>
      </c>
      <c r="M637">
        <v>35819.01</v>
      </c>
      <c r="N637" t="s">
        <v>19</v>
      </c>
      <c r="O637" t="s">
        <v>20</v>
      </c>
    </row>
    <row r="638" spans="1:15">
      <c r="A638">
        <v>637</v>
      </c>
      <c r="B638" t="s">
        <v>145</v>
      </c>
      <c r="C638" t="s">
        <v>934</v>
      </c>
      <c r="D638" t="s">
        <v>42</v>
      </c>
      <c r="E638" t="s">
        <v>43</v>
      </c>
      <c r="F638">
        <v>3920671</v>
      </c>
      <c r="G638">
        <v>2431982.87</v>
      </c>
      <c r="H638">
        <v>1002412.39</v>
      </c>
      <c r="I638">
        <v>-610273.84</v>
      </c>
      <c r="J638">
        <v>1130061.15</v>
      </c>
      <c r="K638">
        <v>750765.53</v>
      </c>
      <c r="L638">
        <v>5.5</v>
      </c>
      <c r="M638">
        <v>709473.4300000001</v>
      </c>
      <c r="N638" t="s">
        <v>19</v>
      </c>
      <c r="O638" t="s">
        <v>20</v>
      </c>
    </row>
    <row r="639" spans="1:15">
      <c r="A639">
        <v>638</v>
      </c>
      <c r="B639" t="s">
        <v>563</v>
      </c>
      <c r="C639" t="s">
        <v>935</v>
      </c>
      <c r="D639" t="s">
        <v>42</v>
      </c>
      <c r="E639" t="s">
        <v>43</v>
      </c>
      <c r="F639">
        <v>9899327</v>
      </c>
      <c r="G639">
        <v>5632461.69</v>
      </c>
      <c r="H639">
        <v>1663327.97</v>
      </c>
      <c r="I639">
        <v>-415184.68</v>
      </c>
      <c r="J639">
        <v>3462725.72</v>
      </c>
      <c r="K639">
        <v>2052282.87</v>
      </c>
      <c r="L639">
        <v>5.5</v>
      </c>
      <c r="M639">
        <v>1939407.31</v>
      </c>
      <c r="N639" t="s">
        <v>19</v>
      </c>
      <c r="O639" t="s">
        <v>20</v>
      </c>
    </row>
    <row r="640" spans="1:15">
      <c r="A640">
        <v>639</v>
      </c>
      <c r="B640" t="s">
        <v>365</v>
      </c>
      <c r="C640" t="s">
        <v>936</v>
      </c>
      <c r="D640" t="s">
        <v>17</v>
      </c>
      <c r="E640" t="s">
        <v>18</v>
      </c>
      <c r="F640">
        <v>51557.22</v>
      </c>
      <c r="G640">
        <v>37690.01</v>
      </c>
      <c r="H640">
        <v>4174.46</v>
      </c>
      <c r="I640">
        <v>8208.67</v>
      </c>
      <c r="J640">
        <v>16901.47</v>
      </c>
      <c r="K640">
        <v>9348.870000000001</v>
      </c>
      <c r="L640">
        <v>4</v>
      </c>
      <c r="M640">
        <v>8974.92</v>
      </c>
      <c r="N640" t="s">
        <v>19</v>
      </c>
      <c r="O640" t="s">
        <v>20</v>
      </c>
    </row>
    <row r="641" spans="1:15">
      <c r="A641">
        <v>640</v>
      </c>
      <c r="B641" t="s">
        <v>628</v>
      </c>
      <c r="C641" t="s">
        <v>937</v>
      </c>
      <c r="D641" t="s">
        <v>36</v>
      </c>
      <c r="E641" t="s">
        <v>37</v>
      </c>
      <c r="F641">
        <v>100611.84</v>
      </c>
      <c r="G641">
        <v>56753.04</v>
      </c>
      <c r="H641">
        <v>33178.69</v>
      </c>
      <c r="I641">
        <v>663.1</v>
      </c>
      <c r="J641">
        <v>6129.72</v>
      </c>
      <c r="K641">
        <v>71570.87</v>
      </c>
      <c r="L641">
        <v>3.4</v>
      </c>
      <c r="M641">
        <v>69137.46000000001</v>
      </c>
      <c r="N641" t="s">
        <v>25</v>
      </c>
      <c r="O641" t="s">
        <v>33</v>
      </c>
    </row>
    <row r="642" spans="1:15">
      <c r="A642">
        <v>641</v>
      </c>
      <c r="B642" t="s">
        <v>781</v>
      </c>
      <c r="C642" t="s">
        <v>938</v>
      </c>
      <c r="D642" t="s">
        <v>65</v>
      </c>
      <c r="E642" t="s">
        <v>66</v>
      </c>
      <c r="F642">
        <v>83683</v>
      </c>
      <c r="G642">
        <v>44821.25</v>
      </c>
      <c r="H642">
        <v>24016.1</v>
      </c>
      <c r="I642">
        <v>-18139.95</v>
      </c>
      <c r="J642">
        <v>26349.96</v>
      </c>
      <c r="K642">
        <v>18387.94</v>
      </c>
      <c r="L642">
        <v>3.2</v>
      </c>
      <c r="M642">
        <v>17799.53</v>
      </c>
      <c r="N642" t="s">
        <v>19</v>
      </c>
      <c r="O642" t="s">
        <v>20</v>
      </c>
    </row>
    <row r="643" spans="1:15">
      <c r="A643">
        <v>642</v>
      </c>
      <c r="B643" t="s">
        <v>46</v>
      </c>
      <c r="C643" t="s">
        <v>939</v>
      </c>
      <c r="D643" t="s">
        <v>73</v>
      </c>
      <c r="E643" t="s">
        <v>74</v>
      </c>
      <c r="F643">
        <v>6560250</v>
      </c>
      <c r="G643">
        <v>3950847.86</v>
      </c>
      <c r="H643">
        <v>1778879.02</v>
      </c>
      <c r="I643">
        <v>-134008.88</v>
      </c>
      <c r="J643">
        <v>1100320.17</v>
      </c>
      <c r="K643">
        <v>3153952.11</v>
      </c>
      <c r="L643">
        <v>2.8</v>
      </c>
      <c r="M643">
        <v>3065641.45</v>
      </c>
      <c r="N643" t="s">
        <v>19</v>
      </c>
      <c r="O643" t="s">
        <v>20</v>
      </c>
    </row>
    <row r="644" spans="1:15">
      <c r="A644">
        <v>643</v>
      </c>
      <c r="B644" t="s">
        <v>198</v>
      </c>
      <c r="C644" t="s">
        <v>940</v>
      </c>
      <c r="D644" t="s">
        <v>65</v>
      </c>
      <c r="E644" t="s">
        <v>66</v>
      </c>
      <c r="F644">
        <v>45019</v>
      </c>
      <c r="G644">
        <v>30050.67</v>
      </c>
      <c r="H644">
        <v>9187.959999999999</v>
      </c>
      <c r="I644">
        <v>-3006.98</v>
      </c>
      <c r="J644">
        <v>8995.09</v>
      </c>
      <c r="K644">
        <v>12154.23</v>
      </c>
      <c r="L644">
        <v>3.2</v>
      </c>
      <c r="M644">
        <v>11765.29</v>
      </c>
      <c r="N644" t="s">
        <v>19</v>
      </c>
      <c r="O644" t="s">
        <v>20</v>
      </c>
    </row>
    <row r="645" spans="1:15">
      <c r="A645">
        <v>644</v>
      </c>
      <c r="B645" t="s">
        <v>473</v>
      </c>
      <c r="C645" t="s">
        <v>941</v>
      </c>
      <c r="D645" t="s">
        <v>42</v>
      </c>
      <c r="E645" t="s">
        <v>43</v>
      </c>
      <c r="F645">
        <v>12043881</v>
      </c>
      <c r="G645">
        <v>7903192.35</v>
      </c>
      <c r="H645">
        <v>841096.89</v>
      </c>
      <c r="I645">
        <v>285997.12</v>
      </c>
      <c r="J645">
        <v>736526.67</v>
      </c>
      <c r="K645">
        <v>4531255.99</v>
      </c>
      <c r="L645">
        <v>5.5</v>
      </c>
      <c r="M645">
        <v>4282036.91</v>
      </c>
      <c r="N645" t="s">
        <v>25</v>
      </c>
      <c r="O645" t="s">
        <v>26</v>
      </c>
    </row>
    <row r="646" spans="1:15">
      <c r="A646">
        <v>645</v>
      </c>
      <c r="B646" t="s">
        <v>310</v>
      </c>
      <c r="C646" t="s">
        <v>942</v>
      </c>
      <c r="D646" t="s">
        <v>59</v>
      </c>
      <c r="E646" t="s">
        <v>60</v>
      </c>
      <c r="F646">
        <v>108702</v>
      </c>
      <c r="G646">
        <v>74782.41</v>
      </c>
      <c r="H646">
        <v>24641.89</v>
      </c>
      <c r="I646">
        <v>20842.1</v>
      </c>
      <c r="J646">
        <v>35454.97</v>
      </c>
      <c r="K646">
        <v>43948.61</v>
      </c>
      <c r="L646">
        <v>3.1</v>
      </c>
      <c r="M646">
        <v>42586.21</v>
      </c>
      <c r="N646" t="s">
        <v>19</v>
      </c>
      <c r="O646" t="s">
        <v>20</v>
      </c>
    </row>
    <row r="647" spans="1:15">
      <c r="A647">
        <v>646</v>
      </c>
      <c r="B647" t="s">
        <v>526</v>
      </c>
      <c r="C647" t="s">
        <v>943</v>
      </c>
      <c r="D647" t="s">
        <v>17</v>
      </c>
      <c r="E647" t="s">
        <v>18</v>
      </c>
      <c r="F647">
        <v>63989.64</v>
      </c>
      <c r="G647">
        <v>41337.12</v>
      </c>
      <c r="H647">
        <v>5219.91</v>
      </c>
      <c r="I647">
        <v>5332.45</v>
      </c>
      <c r="J647">
        <v>6979.5</v>
      </c>
      <c r="K647">
        <v>26225.37</v>
      </c>
      <c r="L647">
        <v>4</v>
      </c>
      <c r="M647">
        <v>25176.36</v>
      </c>
      <c r="N647" t="s">
        <v>19</v>
      </c>
      <c r="O647" t="s">
        <v>20</v>
      </c>
    </row>
    <row r="648" spans="1:15">
      <c r="A648">
        <v>647</v>
      </c>
      <c r="B648" t="s">
        <v>605</v>
      </c>
      <c r="C648" t="s">
        <v>944</v>
      </c>
      <c r="D648" t="s">
        <v>29</v>
      </c>
      <c r="E648" t="s">
        <v>30</v>
      </c>
      <c r="F648">
        <v>112189.62</v>
      </c>
      <c r="G648">
        <v>93809.35000000001</v>
      </c>
      <c r="H648">
        <v>31171.46</v>
      </c>
      <c r="I648">
        <v>21964.42</v>
      </c>
      <c r="J648">
        <v>30829.26</v>
      </c>
      <c r="K648">
        <v>40686.89</v>
      </c>
      <c r="L648">
        <v>3.5</v>
      </c>
      <c r="M648">
        <v>39262.84</v>
      </c>
      <c r="N648" t="s">
        <v>19</v>
      </c>
      <c r="O648" t="s">
        <v>20</v>
      </c>
    </row>
    <row r="649" spans="1:15">
      <c r="A649">
        <v>648</v>
      </c>
      <c r="B649" t="s">
        <v>868</v>
      </c>
      <c r="C649">
        <f>9;J1Pi&lt;sr;sRDT</f>
        <v>0</v>
      </c>
      <c r="D649" t="s">
        <v>51</v>
      </c>
      <c r="E649" t="s">
        <v>52</v>
      </c>
      <c r="F649">
        <v>73188.25999999999</v>
      </c>
      <c r="G649">
        <v>47995.03</v>
      </c>
      <c r="H649">
        <v>7211.76</v>
      </c>
      <c r="I649">
        <v>2486.52</v>
      </c>
      <c r="J649">
        <v>6200.22</v>
      </c>
      <c r="K649">
        <v>28691.3</v>
      </c>
      <c r="L649">
        <v>1.9</v>
      </c>
      <c r="M649">
        <v>28146.17</v>
      </c>
      <c r="N649" t="s">
        <v>25</v>
      </c>
      <c r="O649" t="s">
        <v>26</v>
      </c>
    </row>
    <row r="650" spans="1:15">
      <c r="A650">
        <v>649</v>
      </c>
      <c r="B650" t="s">
        <v>945</v>
      </c>
      <c r="C650" t="s">
        <v>946</v>
      </c>
      <c r="D650" t="s">
        <v>29</v>
      </c>
      <c r="E650" t="s">
        <v>30</v>
      </c>
      <c r="F650">
        <v>130109.79</v>
      </c>
      <c r="G650">
        <v>92773.38</v>
      </c>
      <c r="H650">
        <v>25782.61</v>
      </c>
      <c r="I650">
        <v>-5390.36</v>
      </c>
      <c r="J650">
        <v>8488.91</v>
      </c>
      <c r="K650">
        <v>49239.76</v>
      </c>
      <c r="L650">
        <v>3.5</v>
      </c>
      <c r="M650">
        <v>47516.36</v>
      </c>
      <c r="N650" t="s">
        <v>25</v>
      </c>
      <c r="O650" t="s">
        <v>26</v>
      </c>
    </row>
    <row r="651" spans="1:15">
      <c r="A651">
        <v>650</v>
      </c>
      <c r="B651" t="s">
        <v>662</v>
      </c>
      <c r="C651" t="s">
        <v>947</v>
      </c>
      <c r="D651" t="s">
        <v>23</v>
      </c>
      <c r="E651" t="s">
        <v>24</v>
      </c>
      <c r="F651">
        <v>158939.12</v>
      </c>
      <c r="G651">
        <v>133598.54</v>
      </c>
      <c r="H651">
        <v>1990.83</v>
      </c>
      <c r="I651">
        <v>19803.83</v>
      </c>
      <c r="J651">
        <v>41984.31</v>
      </c>
      <c r="K651">
        <v>5150.93</v>
      </c>
      <c r="L651">
        <v>3</v>
      </c>
      <c r="M651">
        <v>4996.41</v>
      </c>
      <c r="N651" t="s">
        <v>19</v>
      </c>
      <c r="O651" t="s">
        <v>20</v>
      </c>
    </row>
    <row r="652" spans="1:15">
      <c r="A652">
        <v>651</v>
      </c>
      <c r="B652" t="s">
        <v>117</v>
      </c>
      <c r="C652" t="s">
        <v>948</v>
      </c>
      <c r="D652" t="s">
        <v>65</v>
      </c>
      <c r="E652" t="s">
        <v>66</v>
      </c>
      <c r="F652">
        <v>92235</v>
      </c>
      <c r="G652">
        <v>68029.42999999999</v>
      </c>
      <c r="H652">
        <v>32093.61</v>
      </c>
      <c r="I652">
        <v>477.18</v>
      </c>
      <c r="J652">
        <v>25752.47</v>
      </c>
      <c r="K652">
        <v>31023.9</v>
      </c>
      <c r="L652">
        <v>3.2</v>
      </c>
      <c r="M652">
        <v>30031.13</v>
      </c>
      <c r="N652" t="s">
        <v>25</v>
      </c>
      <c r="O652" t="s">
        <v>63</v>
      </c>
    </row>
    <row r="653" spans="1:15">
      <c r="A653">
        <v>652</v>
      </c>
      <c r="B653" t="s">
        <v>233</v>
      </c>
      <c r="C653" t="s">
        <v>949</v>
      </c>
      <c r="D653" t="s">
        <v>73</v>
      </c>
      <c r="E653" t="s">
        <v>74</v>
      </c>
      <c r="F653">
        <v>7993500</v>
      </c>
      <c r="G653">
        <v>5339572.76</v>
      </c>
      <c r="H653">
        <v>997256.38</v>
      </c>
      <c r="I653">
        <v>277616.53</v>
      </c>
      <c r="J653">
        <v>1043301.05</v>
      </c>
      <c r="K653">
        <v>2885499.1</v>
      </c>
      <c r="L653">
        <v>2.8</v>
      </c>
      <c r="M653">
        <v>2804705.13</v>
      </c>
      <c r="N653" t="s">
        <v>19</v>
      </c>
      <c r="O653" t="s">
        <v>20</v>
      </c>
    </row>
    <row r="654" spans="1:15">
      <c r="A654">
        <v>653</v>
      </c>
      <c r="B654" t="s">
        <v>163</v>
      </c>
      <c r="C654" t="s">
        <v>950</v>
      </c>
      <c r="D654" t="s">
        <v>23</v>
      </c>
      <c r="E654" t="s">
        <v>24</v>
      </c>
      <c r="F654">
        <v>84107.84</v>
      </c>
      <c r="G654">
        <v>61411.79</v>
      </c>
      <c r="H654">
        <v>15013.5</v>
      </c>
      <c r="I654">
        <v>14707.28</v>
      </c>
      <c r="J654">
        <v>22661.06</v>
      </c>
      <c r="K654">
        <v>29755.76</v>
      </c>
      <c r="L654">
        <v>3</v>
      </c>
      <c r="M654">
        <v>28863.09</v>
      </c>
      <c r="N654" t="s">
        <v>19</v>
      </c>
      <c r="O654" t="s">
        <v>20</v>
      </c>
    </row>
    <row r="655" spans="1:15">
      <c r="A655">
        <v>654</v>
      </c>
      <c r="B655" t="s">
        <v>951</v>
      </c>
      <c r="C655" t="s">
        <v>952</v>
      </c>
      <c r="D655" t="s">
        <v>59</v>
      </c>
      <c r="E655" t="s">
        <v>60</v>
      </c>
      <c r="F655">
        <v>92284.64999999999</v>
      </c>
      <c r="G655">
        <v>74631.39</v>
      </c>
      <c r="H655">
        <v>8623.65</v>
      </c>
      <c r="I655">
        <v>8246.41</v>
      </c>
      <c r="J655">
        <v>6564.22</v>
      </c>
      <c r="K655">
        <v>27959.1</v>
      </c>
      <c r="L655">
        <v>3.1</v>
      </c>
      <c r="M655">
        <v>27092.37</v>
      </c>
      <c r="N655" t="s">
        <v>25</v>
      </c>
      <c r="O655" t="s">
        <v>26</v>
      </c>
    </row>
    <row r="656" spans="1:15">
      <c r="A656">
        <v>655</v>
      </c>
      <c r="B656" t="s">
        <v>294</v>
      </c>
      <c r="C656" t="s">
        <v>953</v>
      </c>
      <c r="D656" t="s">
        <v>42</v>
      </c>
      <c r="E656" t="s">
        <v>43</v>
      </c>
      <c r="F656">
        <v>7483612</v>
      </c>
      <c r="G656">
        <v>5808773.93</v>
      </c>
      <c r="H656">
        <v>663359.96</v>
      </c>
      <c r="I656">
        <v>228129.09</v>
      </c>
      <c r="J656">
        <v>1138907.52</v>
      </c>
      <c r="K656">
        <v>1427419.6</v>
      </c>
      <c r="L656">
        <v>5.5</v>
      </c>
      <c r="M656">
        <v>1348911.52</v>
      </c>
      <c r="N656" t="s">
        <v>19</v>
      </c>
      <c r="O656" t="s">
        <v>20</v>
      </c>
    </row>
    <row r="657" spans="1:15">
      <c r="A657">
        <v>656</v>
      </c>
      <c r="B657" t="s">
        <v>349</v>
      </c>
      <c r="C657" t="s">
        <v>954</v>
      </c>
      <c r="D657" t="s">
        <v>73</v>
      </c>
      <c r="E657" t="s">
        <v>74</v>
      </c>
      <c r="F657">
        <v>15057300</v>
      </c>
      <c r="G657">
        <v>8342818.47</v>
      </c>
      <c r="H657">
        <v>860858.22</v>
      </c>
      <c r="I657">
        <v>-326188.88</v>
      </c>
      <c r="J657">
        <v>2979034.68</v>
      </c>
      <c r="K657">
        <v>4270116.2</v>
      </c>
      <c r="L657">
        <v>2.8</v>
      </c>
      <c r="M657">
        <v>4150552.95</v>
      </c>
      <c r="N657" t="s">
        <v>19</v>
      </c>
      <c r="O657" t="s">
        <v>20</v>
      </c>
    </row>
    <row r="658" spans="1:15">
      <c r="A658">
        <v>657</v>
      </c>
      <c r="B658" t="s">
        <v>409</v>
      </c>
      <c r="C658" t="s">
        <v>955</v>
      </c>
      <c r="D658" t="s">
        <v>42</v>
      </c>
      <c r="E658" t="s">
        <v>43</v>
      </c>
      <c r="F658">
        <v>10132640</v>
      </c>
      <c r="G658">
        <v>5871337.27</v>
      </c>
      <c r="H658">
        <v>511000.67</v>
      </c>
      <c r="I658">
        <v>-1945119.2</v>
      </c>
      <c r="J658">
        <v>1299842.21</v>
      </c>
      <c r="K658">
        <v>1527341.99</v>
      </c>
      <c r="L658">
        <v>5.5</v>
      </c>
      <c r="M658">
        <v>1443338.18</v>
      </c>
      <c r="N658" t="s">
        <v>19</v>
      </c>
      <c r="O658" t="s">
        <v>20</v>
      </c>
    </row>
    <row r="659" spans="1:15">
      <c r="A659">
        <v>658</v>
      </c>
      <c r="B659" t="s">
        <v>956</v>
      </c>
      <c r="C659" t="s">
        <v>957</v>
      </c>
      <c r="D659" t="s">
        <v>36</v>
      </c>
      <c r="E659" t="s">
        <v>37</v>
      </c>
      <c r="F659">
        <v>193464.08</v>
      </c>
      <c r="G659">
        <v>108177.07</v>
      </c>
      <c r="H659">
        <v>39384.2</v>
      </c>
      <c r="I659">
        <v>-42975.55</v>
      </c>
      <c r="J659">
        <v>30099.65</v>
      </c>
      <c r="K659">
        <v>51596.02</v>
      </c>
      <c r="L659">
        <v>3.4</v>
      </c>
      <c r="M659">
        <v>49841.75</v>
      </c>
      <c r="N659" t="s">
        <v>19</v>
      </c>
      <c r="O659" t="s">
        <v>20</v>
      </c>
    </row>
    <row r="660" spans="1:15">
      <c r="A660">
        <v>659</v>
      </c>
      <c r="B660" t="s">
        <v>958</v>
      </c>
      <c r="C660" t="s">
        <v>959</v>
      </c>
      <c r="D660" t="s">
        <v>42</v>
      </c>
      <c r="E660" t="s">
        <v>43</v>
      </c>
      <c r="F660">
        <v>6706981</v>
      </c>
      <c r="G660">
        <v>5068550.76</v>
      </c>
      <c r="H660">
        <v>1944884.52</v>
      </c>
      <c r="I660">
        <v>169692.86</v>
      </c>
      <c r="J660">
        <v>1407493.84</v>
      </c>
      <c r="K660">
        <v>2345513.79</v>
      </c>
      <c r="L660">
        <v>5.5</v>
      </c>
      <c r="M660">
        <v>2216510.53</v>
      </c>
      <c r="N660" t="s">
        <v>19</v>
      </c>
      <c r="O660" t="s">
        <v>20</v>
      </c>
    </row>
    <row r="661" spans="1:15">
      <c r="A661">
        <v>660</v>
      </c>
      <c r="B661" t="s">
        <v>262</v>
      </c>
      <c r="C661" t="s">
        <v>960</v>
      </c>
      <c r="D661" t="s">
        <v>17</v>
      </c>
      <c r="E661" t="s">
        <v>18</v>
      </c>
      <c r="F661">
        <v>91375.44</v>
      </c>
      <c r="G661">
        <v>52507.23</v>
      </c>
      <c r="H661">
        <v>29917.1</v>
      </c>
      <c r="I661">
        <v>-17942.66</v>
      </c>
      <c r="J661">
        <v>16940.17</v>
      </c>
      <c r="K661">
        <v>33902.5</v>
      </c>
      <c r="L661">
        <v>4</v>
      </c>
      <c r="M661">
        <v>32546.4</v>
      </c>
      <c r="N661" t="s">
        <v>25</v>
      </c>
      <c r="O661" t="s">
        <v>63</v>
      </c>
    </row>
    <row r="662" spans="1:15">
      <c r="A662">
        <v>661</v>
      </c>
      <c r="B662" t="s">
        <v>190</v>
      </c>
      <c r="C662" t="s">
        <v>961</v>
      </c>
      <c r="D662" t="s">
        <v>93</v>
      </c>
      <c r="E662" t="s">
        <v>94</v>
      </c>
      <c r="F662">
        <v>359711.38</v>
      </c>
      <c r="G662">
        <v>276723.49</v>
      </c>
      <c r="H662">
        <v>6962.51</v>
      </c>
      <c r="I662">
        <v>-30020.6</v>
      </c>
      <c r="J662">
        <v>78714.34</v>
      </c>
      <c r="K662">
        <v>-18784.55</v>
      </c>
      <c r="L662">
        <v>2.9</v>
      </c>
      <c r="M662">
        <v>-18239.8</v>
      </c>
      <c r="N662" t="s">
        <v>19</v>
      </c>
      <c r="O662" t="s">
        <v>20</v>
      </c>
    </row>
    <row r="663" spans="1:15">
      <c r="A663">
        <v>662</v>
      </c>
      <c r="B663" t="s">
        <v>449</v>
      </c>
      <c r="C663" t="s">
        <v>962</v>
      </c>
      <c r="D663" t="s">
        <v>36</v>
      </c>
      <c r="E663" t="s">
        <v>37</v>
      </c>
      <c r="F663">
        <v>60845.6</v>
      </c>
      <c r="G663">
        <v>38841.46</v>
      </c>
      <c r="H663">
        <v>10751.29</v>
      </c>
      <c r="I663">
        <v>-16844.6</v>
      </c>
      <c r="J663">
        <v>9638.440000000001</v>
      </c>
      <c r="K663">
        <v>6272.39</v>
      </c>
      <c r="L663">
        <v>3.4</v>
      </c>
      <c r="M663">
        <v>6059.13</v>
      </c>
      <c r="N663" t="s">
        <v>25</v>
      </c>
      <c r="O663" t="s">
        <v>48</v>
      </c>
    </row>
    <row r="664" spans="1:15">
      <c r="A664">
        <v>663</v>
      </c>
      <c r="B664" t="s">
        <v>265</v>
      </c>
      <c r="C664" t="s">
        <v>963</v>
      </c>
      <c r="D664" t="s">
        <v>42</v>
      </c>
      <c r="E664" t="s">
        <v>43</v>
      </c>
      <c r="F664">
        <v>7415884</v>
      </c>
      <c r="G664">
        <v>6500922.12</v>
      </c>
      <c r="H664">
        <v>2291083.23</v>
      </c>
      <c r="I664">
        <v>-589960.92</v>
      </c>
      <c r="J664">
        <v>1191219.69</v>
      </c>
      <c r="K664">
        <v>1424864.5</v>
      </c>
      <c r="L664">
        <v>5.5</v>
      </c>
      <c r="M664">
        <v>1346496.95</v>
      </c>
      <c r="N664" t="s">
        <v>25</v>
      </c>
      <c r="O664" t="s">
        <v>63</v>
      </c>
    </row>
    <row r="665" spans="1:15">
      <c r="A665">
        <v>664</v>
      </c>
      <c r="B665" t="s">
        <v>444</v>
      </c>
      <c r="C665" t="s">
        <v>964</v>
      </c>
      <c r="D665" t="s">
        <v>93</v>
      </c>
      <c r="E665" t="s">
        <v>94</v>
      </c>
      <c r="F665">
        <v>351009.81</v>
      </c>
      <c r="G665">
        <v>286662.3</v>
      </c>
      <c r="H665">
        <v>106478.05</v>
      </c>
      <c r="I665">
        <v>-91647.09</v>
      </c>
      <c r="J665">
        <v>78406.75</v>
      </c>
      <c r="K665">
        <v>771.72</v>
      </c>
      <c r="L665">
        <v>2.9</v>
      </c>
      <c r="M665">
        <v>749.34</v>
      </c>
      <c r="N665" t="s">
        <v>25</v>
      </c>
      <c r="O665" t="s">
        <v>67</v>
      </c>
    </row>
    <row r="666" spans="1:15">
      <c r="A666">
        <v>665</v>
      </c>
      <c r="B666" t="s">
        <v>614</v>
      </c>
      <c r="C666" t="s">
        <v>965</v>
      </c>
      <c r="D666" t="s">
        <v>51</v>
      </c>
      <c r="E666" t="s">
        <v>52</v>
      </c>
      <c r="F666">
        <v>89302.60000000001</v>
      </c>
      <c r="G666">
        <v>68640.2</v>
      </c>
      <c r="H666">
        <v>873.25</v>
      </c>
      <c r="I666">
        <v>735.2</v>
      </c>
      <c r="J666">
        <v>22071.73</v>
      </c>
      <c r="K666">
        <v>199.12</v>
      </c>
      <c r="L666">
        <v>1.9</v>
      </c>
      <c r="M666">
        <v>195.34</v>
      </c>
      <c r="N666" t="s">
        <v>19</v>
      </c>
      <c r="O666" t="s">
        <v>20</v>
      </c>
    </row>
    <row r="667" spans="1:15">
      <c r="A667">
        <v>666</v>
      </c>
      <c r="B667" t="s">
        <v>302</v>
      </c>
      <c r="C667" t="s">
        <v>966</v>
      </c>
      <c r="D667" t="s">
        <v>36</v>
      </c>
      <c r="E667" t="s">
        <v>37</v>
      </c>
      <c r="F667">
        <v>212812.16</v>
      </c>
      <c r="G667">
        <v>164267.77</v>
      </c>
      <c r="H667">
        <v>28646.97</v>
      </c>
      <c r="I667">
        <v>-18691.99</v>
      </c>
      <c r="J667">
        <v>44488.33</v>
      </c>
      <c r="K667">
        <v>14011.04</v>
      </c>
      <c r="L667">
        <v>3.4</v>
      </c>
      <c r="M667">
        <v>13534.67</v>
      </c>
      <c r="N667" t="s">
        <v>19</v>
      </c>
      <c r="O667" t="s">
        <v>20</v>
      </c>
    </row>
    <row r="668" spans="1:15">
      <c r="A668">
        <v>667</v>
      </c>
      <c r="B668" t="s">
        <v>21</v>
      </c>
      <c r="C668" t="s">
        <v>967</v>
      </c>
      <c r="D668" t="s">
        <v>73</v>
      </c>
      <c r="E668" t="s">
        <v>74</v>
      </c>
      <c r="F668">
        <v>12862050</v>
      </c>
      <c r="G668">
        <v>7186065.99</v>
      </c>
      <c r="H668">
        <v>2929134.07</v>
      </c>
      <c r="I668">
        <v>-1639254.56</v>
      </c>
      <c r="J668">
        <v>2993598.98</v>
      </c>
      <c r="K668">
        <v>3972264.54</v>
      </c>
      <c r="L668">
        <v>2.8</v>
      </c>
      <c r="M668">
        <v>3861041.13</v>
      </c>
      <c r="N668" t="s">
        <v>19</v>
      </c>
      <c r="O668" t="s">
        <v>20</v>
      </c>
    </row>
    <row r="669" spans="1:15">
      <c r="A669">
        <v>668</v>
      </c>
      <c r="B669" t="s">
        <v>258</v>
      </c>
      <c r="C669" t="s">
        <v>968</v>
      </c>
      <c r="D669" t="s">
        <v>59</v>
      </c>
      <c r="E669" t="s">
        <v>60</v>
      </c>
      <c r="F669">
        <v>132309.45</v>
      </c>
      <c r="G669">
        <v>93748.00999999999</v>
      </c>
      <c r="H669">
        <v>17297.13</v>
      </c>
      <c r="I669">
        <v>-15000.92</v>
      </c>
      <c r="J669">
        <v>19721.09</v>
      </c>
      <c r="K669">
        <v>21136.56</v>
      </c>
      <c r="L669">
        <v>3.1</v>
      </c>
      <c r="M669">
        <v>20481.32</v>
      </c>
      <c r="N669" t="s">
        <v>19</v>
      </c>
      <c r="O669" t="s">
        <v>20</v>
      </c>
    </row>
    <row r="670" spans="1:15">
      <c r="A670">
        <v>669</v>
      </c>
      <c r="B670" t="s">
        <v>583</v>
      </c>
      <c r="C670" t="s">
        <v>969</v>
      </c>
      <c r="D670" t="s">
        <v>51</v>
      </c>
      <c r="E670" t="s">
        <v>52</v>
      </c>
      <c r="F670">
        <v>82921.3</v>
      </c>
      <c r="G670">
        <v>60828.65</v>
      </c>
      <c r="H670">
        <v>16754.26</v>
      </c>
      <c r="I670">
        <v>5933.05</v>
      </c>
      <c r="J670">
        <v>24060.33</v>
      </c>
      <c r="K670">
        <v>20719.63</v>
      </c>
      <c r="L670">
        <v>1.9</v>
      </c>
      <c r="M670">
        <v>20325.96</v>
      </c>
      <c r="N670" t="s">
        <v>19</v>
      </c>
      <c r="O670" t="s">
        <v>20</v>
      </c>
    </row>
    <row r="671" spans="1:15">
      <c r="A671">
        <v>670</v>
      </c>
      <c r="B671" t="s">
        <v>970</v>
      </c>
      <c r="C671" t="s">
        <v>971</v>
      </c>
      <c r="D671" t="s">
        <v>51</v>
      </c>
      <c r="E671" t="s">
        <v>52</v>
      </c>
      <c r="F671">
        <v>90673.2</v>
      </c>
      <c r="G671">
        <v>53927.69</v>
      </c>
      <c r="H671">
        <v>12201.63</v>
      </c>
      <c r="I671">
        <v>-19402.71</v>
      </c>
      <c r="J671">
        <v>17053.06</v>
      </c>
      <c r="K671">
        <v>12491.37</v>
      </c>
      <c r="L671">
        <v>1.9</v>
      </c>
      <c r="M671">
        <v>12254.04</v>
      </c>
      <c r="N671" t="s">
        <v>19</v>
      </c>
      <c r="O671" t="s">
        <v>20</v>
      </c>
    </row>
    <row r="672" spans="1:15">
      <c r="A672">
        <v>671</v>
      </c>
      <c r="B672" t="s">
        <v>91</v>
      </c>
      <c r="C672" t="s">
        <v>972</v>
      </c>
      <c r="D672" t="s">
        <v>17</v>
      </c>
      <c r="E672" t="s">
        <v>18</v>
      </c>
      <c r="F672">
        <v>89118.12</v>
      </c>
      <c r="G672">
        <v>76794.74000000001</v>
      </c>
      <c r="H672">
        <v>19823.17</v>
      </c>
      <c r="I672">
        <v>-10468.14</v>
      </c>
      <c r="J672">
        <v>18420.99</v>
      </c>
      <c r="K672">
        <v>3257.42</v>
      </c>
      <c r="L672">
        <v>4</v>
      </c>
      <c r="M672">
        <v>3127.12</v>
      </c>
      <c r="N672" t="s">
        <v>19</v>
      </c>
      <c r="O672" t="s">
        <v>20</v>
      </c>
    </row>
    <row r="673" spans="1:15">
      <c r="A673">
        <v>672</v>
      </c>
      <c r="B673" t="s">
        <v>789</v>
      </c>
      <c r="C673" t="s">
        <v>973</v>
      </c>
      <c r="D673" t="s">
        <v>65</v>
      </c>
      <c r="E673" t="s">
        <v>66</v>
      </c>
      <c r="F673">
        <v>114543</v>
      </c>
      <c r="G673">
        <v>88134.03</v>
      </c>
      <c r="H673">
        <v>38465.51</v>
      </c>
      <c r="I673">
        <v>17238.66</v>
      </c>
      <c r="J673">
        <v>30833.15</v>
      </c>
      <c r="K673">
        <v>51279.98</v>
      </c>
      <c r="L673">
        <v>3.2</v>
      </c>
      <c r="M673">
        <v>49639.02</v>
      </c>
      <c r="N673" t="s">
        <v>25</v>
      </c>
      <c r="O673" t="s">
        <v>63</v>
      </c>
    </row>
    <row r="674" spans="1:15">
      <c r="A674">
        <v>673</v>
      </c>
      <c r="B674" t="s">
        <v>320</v>
      </c>
      <c r="C674" t="s">
        <v>974</v>
      </c>
      <c r="D674" t="s">
        <v>42</v>
      </c>
      <c r="E674" t="s">
        <v>43</v>
      </c>
      <c r="F674">
        <v>9120206</v>
      </c>
      <c r="G674">
        <v>5781073.2</v>
      </c>
      <c r="H674">
        <v>1360088.61</v>
      </c>
      <c r="I674">
        <v>-8205.610000000001</v>
      </c>
      <c r="J674">
        <v>2464551.4</v>
      </c>
      <c r="K674">
        <v>2226464.41</v>
      </c>
      <c r="L674">
        <v>5.5</v>
      </c>
      <c r="M674">
        <v>2104008.87</v>
      </c>
      <c r="N674" t="s">
        <v>19</v>
      </c>
      <c r="O674" t="s">
        <v>20</v>
      </c>
    </row>
    <row r="675" spans="1:15">
      <c r="A675">
        <v>674</v>
      </c>
      <c r="B675" t="s">
        <v>420</v>
      </c>
      <c r="C675" t="s">
        <v>975</v>
      </c>
      <c r="D675" t="s">
        <v>17</v>
      </c>
      <c r="E675" t="s">
        <v>18</v>
      </c>
      <c r="F675">
        <v>53795.04</v>
      </c>
      <c r="G675">
        <v>36727.11</v>
      </c>
      <c r="H675">
        <v>18332.69</v>
      </c>
      <c r="I675">
        <v>-5129.12</v>
      </c>
      <c r="J675">
        <v>18810.21</v>
      </c>
      <c r="K675">
        <v>11461.3</v>
      </c>
      <c r="L675">
        <v>4</v>
      </c>
      <c r="M675">
        <v>11002.85</v>
      </c>
      <c r="N675" t="s">
        <v>25</v>
      </c>
      <c r="O675" t="s">
        <v>63</v>
      </c>
    </row>
    <row r="676" spans="1:15">
      <c r="A676">
        <v>675</v>
      </c>
      <c r="B676" t="s">
        <v>279</v>
      </c>
      <c r="C676" t="s">
        <v>976</v>
      </c>
      <c r="D676" t="s">
        <v>59</v>
      </c>
      <c r="E676" t="s">
        <v>60</v>
      </c>
      <c r="F676">
        <v>172489.5</v>
      </c>
      <c r="G676">
        <v>122136.33</v>
      </c>
      <c r="H676">
        <v>47928.5</v>
      </c>
      <c r="I676">
        <v>-47475.17</v>
      </c>
      <c r="J676">
        <v>28627.71</v>
      </c>
      <c r="K676">
        <v>22178.79</v>
      </c>
      <c r="L676">
        <v>3.1</v>
      </c>
      <c r="M676">
        <v>21491.25</v>
      </c>
      <c r="N676" t="s">
        <v>25</v>
      </c>
      <c r="O676" t="s">
        <v>48</v>
      </c>
    </row>
    <row r="677" spans="1:15">
      <c r="A677">
        <v>676</v>
      </c>
      <c r="B677" t="s">
        <v>583</v>
      </c>
      <c r="C677" t="s">
        <v>977</v>
      </c>
      <c r="D677" t="s">
        <v>51</v>
      </c>
      <c r="E677" t="s">
        <v>52</v>
      </c>
      <c r="F677">
        <v>35655.18</v>
      </c>
      <c r="G677">
        <v>25959.96</v>
      </c>
      <c r="H677">
        <v>923.3099999999999</v>
      </c>
      <c r="I677">
        <v>2204.63</v>
      </c>
      <c r="J677">
        <v>8317.82</v>
      </c>
      <c r="K677">
        <v>4505.34</v>
      </c>
      <c r="L677">
        <v>1.9</v>
      </c>
      <c r="M677">
        <v>4419.74</v>
      </c>
      <c r="N677" t="s">
        <v>19</v>
      </c>
      <c r="O677" t="s">
        <v>20</v>
      </c>
    </row>
    <row r="678" spans="1:15">
      <c r="A678">
        <v>677</v>
      </c>
      <c r="B678" t="s">
        <v>830</v>
      </c>
      <c r="C678" t="s">
        <v>978</v>
      </c>
      <c r="D678" t="s">
        <v>59</v>
      </c>
      <c r="E678" t="s">
        <v>60</v>
      </c>
      <c r="F678">
        <v>195255.9</v>
      </c>
      <c r="G678">
        <v>113120.23</v>
      </c>
      <c r="H678">
        <v>40687.16</v>
      </c>
      <c r="I678">
        <v>16025.92</v>
      </c>
      <c r="J678">
        <v>53674.91</v>
      </c>
      <c r="K678">
        <v>85173.85000000001</v>
      </c>
      <c r="L678">
        <v>3.1</v>
      </c>
      <c r="M678">
        <v>82533.46000000001</v>
      </c>
      <c r="N678" t="s">
        <v>19</v>
      </c>
      <c r="O678" t="s">
        <v>20</v>
      </c>
    </row>
    <row r="679" spans="1:15">
      <c r="A679">
        <v>678</v>
      </c>
      <c r="B679" t="s">
        <v>109</v>
      </c>
      <c r="C679" t="s">
        <v>979</v>
      </c>
      <c r="D679" t="s">
        <v>23</v>
      </c>
      <c r="E679" t="s">
        <v>24</v>
      </c>
      <c r="F679">
        <v>198713.68</v>
      </c>
      <c r="G679">
        <v>144574.73</v>
      </c>
      <c r="H679">
        <v>61163.77</v>
      </c>
      <c r="I679">
        <v>12586.71</v>
      </c>
      <c r="J679">
        <v>35145.55</v>
      </c>
      <c r="K679">
        <v>92743.88</v>
      </c>
      <c r="L679">
        <v>3</v>
      </c>
      <c r="M679">
        <v>89961.56</v>
      </c>
      <c r="N679" t="s">
        <v>25</v>
      </c>
      <c r="O679" t="s">
        <v>63</v>
      </c>
    </row>
    <row r="680" spans="1:15">
      <c r="A680">
        <v>679</v>
      </c>
      <c r="B680" t="s">
        <v>897</v>
      </c>
      <c r="C680" t="s">
        <v>980</v>
      </c>
      <c r="D680" t="s">
        <v>59</v>
      </c>
      <c r="E680" t="s">
        <v>60</v>
      </c>
      <c r="F680">
        <v>58214.7</v>
      </c>
      <c r="G680">
        <v>42506.09</v>
      </c>
      <c r="H680">
        <v>15223.08</v>
      </c>
      <c r="I680">
        <v>-17120.03</v>
      </c>
      <c r="J680">
        <v>10069.14</v>
      </c>
      <c r="K680">
        <v>3742.51</v>
      </c>
      <c r="L680">
        <v>3.1</v>
      </c>
      <c r="M680">
        <v>3626.49</v>
      </c>
      <c r="N680" t="s">
        <v>25</v>
      </c>
      <c r="O680" t="s">
        <v>48</v>
      </c>
    </row>
    <row r="681" spans="1:15">
      <c r="A681">
        <v>680</v>
      </c>
      <c r="B681" t="s">
        <v>981</v>
      </c>
      <c r="C681" t="s">
        <v>982</v>
      </c>
      <c r="D681" t="s">
        <v>36</v>
      </c>
      <c r="E681" t="s">
        <v>37</v>
      </c>
      <c r="F681">
        <v>105668.88</v>
      </c>
      <c r="G681">
        <v>54150.57</v>
      </c>
      <c r="H681">
        <v>22335.95</v>
      </c>
      <c r="I681">
        <v>-8104.56</v>
      </c>
      <c r="J681">
        <v>7625.59</v>
      </c>
      <c r="K681">
        <v>58124.11</v>
      </c>
      <c r="L681">
        <v>3.4</v>
      </c>
      <c r="M681">
        <v>56147.89</v>
      </c>
      <c r="N681" t="s">
        <v>25</v>
      </c>
      <c r="O681" t="s">
        <v>26</v>
      </c>
    </row>
    <row r="682" spans="1:15">
      <c r="A682">
        <v>681</v>
      </c>
      <c r="B682" t="s">
        <v>424</v>
      </c>
      <c r="C682" t="s">
        <v>983</v>
      </c>
      <c r="D682" t="s">
        <v>23</v>
      </c>
      <c r="E682" t="s">
        <v>24</v>
      </c>
      <c r="F682">
        <v>105435.36</v>
      </c>
      <c r="G682">
        <v>91867.53</v>
      </c>
      <c r="H682">
        <v>27552.8</v>
      </c>
      <c r="I682">
        <v>6490.37</v>
      </c>
      <c r="J682">
        <v>33989.72</v>
      </c>
      <c r="K682">
        <v>13621.28</v>
      </c>
      <c r="L682">
        <v>3</v>
      </c>
      <c r="M682">
        <v>13212.64</v>
      </c>
      <c r="N682" t="s">
        <v>19</v>
      </c>
      <c r="O682" t="s">
        <v>20</v>
      </c>
    </row>
    <row r="683" spans="1:15">
      <c r="A683">
        <v>682</v>
      </c>
      <c r="B683" t="s">
        <v>53</v>
      </c>
      <c r="C683" t="s">
        <v>984</v>
      </c>
      <c r="D683" t="s">
        <v>17</v>
      </c>
      <c r="E683" t="s">
        <v>18</v>
      </c>
      <c r="F683">
        <v>45669.78</v>
      </c>
      <c r="G683">
        <v>38715.7</v>
      </c>
      <c r="H683">
        <v>9983.200000000001</v>
      </c>
      <c r="I683">
        <v>-132.48</v>
      </c>
      <c r="J683">
        <v>14508.39</v>
      </c>
      <c r="K683">
        <v>2296.41</v>
      </c>
      <c r="L683">
        <v>4</v>
      </c>
      <c r="M683">
        <v>2204.55</v>
      </c>
      <c r="N683" t="s">
        <v>19</v>
      </c>
      <c r="O683" t="s">
        <v>20</v>
      </c>
    </row>
    <row r="684" spans="1:15">
      <c r="A684">
        <v>683</v>
      </c>
      <c r="B684" t="s">
        <v>541</v>
      </c>
      <c r="C684" t="s">
        <v>985</v>
      </c>
      <c r="D684" t="s">
        <v>42</v>
      </c>
      <c r="E684" t="s">
        <v>43</v>
      </c>
      <c r="F684">
        <v>11821026</v>
      </c>
      <c r="G684">
        <v>8852549.289999999</v>
      </c>
      <c r="H684">
        <v>2586105.53</v>
      </c>
      <c r="I684">
        <v>365141.02</v>
      </c>
      <c r="J684">
        <v>3985208.71</v>
      </c>
      <c r="K684">
        <v>1934514.55</v>
      </c>
      <c r="L684">
        <v>5.5</v>
      </c>
      <c r="M684">
        <v>1828116.25</v>
      </c>
      <c r="N684" t="s">
        <v>19</v>
      </c>
      <c r="O684" t="s">
        <v>20</v>
      </c>
    </row>
    <row r="685" spans="1:15">
      <c r="A685">
        <v>684</v>
      </c>
      <c r="B685" t="s">
        <v>524</v>
      </c>
      <c r="C685" t="s">
        <v>986</v>
      </c>
      <c r="D685" t="s">
        <v>93</v>
      </c>
      <c r="E685" t="s">
        <v>94</v>
      </c>
      <c r="F685">
        <v>320831.4</v>
      </c>
      <c r="G685">
        <v>240522.44</v>
      </c>
      <c r="H685">
        <v>59243.55</v>
      </c>
      <c r="I685">
        <v>36399.14</v>
      </c>
      <c r="J685">
        <v>112270.64</v>
      </c>
      <c r="K685">
        <v>63681.01</v>
      </c>
      <c r="L685">
        <v>2.9</v>
      </c>
      <c r="M685">
        <v>61834.26</v>
      </c>
      <c r="N685" t="s">
        <v>19</v>
      </c>
      <c r="O685" t="s">
        <v>20</v>
      </c>
    </row>
    <row r="686" spans="1:15">
      <c r="A686">
        <v>685</v>
      </c>
      <c r="B686" t="s">
        <v>279</v>
      </c>
      <c r="C686" t="s">
        <v>987</v>
      </c>
      <c r="D686" t="s">
        <v>42</v>
      </c>
      <c r="E686" t="s">
        <v>43</v>
      </c>
      <c r="F686">
        <v>2983684</v>
      </c>
      <c r="G686">
        <v>1843559.09</v>
      </c>
      <c r="H686">
        <v>584243.8</v>
      </c>
      <c r="I686">
        <v>383595.26</v>
      </c>
      <c r="J686">
        <v>369733.42</v>
      </c>
      <c r="K686">
        <v>1738230.55</v>
      </c>
      <c r="L686">
        <v>5.5</v>
      </c>
      <c r="M686">
        <v>1642627.87</v>
      </c>
      <c r="N686" t="s">
        <v>19</v>
      </c>
      <c r="O686" t="s">
        <v>20</v>
      </c>
    </row>
    <row r="687" spans="1:15">
      <c r="A687">
        <v>686</v>
      </c>
      <c r="B687" t="s">
        <v>988</v>
      </c>
      <c r="C687" t="s">
        <v>989</v>
      </c>
      <c r="D687" t="s">
        <v>59</v>
      </c>
      <c r="E687" t="s">
        <v>60</v>
      </c>
      <c r="F687">
        <v>87455.7</v>
      </c>
      <c r="G687">
        <v>52434.18</v>
      </c>
      <c r="H687">
        <v>27288.16</v>
      </c>
      <c r="I687">
        <v>-19229.86</v>
      </c>
      <c r="J687">
        <v>22301.33</v>
      </c>
      <c r="K687">
        <v>20778.5</v>
      </c>
      <c r="L687">
        <v>3.1</v>
      </c>
      <c r="M687">
        <v>20134.37</v>
      </c>
      <c r="N687" t="s">
        <v>25</v>
      </c>
      <c r="O687" t="s">
        <v>63</v>
      </c>
    </row>
    <row r="688" spans="1:15">
      <c r="A688">
        <v>687</v>
      </c>
      <c r="B688" t="s">
        <v>132</v>
      </c>
      <c r="C688" t="s">
        <v>990</v>
      </c>
      <c r="D688" t="s">
        <v>65</v>
      </c>
      <c r="E688" t="s">
        <v>66</v>
      </c>
      <c r="F688">
        <v>76870</v>
      </c>
      <c r="G688">
        <v>54531.39</v>
      </c>
      <c r="H688">
        <v>15372.53</v>
      </c>
      <c r="I688">
        <v>14266.15</v>
      </c>
      <c r="J688">
        <v>19224.19</v>
      </c>
      <c r="K688">
        <v>32753.1</v>
      </c>
      <c r="L688">
        <v>3.2</v>
      </c>
      <c r="M688">
        <v>31705</v>
      </c>
      <c r="N688" t="s">
        <v>19</v>
      </c>
      <c r="O688" t="s">
        <v>20</v>
      </c>
    </row>
    <row r="689" spans="1:15">
      <c r="A689">
        <v>688</v>
      </c>
      <c r="B689" t="s">
        <v>632</v>
      </c>
      <c r="C689" t="s">
        <v>991</v>
      </c>
      <c r="D689" t="s">
        <v>36</v>
      </c>
      <c r="E689" t="s">
        <v>37</v>
      </c>
      <c r="F689">
        <v>141349.36</v>
      </c>
      <c r="G689">
        <v>76413.8</v>
      </c>
      <c r="H689">
        <v>35739.23</v>
      </c>
      <c r="I689">
        <v>10246.25</v>
      </c>
      <c r="J689">
        <v>27826.9</v>
      </c>
      <c r="K689">
        <v>83094.14999999999</v>
      </c>
      <c r="L689">
        <v>3.4</v>
      </c>
      <c r="M689">
        <v>80268.95</v>
      </c>
      <c r="N689" t="s">
        <v>19</v>
      </c>
      <c r="O689" t="s">
        <v>20</v>
      </c>
    </row>
    <row r="690" spans="1:15">
      <c r="A690">
        <v>689</v>
      </c>
      <c r="B690" t="s">
        <v>632</v>
      </c>
      <c r="C690" t="s">
        <v>992</v>
      </c>
      <c r="D690" t="s">
        <v>93</v>
      </c>
      <c r="E690" t="s">
        <v>94</v>
      </c>
      <c r="F690">
        <v>193460.38</v>
      </c>
      <c r="G690">
        <v>102952</v>
      </c>
      <c r="H690">
        <v>60362.2</v>
      </c>
      <c r="I690">
        <v>-42989.25</v>
      </c>
      <c r="J690">
        <v>42475.85</v>
      </c>
      <c r="K690">
        <v>65405.48</v>
      </c>
      <c r="L690">
        <v>2.9</v>
      </c>
      <c r="M690">
        <v>63508.72</v>
      </c>
      <c r="N690" t="s">
        <v>25</v>
      </c>
      <c r="O690" t="s">
        <v>63</v>
      </c>
    </row>
    <row r="691" spans="1:15">
      <c r="A691">
        <v>690</v>
      </c>
      <c r="B691" t="s">
        <v>703</v>
      </c>
      <c r="C691" t="s">
        <v>993</v>
      </c>
      <c r="D691" t="s">
        <v>36</v>
      </c>
      <c r="E691" t="s">
        <v>37</v>
      </c>
      <c r="F691">
        <v>52164.88</v>
      </c>
      <c r="G691">
        <v>46026.87</v>
      </c>
      <c r="H691">
        <v>11657.01</v>
      </c>
      <c r="I691">
        <v>-3635.41</v>
      </c>
      <c r="J691">
        <v>6878.61</v>
      </c>
      <c r="K691">
        <v>7281</v>
      </c>
      <c r="L691">
        <v>3.4</v>
      </c>
      <c r="M691">
        <v>7033.45</v>
      </c>
      <c r="N691" t="s">
        <v>19</v>
      </c>
      <c r="O691" t="s">
        <v>20</v>
      </c>
    </row>
    <row r="692" spans="1:15">
      <c r="A692">
        <v>691</v>
      </c>
      <c r="B692" t="s">
        <v>166</v>
      </c>
      <c r="C692" t="s">
        <v>994</v>
      </c>
      <c r="D692" t="s">
        <v>23</v>
      </c>
      <c r="E692" t="s">
        <v>24</v>
      </c>
      <c r="F692">
        <v>165006.08</v>
      </c>
      <c r="G692">
        <v>144832.1</v>
      </c>
      <c r="H692">
        <v>23578.01</v>
      </c>
      <c r="I692">
        <v>-43279.69</v>
      </c>
      <c r="J692">
        <v>49891.92</v>
      </c>
      <c r="K692">
        <v>-49419.62</v>
      </c>
      <c r="L692">
        <v>3</v>
      </c>
      <c r="M692">
        <v>-47937.03</v>
      </c>
      <c r="N692" t="s">
        <v>25</v>
      </c>
      <c r="O692" t="s">
        <v>48</v>
      </c>
    </row>
    <row r="693" spans="1:15">
      <c r="A693">
        <v>692</v>
      </c>
      <c r="B693" t="s">
        <v>387</v>
      </c>
      <c r="C693" t="s">
        <v>995</v>
      </c>
      <c r="D693" t="s">
        <v>59</v>
      </c>
      <c r="E693" t="s">
        <v>60</v>
      </c>
      <c r="F693">
        <v>97614.45</v>
      </c>
      <c r="G693">
        <v>65974.72</v>
      </c>
      <c r="H693">
        <v>31829.2</v>
      </c>
      <c r="I693">
        <v>-9036.02</v>
      </c>
      <c r="J693">
        <v>33485.92</v>
      </c>
      <c r="K693">
        <v>20946.98</v>
      </c>
      <c r="L693">
        <v>3.1</v>
      </c>
      <c r="M693">
        <v>20297.63</v>
      </c>
      <c r="N693" t="s">
        <v>25</v>
      </c>
      <c r="O693" t="s">
        <v>63</v>
      </c>
    </row>
    <row r="694" spans="1:15">
      <c r="A694">
        <v>693</v>
      </c>
      <c r="B694" t="s">
        <v>996</v>
      </c>
      <c r="C694" t="s">
        <v>997</v>
      </c>
      <c r="D694" t="s">
        <v>73</v>
      </c>
      <c r="E694" t="s">
        <v>74</v>
      </c>
      <c r="F694">
        <v>18259950</v>
      </c>
      <c r="G694">
        <v>13444078.95</v>
      </c>
      <c r="H694">
        <v>2068503.58</v>
      </c>
      <c r="I694">
        <v>2390516.95</v>
      </c>
      <c r="J694">
        <v>1598964.01</v>
      </c>
      <c r="K694">
        <v>7675927.56</v>
      </c>
      <c r="L694">
        <v>2.8</v>
      </c>
      <c r="M694">
        <v>7461001.59</v>
      </c>
      <c r="N694" t="s">
        <v>25</v>
      </c>
      <c r="O694" t="s">
        <v>26</v>
      </c>
    </row>
    <row r="695" spans="1:15">
      <c r="A695">
        <v>694</v>
      </c>
      <c r="B695" t="s">
        <v>31</v>
      </c>
      <c r="C695" t="s">
        <v>998</v>
      </c>
      <c r="D695" t="s">
        <v>51</v>
      </c>
      <c r="E695" t="s">
        <v>52</v>
      </c>
      <c r="F695">
        <v>57947.01</v>
      </c>
      <c r="G695">
        <v>32699.06</v>
      </c>
      <c r="H695">
        <v>13519.77</v>
      </c>
      <c r="I695">
        <v>-7924.35</v>
      </c>
      <c r="J695">
        <v>3115.93</v>
      </c>
      <c r="K695">
        <v>27727.44</v>
      </c>
      <c r="L695">
        <v>1.9</v>
      </c>
      <c r="M695">
        <v>27200.62</v>
      </c>
      <c r="N695" t="s">
        <v>25</v>
      </c>
      <c r="O695" t="s">
        <v>26</v>
      </c>
    </row>
    <row r="696" spans="1:15">
      <c r="A696">
        <v>695</v>
      </c>
      <c r="B696" t="s">
        <v>134</v>
      </c>
      <c r="C696" t="s">
        <v>999</v>
      </c>
      <c r="D696" t="s">
        <v>93</v>
      </c>
      <c r="E696" t="s">
        <v>94</v>
      </c>
      <c r="F696">
        <v>349005.99</v>
      </c>
      <c r="G696">
        <v>258950.19</v>
      </c>
      <c r="H696">
        <v>120411.07</v>
      </c>
      <c r="I696">
        <v>-41738.55</v>
      </c>
      <c r="J696">
        <v>107111.42</v>
      </c>
      <c r="K696">
        <v>61616.89</v>
      </c>
      <c r="L696">
        <v>2.9</v>
      </c>
      <c r="M696">
        <v>59830</v>
      </c>
      <c r="N696" t="s">
        <v>25</v>
      </c>
      <c r="O696" t="s">
        <v>63</v>
      </c>
    </row>
    <row r="697" spans="1:15">
      <c r="A697">
        <v>696</v>
      </c>
      <c r="B697" t="s">
        <v>614</v>
      </c>
      <c r="C697" t="s">
        <v>1000</v>
      </c>
      <c r="D697" t="s">
        <v>93</v>
      </c>
      <c r="E697" t="s">
        <v>94</v>
      </c>
      <c r="F697">
        <v>546239.13</v>
      </c>
      <c r="G697">
        <v>307478.49</v>
      </c>
      <c r="H697">
        <v>2490.21</v>
      </c>
      <c r="I697">
        <v>-119958.7</v>
      </c>
      <c r="J697">
        <v>136338.06</v>
      </c>
      <c r="K697">
        <v>-15045.93</v>
      </c>
      <c r="L697">
        <v>2.9</v>
      </c>
      <c r="M697">
        <v>-14609.59</v>
      </c>
      <c r="N697" t="s">
        <v>19</v>
      </c>
      <c r="O697" t="s">
        <v>20</v>
      </c>
    </row>
    <row r="698" spans="1:15">
      <c r="A698">
        <v>697</v>
      </c>
      <c r="B698" t="s">
        <v>553</v>
      </c>
      <c r="C698" t="s">
        <v>1001</v>
      </c>
      <c r="D698" t="s">
        <v>51</v>
      </c>
      <c r="E698" t="s">
        <v>52</v>
      </c>
      <c r="F698">
        <v>41859.37</v>
      </c>
      <c r="G698">
        <v>28458.31</v>
      </c>
      <c r="H698">
        <v>1060.07</v>
      </c>
      <c r="I698">
        <v>7501.62</v>
      </c>
      <c r="J698">
        <v>8941.030000000001</v>
      </c>
      <c r="K698">
        <v>13021.72</v>
      </c>
      <c r="L698">
        <v>1.9</v>
      </c>
      <c r="M698">
        <v>12774.31</v>
      </c>
      <c r="N698" t="s">
        <v>19</v>
      </c>
      <c r="O698" t="s">
        <v>20</v>
      </c>
    </row>
    <row r="699" spans="1:15">
      <c r="A699">
        <v>698</v>
      </c>
      <c r="B699" t="s">
        <v>124</v>
      </c>
      <c r="C699" t="s">
        <v>1002</v>
      </c>
      <c r="D699" t="s">
        <v>36</v>
      </c>
      <c r="E699" t="s">
        <v>37</v>
      </c>
      <c r="F699">
        <v>188894.96</v>
      </c>
      <c r="G699">
        <v>100072.38</v>
      </c>
      <c r="H699">
        <v>1938.94</v>
      </c>
      <c r="I699">
        <v>-19688.39</v>
      </c>
      <c r="J699">
        <v>10514.68</v>
      </c>
      <c r="K699">
        <v>60558.44</v>
      </c>
      <c r="L699">
        <v>3.4</v>
      </c>
      <c r="M699">
        <v>58499.46</v>
      </c>
      <c r="N699" t="s">
        <v>25</v>
      </c>
      <c r="O699" t="s">
        <v>26</v>
      </c>
    </row>
    <row r="700" spans="1:15">
      <c r="A700">
        <v>699</v>
      </c>
      <c r="B700" t="s">
        <v>34</v>
      </c>
      <c r="C700" t="s">
        <v>1003</v>
      </c>
      <c r="D700" t="s">
        <v>73</v>
      </c>
      <c r="E700" t="s">
        <v>74</v>
      </c>
      <c r="F700">
        <v>8014500</v>
      </c>
      <c r="G700">
        <v>4788598.99</v>
      </c>
      <c r="H700">
        <v>2574847.76</v>
      </c>
      <c r="I700">
        <v>650673.9</v>
      </c>
      <c r="J700">
        <v>2644852.89</v>
      </c>
      <c r="K700">
        <v>3806569.77</v>
      </c>
      <c r="L700">
        <v>2.8</v>
      </c>
      <c r="M700">
        <v>3699985.81</v>
      </c>
      <c r="N700" t="s">
        <v>25</v>
      </c>
      <c r="O700" t="s">
        <v>63</v>
      </c>
    </row>
    <row r="701" spans="1:15">
      <c r="A701">
        <v>700</v>
      </c>
      <c r="B701" t="s">
        <v>511</v>
      </c>
      <c r="C701" t="s">
        <v>1004</v>
      </c>
      <c r="D701" t="s">
        <v>65</v>
      </c>
      <c r="E701" t="s">
        <v>66</v>
      </c>
      <c r="F701">
        <v>38853</v>
      </c>
      <c r="G701">
        <v>20333.71</v>
      </c>
      <c r="H701">
        <v>1956.69</v>
      </c>
      <c r="I701">
        <v>-2569.66</v>
      </c>
      <c r="J701">
        <v>10844</v>
      </c>
      <c r="K701">
        <v>7062.32</v>
      </c>
      <c r="L701">
        <v>3.2</v>
      </c>
      <c r="M701">
        <v>6836.33</v>
      </c>
      <c r="N701" t="s">
        <v>19</v>
      </c>
      <c r="O701" t="s">
        <v>20</v>
      </c>
    </row>
    <row r="702" spans="1:15">
      <c r="A702">
        <v>701</v>
      </c>
      <c r="B702" t="s">
        <v>61</v>
      </c>
      <c r="C702" t="s">
        <v>1005</v>
      </c>
      <c r="D702" t="s">
        <v>65</v>
      </c>
      <c r="E702" t="s">
        <v>66</v>
      </c>
      <c r="F702">
        <v>97294</v>
      </c>
      <c r="G702">
        <v>60257.11</v>
      </c>
      <c r="H702">
        <v>32848.98</v>
      </c>
      <c r="I702">
        <v>559.11</v>
      </c>
      <c r="J702">
        <v>13152.83</v>
      </c>
      <c r="K702">
        <v>57292.15</v>
      </c>
      <c r="L702">
        <v>3.2</v>
      </c>
      <c r="M702">
        <v>55458.8</v>
      </c>
      <c r="N702" t="s">
        <v>25</v>
      </c>
      <c r="O702" t="s">
        <v>63</v>
      </c>
    </row>
    <row r="703" spans="1:15">
      <c r="A703">
        <v>702</v>
      </c>
      <c r="B703" t="s">
        <v>1006</v>
      </c>
      <c r="C703" t="s">
        <v>1007</v>
      </c>
      <c r="D703" t="s">
        <v>42</v>
      </c>
      <c r="E703" t="s">
        <v>43</v>
      </c>
      <c r="F703">
        <v>9201380</v>
      </c>
      <c r="G703">
        <v>6850521.35</v>
      </c>
      <c r="H703">
        <v>670587.52</v>
      </c>
      <c r="I703">
        <v>717779.3</v>
      </c>
      <c r="J703">
        <v>2273863.44</v>
      </c>
      <c r="K703">
        <v>1465362.02</v>
      </c>
      <c r="L703">
        <v>5.5</v>
      </c>
      <c r="M703">
        <v>1384767.11</v>
      </c>
      <c r="N703" t="s">
        <v>19</v>
      </c>
      <c r="O703" t="s">
        <v>20</v>
      </c>
    </row>
    <row r="704" spans="1:15">
      <c r="A704">
        <v>703</v>
      </c>
      <c r="B704" t="s">
        <v>550</v>
      </c>
      <c r="C704" t="s">
        <v>1008</v>
      </c>
      <c r="D704" t="s">
        <v>93</v>
      </c>
      <c r="E704" t="s">
        <v>94</v>
      </c>
      <c r="F704">
        <v>368145.04</v>
      </c>
      <c r="G704">
        <v>224889.12</v>
      </c>
      <c r="H704">
        <v>56987.35</v>
      </c>
      <c r="I704">
        <v>-34963.58</v>
      </c>
      <c r="J704">
        <v>100859.67</v>
      </c>
      <c r="K704">
        <v>64420.03</v>
      </c>
      <c r="L704">
        <v>2.9</v>
      </c>
      <c r="M704">
        <v>62551.85</v>
      </c>
      <c r="N704" t="s">
        <v>19</v>
      </c>
      <c r="O704" t="s">
        <v>20</v>
      </c>
    </row>
    <row r="705" spans="1:15">
      <c r="A705">
        <v>704</v>
      </c>
      <c r="B705" t="s">
        <v>868</v>
      </c>
      <c r="C705" t="s">
        <v>1009</v>
      </c>
      <c r="D705" t="s">
        <v>23</v>
      </c>
      <c r="E705" t="s">
        <v>24</v>
      </c>
      <c r="F705">
        <v>163382.24</v>
      </c>
      <c r="G705">
        <v>126034.33</v>
      </c>
      <c r="H705">
        <v>26758.3</v>
      </c>
      <c r="I705">
        <v>-20631.5</v>
      </c>
      <c r="J705">
        <v>9658.75</v>
      </c>
      <c r="K705">
        <v>33815.96</v>
      </c>
      <c r="L705">
        <v>3</v>
      </c>
      <c r="M705">
        <v>32801.49</v>
      </c>
      <c r="N705" t="s">
        <v>25</v>
      </c>
      <c r="O705" t="s">
        <v>26</v>
      </c>
    </row>
    <row r="706" spans="1:15">
      <c r="A706">
        <v>705</v>
      </c>
      <c r="B706" t="s">
        <v>142</v>
      </c>
      <c r="C706" t="s">
        <v>1010</v>
      </c>
      <c r="D706" t="s">
        <v>73</v>
      </c>
      <c r="E706" t="s">
        <v>74</v>
      </c>
      <c r="F706">
        <v>19835550</v>
      </c>
      <c r="G706">
        <v>10675412.4</v>
      </c>
      <c r="H706">
        <v>727780.71</v>
      </c>
      <c r="I706">
        <v>2615206.98</v>
      </c>
      <c r="J706">
        <v>4160868.35</v>
      </c>
      <c r="K706">
        <v>8342256.94</v>
      </c>
      <c r="L706">
        <v>2.8</v>
      </c>
      <c r="M706">
        <v>8108673.74</v>
      </c>
      <c r="N706" t="s">
        <v>19</v>
      </c>
      <c r="O706" t="s">
        <v>20</v>
      </c>
    </row>
    <row r="707" spans="1:15">
      <c r="A707">
        <v>706</v>
      </c>
      <c r="B707" t="s">
        <v>451</v>
      </c>
      <c r="C707" t="s">
        <v>1011</v>
      </c>
      <c r="D707" t="s">
        <v>65</v>
      </c>
      <c r="E707" t="s">
        <v>66</v>
      </c>
      <c r="F707">
        <v>130772</v>
      </c>
      <c r="G707">
        <v>72534.42999999999</v>
      </c>
      <c r="H707">
        <v>16990.33</v>
      </c>
      <c r="I707">
        <v>-26129.77</v>
      </c>
      <c r="J707">
        <v>29694.14</v>
      </c>
      <c r="K707">
        <v>19403.99</v>
      </c>
      <c r="L707">
        <v>3.2</v>
      </c>
      <c r="M707">
        <v>18783.06</v>
      </c>
      <c r="N707" t="s">
        <v>19</v>
      </c>
      <c r="O707" t="s">
        <v>20</v>
      </c>
    </row>
    <row r="708" spans="1:15">
      <c r="A708">
        <v>707</v>
      </c>
      <c r="B708" t="s">
        <v>446</v>
      </c>
      <c r="C708" t="s">
        <v>1012</v>
      </c>
      <c r="D708" t="s">
        <v>42</v>
      </c>
      <c r="E708" t="s">
        <v>43</v>
      </c>
      <c r="F708">
        <v>4111488</v>
      </c>
      <c r="G708">
        <v>2449637.11</v>
      </c>
      <c r="H708">
        <v>1219290.33</v>
      </c>
      <c r="I708">
        <v>-708189.4</v>
      </c>
      <c r="J708">
        <v>1098959.9</v>
      </c>
      <c r="K708">
        <v>1073991.92</v>
      </c>
      <c r="L708">
        <v>5.5</v>
      </c>
      <c r="M708">
        <v>1014922.36</v>
      </c>
      <c r="N708" t="s">
        <v>19</v>
      </c>
      <c r="O708" t="s">
        <v>20</v>
      </c>
    </row>
    <row r="709" spans="1:15">
      <c r="A709">
        <v>708</v>
      </c>
      <c r="B709" t="s">
        <v>463</v>
      </c>
      <c r="C709" t="s">
        <v>1013</v>
      </c>
      <c r="D709" t="s">
        <v>23</v>
      </c>
      <c r="E709" t="s">
        <v>24</v>
      </c>
      <c r="F709">
        <v>124620.88</v>
      </c>
      <c r="G709">
        <v>85070.33</v>
      </c>
      <c r="H709">
        <v>42558.72</v>
      </c>
      <c r="I709">
        <v>-35909.91</v>
      </c>
      <c r="J709">
        <v>33907.83</v>
      </c>
      <c r="K709">
        <v>12291.53</v>
      </c>
      <c r="L709">
        <v>3</v>
      </c>
      <c r="M709">
        <v>11922.79</v>
      </c>
      <c r="N709" t="s">
        <v>25</v>
      </c>
      <c r="O709" t="s">
        <v>67</v>
      </c>
    </row>
    <row r="710" spans="1:15">
      <c r="A710">
        <v>709</v>
      </c>
      <c r="B710" t="s">
        <v>34</v>
      </c>
      <c r="C710" t="s">
        <v>1014</v>
      </c>
      <c r="D710" t="s">
        <v>73</v>
      </c>
      <c r="E710" t="s">
        <v>74</v>
      </c>
      <c r="F710">
        <v>13783350</v>
      </c>
      <c r="G710">
        <v>10513785.03</v>
      </c>
      <c r="H710">
        <v>1188080.4</v>
      </c>
      <c r="I710">
        <v>922264.54</v>
      </c>
      <c r="J710">
        <v>4028663.41</v>
      </c>
      <c r="K710">
        <v>1351246.49</v>
      </c>
      <c r="L710">
        <v>2.8</v>
      </c>
      <c r="M710">
        <v>1313411.59</v>
      </c>
      <c r="N710" t="s">
        <v>19</v>
      </c>
      <c r="O710" t="s">
        <v>20</v>
      </c>
    </row>
    <row r="711" spans="1:15">
      <c r="A711">
        <v>710</v>
      </c>
      <c r="B711" t="s">
        <v>1015</v>
      </c>
      <c r="C711" t="s">
        <v>1016</v>
      </c>
      <c r="D711" t="s">
        <v>93</v>
      </c>
      <c r="E711" t="s">
        <v>94</v>
      </c>
      <c r="F711">
        <v>127018.7</v>
      </c>
      <c r="G711">
        <v>107792.88</v>
      </c>
      <c r="H711">
        <v>2393.27</v>
      </c>
      <c r="I711">
        <v>9673.030000000001</v>
      </c>
      <c r="J711">
        <v>16810.95</v>
      </c>
      <c r="K711">
        <v>14481.17</v>
      </c>
      <c r="L711">
        <v>2.9</v>
      </c>
      <c r="M711">
        <v>14061.22</v>
      </c>
      <c r="N711" t="s">
        <v>19</v>
      </c>
      <c r="O711" t="s">
        <v>20</v>
      </c>
    </row>
    <row r="712" spans="1:15">
      <c r="A712">
        <v>711</v>
      </c>
      <c r="B712" t="s">
        <v>163</v>
      </c>
      <c r="C712" t="s">
        <v>1017</v>
      </c>
      <c r="D712" t="s">
        <v>23</v>
      </c>
      <c r="E712" t="s">
        <v>24</v>
      </c>
      <c r="F712">
        <v>104990.64</v>
      </c>
      <c r="G712">
        <v>93573.82000000001</v>
      </c>
      <c r="H712">
        <v>3001.88</v>
      </c>
      <c r="I712">
        <v>20242.18</v>
      </c>
      <c r="J712">
        <v>5923.2</v>
      </c>
      <c r="K712">
        <v>28737.69</v>
      </c>
      <c r="L712">
        <v>3</v>
      </c>
      <c r="M712">
        <v>27875.56</v>
      </c>
      <c r="N712" t="s">
        <v>25</v>
      </c>
      <c r="O712" t="s">
        <v>26</v>
      </c>
    </row>
    <row r="713" spans="1:15">
      <c r="A713">
        <v>712</v>
      </c>
      <c r="B713" t="s">
        <v>157</v>
      </c>
      <c r="C713" t="s">
        <v>1018</v>
      </c>
      <c r="D713" t="s">
        <v>29</v>
      </c>
      <c r="E713" t="s">
        <v>30</v>
      </c>
      <c r="F713">
        <v>34455.57</v>
      </c>
      <c r="G713">
        <v>19897.81</v>
      </c>
      <c r="H713">
        <v>9093.4</v>
      </c>
      <c r="I713">
        <v>-2976.62</v>
      </c>
      <c r="J713">
        <v>9857.59</v>
      </c>
      <c r="K713">
        <v>10816.95</v>
      </c>
      <c r="L713">
        <v>3.5</v>
      </c>
      <c r="M713">
        <v>10438.35</v>
      </c>
      <c r="N713" t="s">
        <v>19</v>
      </c>
      <c r="O713" t="s">
        <v>20</v>
      </c>
    </row>
    <row r="714" spans="1:15">
      <c r="A714">
        <v>713</v>
      </c>
      <c r="B714" t="s">
        <v>438</v>
      </c>
      <c r="C714" t="s">
        <v>1019</v>
      </c>
      <c r="D714" t="s">
        <v>36</v>
      </c>
      <c r="E714" t="s">
        <v>37</v>
      </c>
      <c r="F714">
        <v>150217.04</v>
      </c>
      <c r="G714">
        <v>82179.64999999999</v>
      </c>
      <c r="H714">
        <v>43489.61</v>
      </c>
      <c r="I714">
        <v>-21989.22</v>
      </c>
      <c r="J714">
        <v>23534.12</v>
      </c>
      <c r="K714">
        <v>66003.66</v>
      </c>
      <c r="L714">
        <v>3.4</v>
      </c>
      <c r="M714">
        <v>63759.53</v>
      </c>
      <c r="N714" t="s">
        <v>19</v>
      </c>
      <c r="O714" t="s">
        <v>20</v>
      </c>
    </row>
    <row r="715" spans="1:15">
      <c r="A715">
        <v>714</v>
      </c>
      <c r="B715" t="s">
        <v>122</v>
      </c>
      <c r="C715" t="s">
        <v>1020</v>
      </c>
      <c r="D715" t="s">
        <v>23</v>
      </c>
      <c r="E715" t="s">
        <v>24</v>
      </c>
      <c r="F715">
        <v>160454.16</v>
      </c>
      <c r="G715">
        <v>103941.17</v>
      </c>
      <c r="H715">
        <v>20308.04</v>
      </c>
      <c r="I715">
        <v>-23199.76</v>
      </c>
      <c r="J715">
        <v>8961.280000000001</v>
      </c>
      <c r="K715">
        <v>44659.98</v>
      </c>
      <c r="L715">
        <v>3</v>
      </c>
      <c r="M715">
        <v>43320.18</v>
      </c>
      <c r="N715" t="s">
        <v>25</v>
      </c>
      <c r="O715" t="s">
        <v>26</v>
      </c>
    </row>
    <row r="716" spans="1:15">
      <c r="A716">
        <v>715</v>
      </c>
      <c r="B716" t="s">
        <v>320</v>
      </c>
      <c r="C716" t="s">
        <v>1021</v>
      </c>
      <c r="D716" t="s">
        <v>36</v>
      </c>
      <c r="E716" t="s">
        <v>37</v>
      </c>
      <c r="F716">
        <v>174331.84</v>
      </c>
      <c r="G716">
        <v>139714.56</v>
      </c>
      <c r="H716">
        <v>11743.76</v>
      </c>
      <c r="I716">
        <v>-22942.44</v>
      </c>
      <c r="J716">
        <v>29391.02</v>
      </c>
      <c r="K716">
        <v>-5972.42</v>
      </c>
      <c r="L716">
        <v>3.4</v>
      </c>
      <c r="M716">
        <v>-5769.35</v>
      </c>
      <c r="N716" t="s">
        <v>19</v>
      </c>
      <c r="O716" t="s">
        <v>20</v>
      </c>
    </row>
    <row r="717" spans="1:15">
      <c r="A717">
        <v>716</v>
      </c>
      <c r="B717" t="s">
        <v>1022</v>
      </c>
      <c r="C717" t="s">
        <v>1023</v>
      </c>
      <c r="D717" t="s">
        <v>29</v>
      </c>
      <c r="E717" t="s">
        <v>30</v>
      </c>
      <c r="F717">
        <v>94063.92</v>
      </c>
      <c r="G717">
        <v>82169.89999999999</v>
      </c>
      <c r="H717">
        <v>15546.07</v>
      </c>
      <c r="I717">
        <v>-11538.06</v>
      </c>
      <c r="J717">
        <v>23122.83</v>
      </c>
      <c r="K717">
        <v>-7220.8</v>
      </c>
      <c r="L717">
        <v>3.5</v>
      </c>
      <c r="M717">
        <v>-6968.07</v>
      </c>
      <c r="N717" t="s">
        <v>19</v>
      </c>
      <c r="O717" t="s">
        <v>20</v>
      </c>
    </row>
    <row r="718" spans="1:15">
      <c r="A718">
        <v>717</v>
      </c>
      <c r="B718" t="s">
        <v>46</v>
      </c>
      <c r="C718" t="s">
        <v>1024</v>
      </c>
      <c r="D718" t="s">
        <v>29</v>
      </c>
      <c r="E718" t="s">
        <v>30</v>
      </c>
      <c r="F718">
        <v>112007.34</v>
      </c>
      <c r="G718">
        <v>67307.14999999999</v>
      </c>
      <c r="H718">
        <v>6548.18</v>
      </c>
      <c r="I718">
        <v>-19409.38</v>
      </c>
      <c r="J718">
        <v>13359.28</v>
      </c>
      <c r="K718">
        <v>18479.7</v>
      </c>
      <c r="L718">
        <v>3.5</v>
      </c>
      <c r="M718">
        <v>17832.91</v>
      </c>
      <c r="N718" t="s">
        <v>19</v>
      </c>
      <c r="O718" t="s">
        <v>20</v>
      </c>
    </row>
    <row r="719" spans="1:15">
      <c r="A719">
        <v>718</v>
      </c>
      <c r="B719" t="s">
        <v>729</v>
      </c>
      <c r="C719" t="s">
        <v>1025</v>
      </c>
      <c r="D719" t="s">
        <v>93</v>
      </c>
      <c r="E719" t="s">
        <v>94</v>
      </c>
      <c r="F719">
        <v>492525.01</v>
      </c>
      <c r="G719">
        <v>360149.86</v>
      </c>
      <c r="H719">
        <v>26365.67</v>
      </c>
      <c r="I719">
        <v>-97328.45</v>
      </c>
      <c r="J719">
        <v>27056.33</v>
      </c>
      <c r="K719">
        <v>34356.04</v>
      </c>
      <c r="L719">
        <v>2.9</v>
      </c>
      <c r="M719">
        <v>33359.71</v>
      </c>
      <c r="N719" t="s">
        <v>25</v>
      </c>
      <c r="O719" t="s">
        <v>26</v>
      </c>
    </row>
    <row r="720" spans="1:15">
      <c r="A720">
        <v>719</v>
      </c>
      <c r="B720" t="s">
        <v>469</v>
      </c>
      <c r="C720" t="s">
        <v>1026</v>
      </c>
      <c r="D720" t="s">
        <v>73</v>
      </c>
      <c r="E720" t="s">
        <v>74</v>
      </c>
      <c r="F720">
        <v>11862600</v>
      </c>
      <c r="G720">
        <v>6808477.49</v>
      </c>
      <c r="H720">
        <v>909250.6800000001</v>
      </c>
      <c r="I720">
        <v>-1610808.4</v>
      </c>
      <c r="J720">
        <v>3001758.94</v>
      </c>
      <c r="K720">
        <v>1350805.85</v>
      </c>
      <c r="L720">
        <v>2.8</v>
      </c>
      <c r="M720">
        <v>1312983.29</v>
      </c>
      <c r="N720" t="s">
        <v>19</v>
      </c>
      <c r="O720" t="s">
        <v>20</v>
      </c>
    </row>
    <row r="721" spans="1:15">
      <c r="A721">
        <v>720</v>
      </c>
      <c r="B721" t="s">
        <v>1027</v>
      </c>
      <c r="C721" t="s">
        <v>1028</v>
      </c>
      <c r="D721" t="s">
        <v>51</v>
      </c>
      <c r="E721" t="s">
        <v>52</v>
      </c>
      <c r="F721">
        <v>65821.73</v>
      </c>
      <c r="G721">
        <v>33071.41</v>
      </c>
      <c r="H721">
        <v>2033.27</v>
      </c>
      <c r="I721">
        <v>1884.59</v>
      </c>
      <c r="J721">
        <v>11162.88</v>
      </c>
      <c r="K721">
        <v>25505.3</v>
      </c>
      <c r="L721">
        <v>1.9</v>
      </c>
      <c r="M721">
        <v>25020.7</v>
      </c>
      <c r="N721" t="s">
        <v>19</v>
      </c>
      <c r="O721" t="s">
        <v>20</v>
      </c>
    </row>
    <row r="722" spans="1:15">
      <c r="A722">
        <v>721</v>
      </c>
      <c r="B722" t="s">
        <v>409</v>
      </c>
      <c r="C722" t="s">
        <v>1029</v>
      </c>
      <c r="D722" t="s">
        <v>23</v>
      </c>
      <c r="E722" t="s">
        <v>24</v>
      </c>
      <c r="F722">
        <v>124318.96</v>
      </c>
      <c r="G722">
        <v>103243.44</v>
      </c>
      <c r="H722">
        <v>16527.22</v>
      </c>
      <c r="I722">
        <v>-8620.57</v>
      </c>
      <c r="J722">
        <v>17957.4</v>
      </c>
      <c r="K722">
        <v>11024.78</v>
      </c>
      <c r="L722">
        <v>3</v>
      </c>
      <c r="M722">
        <v>10694.03</v>
      </c>
      <c r="N722" t="s">
        <v>19</v>
      </c>
      <c r="O722" t="s">
        <v>20</v>
      </c>
    </row>
    <row r="723" spans="1:15">
      <c r="A723">
        <v>722</v>
      </c>
      <c r="B723" t="s">
        <v>260</v>
      </c>
      <c r="C723" t="s">
        <v>1030</v>
      </c>
      <c r="D723" t="s">
        <v>29</v>
      </c>
      <c r="E723" t="s">
        <v>30</v>
      </c>
      <c r="F723">
        <v>35696.19</v>
      </c>
      <c r="G723">
        <v>17930.3</v>
      </c>
      <c r="H723">
        <v>10411.58</v>
      </c>
      <c r="I723">
        <v>-69.11</v>
      </c>
      <c r="J723">
        <v>10828.23</v>
      </c>
      <c r="K723">
        <v>17280.13</v>
      </c>
      <c r="L723">
        <v>3.5</v>
      </c>
      <c r="M723">
        <v>16675.33</v>
      </c>
      <c r="N723" t="s">
        <v>19</v>
      </c>
      <c r="O723" t="s">
        <v>20</v>
      </c>
    </row>
    <row r="724" spans="1:15">
      <c r="A724">
        <v>723</v>
      </c>
      <c r="B724" t="s">
        <v>783</v>
      </c>
      <c r="C724" t="s">
        <v>1031</v>
      </c>
      <c r="D724" t="s">
        <v>93</v>
      </c>
      <c r="E724" t="s">
        <v>94</v>
      </c>
      <c r="F724">
        <v>476021.02</v>
      </c>
      <c r="G724">
        <v>251767.05</v>
      </c>
      <c r="H724">
        <v>85455.63</v>
      </c>
      <c r="I724">
        <v>-25971.94</v>
      </c>
      <c r="J724">
        <v>160202.64</v>
      </c>
      <c r="K724">
        <v>123535.02</v>
      </c>
      <c r="L724">
        <v>2.9</v>
      </c>
      <c r="M724">
        <v>119952.51</v>
      </c>
      <c r="N724" t="s">
        <v>19</v>
      </c>
      <c r="O724" t="s">
        <v>20</v>
      </c>
    </row>
    <row r="725" spans="1:15">
      <c r="A725">
        <v>724</v>
      </c>
      <c r="B725" t="s">
        <v>1032</v>
      </c>
      <c r="C725" t="s">
        <v>1033</v>
      </c>
      <c r="D725" t="s">
        <v>65</v>
      </c>
      <c r="E725" t="s">
        <v>66</v>
      </c>
      <c r="F725">
        <v>126610</v>
      </c>
      <c r="G725">
        <v>96041.78999999999</v>
      </c>
      <c r="H725">
        <v>27638.73</v>
      </c>
      <c r="I725">
        <v>-6581.01</v>
      </c>
      <c r="J725">
        <v>36635.75</v>
      </c>
      <c r="K725">
        <v>14990.17</v>
      </c>
      <c r="L725">
        <v>3.2</v>
      </c>
      <c r="M725">
        <v>14510.49</v>
      </c>
      <c r="N725" t="s">
        <v>19</v>
      </c>
      <c r="O725" t="s">
        <v>20</v>
      </c>
    </row>
    <row r="726" spans="1:15">
      <c r="A726">
        <v>725</v>
      </c>
      <c r="B726" t="s">
        <v>781</v>
      </c>
      <c r="C726" t="s">
        <v>1034</v>
      </c>
      <c r="D726" t="s">
        <v>73</v>
      </c>
      <c r="E726" t="s">
        <v>74</v>
      </c>
      <c r="F726">
        <v>6511950</v>
      </c>
      <c r="G726">
        <v>4278541.59</v>
      </c>
      <c r="H726">
        <v>1499969.45</v>
      </c>
      <c r="I726">
        <v>-176078.67</v>
      </c>
      <c r="J726">
        <v>1357830.42</v>
      </c>
      <c r="K726">
        <v>2199468.77</v>
      </c>
      <c r="L726">
        <v>2.8</v>
      </c>
      <c r="M726">
        <v>2137883.65</v>
      </c>
      <c r="N726" t="s">
        <v>19</v>
      </c>
      <c r="O726" t="s">
        <v>20</v>
      </c>
    </row>
    <row r="727" spans="1:15">
      <c r="A727">
        <v>726</v>
      </c>
      <c r="B727" t="s">
        <v>128</v>
      </c>
      <c r="C727" t="s">
        <v>1035</v>
      </c>
      <c r="D727" t="s">
        <v>42</v>
      </c>
      <c r="E727" t="s">
        <v>43</v>
      </c>
      <c r="F727">
        <v>4947879</v>
      </c>
      <c r="G727">
        <v>3043612</v>
      </c>
      <c r="H727">
        <v>836039.5600000001</v>
      </c>
      <c r="I727">
        <v>920336.38</v>
      </c>
      <c r="J727">
        <v>883663.5699999999</v>
      </c>
      <c r="K727">
        <v>2776979.37</v>
      </c>
      <c r="L727">
        <v>5.5</v>
      </c>
      <c r="M727">
        <v>2624245.5</v>
      </c>
      <c r="N727" t="s">
        <v>19</v>
      </c>
      <c r="O727" t="s">
        <v>20</v>
      </c>
    </row>
    <row r="728" spans="1:15">
      <c r="A728">
        <v>727</v>
      </c>
      <c r="B728" t="s">
        <v>260</v>
      </c>
      <c r="C728" t="s">
        <v>1036</v>
      </c>
      <c r="D728" t="s">
        <v>93</v>
      </c>
      <c r="E728" t="s">
        <v>94</v>
      </c>
      <c r="F728">
        <v>275888.58</v>
      </c>
      <c r="G728">
        <v>220859.91</v>
      </c>
      <c r="H728">
        <v>71373.25999999999</v>
      </c>
      <c r="I728">
        <v>8945.549999999999</v>
      </c>
      <c r="J728">
        <v>19515.69</v>
      </c>
      <c r="K728">
        <v>115831.78</v>
      </c>
      <c r="L728">
        <v>2.9</v>
      </c>
      <c r="M728">
        <v>112472.66</v>
      </c>
      <c r="N728" t="s">
        <v>25</v>
      </c>
      <c r="O728" t="s">
        <v>26</v>
      </c>
    </row>
    <row r="729" spans="1:15">
      <c r="A729">
        <v>728</v>
      </c>
      <c r="B729" t="s">
        <v>318</v>
      </c>
      <c r="C729" t="s">
        <v>1037</v>
      </c>
      <c r="D729" t="s">
        <v>23</v>
      </c>
      <c r="E729" t="s">
        <v>24</v>
      </c>
      <c r="F729">
        <v>66997.67999999999</v>
      </c>
      <c r="G729">
        <v>46581.48</v>
      </c>
      <c r="H729">
        <v>21626.39</v>
      </c>
      <c r="I729">
        <v>-11857.6</v>
      </c>
      <c r="J729">
        <v>12591.9</v>
      </c>
      <c r="K729">
        <v>17593.09</v>
      </c>
      <c r="L729">
        <v>3</v>
      </c>
      <c r="M729">
        <v>17065.29</v>
      </c>
      <c r="N729" t="s">
        <v>25</v>
      </c>
      <c r="O729" t="s">
        <v>63</v>
      </c>
    </row>
    <row r="730" spans="1:15">
      <c r="A730">
        <v>729</v>
      </c>
      <c r="B730" t="s">
        <v>246</v>
      </c>
      <c r="C730" t="s">
        <v>1038</v>
      </c>
      <c r="D730" t="s">
        <v>29</v>
      </c>
      <c r="E730" t="s">
        <v>30</v>
      </c>
      <c r="F730">
        <v>109461.93</v>
      </c>
      <c r="G730">
        <v>80212.42</v>
      </c>
      <c r="H730">
        <v>28303.68</v>
      </c>
      <c r="I730">
        <v>14598.54</v>
      </c>
      <c r="J730">
        <v>12344.32</v>
      </c>
      <c r="K730">
        <v>59807.41</v>
      </c>
      <c r="L730">
        <v>3.5</v>
      </c>
      <c r="M730">
        <v>57714.15</v>
      </c>
      <c r="N730" t="s">
        <v>19</v>
      </c>
      <c r="O730" t="s">
        <v>20</v>
      </c>
    </row>
    <row r="731" spans="1:15">
      <c r="A731">
        <v>730</v>
      </c>
      <c r="B731" t="s">
        <v>138</v>
      </c>
      <c r="C731" t="s">
        <v>1039</v>
      </c>
      <c r="D731" t="s">
        <v>42</v>
      </c>
      <c r="E731" t="s">
        <v>43</v>
      </c>
      <c r="F731">
        <v>4107753</v>
      </c>
      <c r="G731">
        <v>2993129.05</v>
      </c>
      <c r="H731">
        <v>1410929.35</v>
      </c>
      <c r="I731">
        <v>-748255.46</v>
      </c>
      <c r="J731">
        <v>1138829</v>
      </c>
      <c r="K731">
        <v>638468.84</v>
      </c>
      <c r="L731">
        <v>5.5</v>
      </c>
      <c r="M731">
        <v>603353.05</v>
      </c>
      <c r="N731" t="s">
        <v>25</v>
      </c>
      <c r="O731" t="s">
        <v>63</v>
      </c>
    </row>
    <row r="732" spans="1:15">
      <c r="A732">
        <v>731</v>
      </c>
      <c r="B732" t="s">
        <v>320</v>
      </c>
      <c r="C732" t="s">
        <v>1040</v>
      </c>
      <c r="D732" t="s">
        <v>65</v>
      </c>
      <c r="E732" t="s">
        <v>66</v>
      </c>
      <c r="F732">
        <v>90435</v>
      </c>
      <c r="G732">
        <v>47229.8</v>
      </c>
      <c r="H732">
        <v>16543.15</v>
      </c>
      <c r="I732">
        <v>-10547.7</v>
      </c>
      <c r="J732">
        <v>16114.84</v>
      </c>
      <c r="K732">
        <v>33085.81</v>
      </c>
      <c r="L732">
        <v>3.2</v>
      </c>
      <c r="M732">
        <v>32027.06</v>
      </c>
      <c r="N732" t="s">
        <v>19</v>
      </c>
      <c r="O732" t="s">
        <v>20</v>
      </c>
    </row>
    <row r="733" spans="1:15">
      <c r="A733">
        <v>732</v>
      </c>
      <c r="B733" t="s">
        <v>511</v>
      </c>
      <c r="C733" t="s">
        <v>1041</v>
      </c>
      <c r="D733" t="s">
        <v>65</v>
      </c>
      <c r="E733" t="s">
        <v>66</v>
      </c>
      <c r="F733">
        <v>63010</v>
      </c>
      <c r="G733">
        <v>56470.78</v>
      </c>
      <c r="H733">
        <v>19754.13</v>
      </c>
      <c r="I733">
        <v>-17477.57</v>
      </c>
      <c r="J733">
        <v>18174.72</v>
      </c>
      <c r="K733">
        <v>-9358.950000000001</v>
      </c>
      <c r="L733">
        <v>3.2</v>
      </c>
      <c r="M733">
        <v>-9059.459999999999</v>
      </c>
      <c r="N733" t="s">
        <v>25</v>
      </c>
      <c r="O733" t="s">
        <v>67</v>
      </c>
    </row>
    <row r="734" spans="1:15">
      <c r="A734">
        <v>733</v>
      </c>
      <c r="B734" t="s">
        <v>524</v>
      </c>
      <c r="C734" t="s">
        <v>1042</v>
      </c>
      <c r="D734" t="s">
        <v>29</v>
      </c>
      <c r="E734" t="s">
        <v>30</v>
      </c>
      <c r="F734">
        <v>70280.10000000001</v>
      </c>
      <c r="G734">
        <v>35466.65</v>
      </c>
      <c r="H734">
        <v>13898.5</v>
      </c>
      <c r="I734">
        <v>-20945.28</v>
      </c>
      <c r="J734">
        <v>13831.6</v>
      </c>
      <c r="K734">
        <v>13935.06</v>
      </c>
      <c r="L734">
        <v>3.5</v>
      </c>
      <c r="M734">
        <v>13447.33</v>
      </c>
      <c r="N734" t="s">
        <v>25</v>
      </c>
      <c r="O734" t="s">
        <v>48</v>
      </c>
    </row>
    <row r="735" spans="1:15">
      <c r="A735">
        <v>734</v>
      </c>
      <c r="B735" t="s">
        <v>304</v>
      </c>
      <c r="C735" t="s">
        <v>1043</v>
      </c>
      <c r="D735" t="s">
        <v>51</v>
      </c>
      <c r="E735" t="s">
        <v>52</v>
      </c>
      <c r="F735">
        <v>106460.91</v>
      </c>
      <c r="G735">
        <v>60356.59</v>
      </c>
      <c r="H735">
        <v>13659.1</v>
      </c>
      <c r="I735">
        <v>-28546.19</v>
      </c>
      <c r="J735">
        <v>19389.11</v>
      </c>
      <c r="K735">
        <v>11828.13</v>
      </c>
      <c r="L735">
        <v>1.9</v>
      </c>
      <c r="M735">
        <v>11603.39</v>
      </c>
      <c r="N735" t="s">
        <v>25</v>
      </c>
      <c r="O735" t="s">
        <v>48</v>
      </c>
    </row>
    <row r="736" spans="1:15">
      <c r="A736">
        <v>735</v>
      </c>
      <c r="B736" t="s">
        <v>781</v>
      </c>
      <c r="C736" t="s">
        <v>1044</v>
      </c>
      <c r="D736" t="s">
        <v>51</v>
      </c>
      <c r="E736" t="s">
        <v>52</v>
      </c>
      <c r="F736">
        <v>59112.02</v>
      </c>
      <c r="G736">
        <v>48650.55</v>
      </c>
      <c r="H736">
        <v>19694.26</v>
      </c>
      <c r="I736">
        <v>-10545.46</v>
      </c>
      <c r="J736">
        <v>13747.32</v>
      </c>
      <c r="K736">
        <v>5862.95</v>
      </c>
      <c r="L736">
        <v>1.9</v>
      </c>
      <c r="M736">
        <v>5751.55</v>
      </c>
      <c r="N736" t="s">
        <v>25</v>
      </c>
      <c r="O736" t="s">
        <v>63</v>
      </c>
    </row>
    <row r="737" spans="1:15">
      <c r="A737">
        <v>736</v>
      </c>
      <c r="B737" t="s">
        <v>61</v>
      </c>
      <c r="C737" t="s">
        <v>1045</v>
      </c>
      <c r="D737" t="s">
        <v>42</v>
      </c>
      <c r="E737" t="s">
        <v>43</v>
      </c>
      <c r="F737">
        <v>10744848</v>
      </c>
      <c r="G737">
        <v>8336489.02</v>
      </c>
      <c r="H737">
        <v>16451.75</v>
      </c>
      <c r="I737">
        <v>875068.5</v>
      </c>
      <c r="J737">
        <v>1469720.45</v>
      </c>
      <c r="K737">
        <v>1830158.78</v>
      </c>
      <c r="L737">
        <v>5.5</v>
      </c>
      <c r="M737">
        <v>1729500.04</v>
      </c>
      <c r="N737" t="s">
        <v>19</v>
      </c>
      <c r="O737" t="s">
        <v>20</v>
      </c>
    </row>
    <row r="738" spans="1:15">
      <c r="A738">
        <v>737</v>
      </c>
      <c r="B738" t="s">
        <v>221</v>
      </c>
      <c r="C738" t="s">
        <v>1046</v>
      </c>
      <c r="D738" t="s">
        <v>93</v>
      </c>
      <c r="E738" t="s">
        <v>94</v>
      </c>
      <c r="F738">
        <v>234465.29</v>
      </c>
      <c r="G738">
        <v>144065.26</v>
      </c>
      <c r="H738">
        <v>74744.77</v>
      </c>
      <c r="I738">
        <v>-2742.14</v>
      </c>
      <c r="J738">
        <v>13839.09</v>
      </c>
      <c r="K738">
        <v>148563.57</v>
      </c>
      <c r="L738">
        <v>2.9</v>
      </c>
      <c r="M738">
        <v>144255.23</v>
      </c>
      <c r="N738" t="s">
        <v>25</v>
      </c>
      <c r="O738" t="s">
        <v>33</v>
      </c>
    </row>
    <row r="739" spans="1:15">
      <c r="A739">
        <v>738</v>
      </c>
      <c r="B739" t="s">
        <v>282</v>
      </c>
      <c r="C739" t="s">
        <v>1047</v>
      </c>
      <c r="D739" t="s">
        <v>36</v>
      </c>
      <c r="E739" t="s">
        <v>37</v>
      </c>
      <c r="F739">
        <v>83282.32000000001</v>
      </c>
      <c r="G739">
        <v>57243.81</v>
      </c>
      <c r="H739">
        <v>28486.39</v>
      </c>
      <c r="I739">
        <v>5187.36</v>
      </c>
      <c r="J739">
        <v>7806.52</v>
      </c>
      <c r="K739">
        <v>51905.74</v>
      </c>
      <c r="L739">
        <v>3.4</v>
      </c>
      <c r="M739">
        <v>50140.94</v>
      </c>
      <c r="N739" t="s">
        <v>25</v>
      </c>
      <c r="O739" t="s">
        <v>33</v>
      </c>
    </row>
    <row r="740" spans="1:15">
      <c r="A740">
        <v>739</v>
      </c>
      <c r="B740" t="s">
        <v>533</v>
      </c>
      <c r="C740" t="s">
        <v>1048</v>
      </c>
      <c r="D740" t="s">
        <v>17</v>
      </c>
      <c r="E740" t="s">
        <v>18</v>
      </c>
      <c r="F740">
        <v>62790</v>
      </c>
      <c r="G740">
        <v>54821.92</v>
      </c>
      <c r="H740">
        <v>2525.84</v>
      </c>
      <c r="I740">
        <v>7198.17</v>
      </c>
      <c r="J740">
        <v>4732.6</v>
      </c>
      <c r="K740">
        <v>12959.48</v>
      </c>
      <c r="L740">
        <v>4</v>
      </c>
      <c r="M740">
        <v>12441.1</v>
      </c>
      <c r="N740" t="s">
        <v>25</v>
      </c>
      <c r="O740" t="s">
        <v>26</v>
      </c>
    </row>
    <row r="741" spans="1:15">
      <c r="A741">
        <v>740</v>
      </c>
      <c r="B741" t="s">
        <v>241</v>
      </c>
      <c r="C741" t="s">
        <v>1049</v>
      </c>
      <c r="D741" t="s">
        <v>29</v>
      </c>
      <c r="E741" t="s">
        <v>30</v>
      </c>
      <c r="F741">
        <v>124828.32</v>
      </c>
      <c r="G741">
        <v>112058.87</v>
      </c>
      <c r="H741">
        <v>26462.57</v>
      </c>
      <c r="I741">
        <v>-29357.93</v>
      </c>
      <c r="J741">
        <v>9495.610000000001</v>
      </c>
      <c r="K741">
        <v>378.48</v>
      </c>
      <c r="L741">
        <v>3.5</v>
      </c>
      <c r="M741">
        <v>365.23</v>
      </c>
      <c r="N741" t="s">
        <v>25</v>
      </c>
      <c r="O741" t="s">
        <v>26</v>
      </c>
    </row>
    <row r="742" spans="1:15">
      <c r="A742">
        <v>741</v>
      </c>
      <c r="B742" t="s">
        <v>402</v>
      </c>
      <c r="C742" t="s">
        <v>1050</v>
      </c>
      <c r="D742" t="s">
        <v>36</v>
      </c>
      <c r="E742" t="s">
        <v>37</v>
      </c>
      <c r="F742">
        <v>107514.16</v>
      </c>
      <c r="G742">
        <v>58637.6</v>
      </c>
      <c r="H742">
        <v>28922.36</v>
      </c>
      <c r="I742">
        <v>-21329.71</v>
      </c>
      <c r="J742">
        <v>16815.3</v>
      </c>
      <c r="K742">
        <v>39653.91</v>
      </c>
      <c r="L742">
        <v>3.4</v>
      </c>
      <c r="M742">
        <v>38305.68</v>
      </c>
      <c r="N742" t="s">
        <v>19</v>
      </c>
      <c r="O742" t="s">
        <v>20</v>
      </c>
    </row>
    <row r="743" spans="1:15">
      <c r="A743">
        <v>742</v>
      </c>
      <c r="B743" t="s">
        <v>190</v>
      </c>
      <c r="C743" t="s">
        <v>1051</v>
      </c>
      <c r="D743" t="s">
        <v>36</v>
      </c>
      <c r="E743" t="s">
        <v>37</v>
      </c>
      <c r="F743">
        <v>131910.16</v>
      </c>
      <c r="G743">
        <v>81709.69</v>
      </c>
      <c r="H743">
        <v>24971</v>
      </c>
      <c r="I743">
        <v>7651.23</v>
      </c>
      <c r="J743">
        <v>45304.59</v>
      </c>
      <c r="K743">
        <v>37518.11</v>
      </c>
      <c r="L743">
        <v>3.4</v>
      </c>
      <c r="M743">
        <v>36242.5</v>
      </c>
      <c r="N743" t="s">
        <v>19</v>
      </c>
      <c r="O743" t="s">
        <v>20</v>
      </c>
    </row>
    <row r="744" spans="1:15">
      <c r="A744">
        <v>743</v>
      </c>
      <c r="B744" t="s">
        <v>951</v>
      </c>
      <c r="C744" t="s">
        <v>1052</v>
      </c>
      <c r="D744" t="s">
        <v>36</v>
      </c>
      <c r="E744" t="s">
        <v>37</v>
      </c>
      <c r="F744">
        <v>196738.16</v>
      </c>
      <c r="G744">
        <v>123411.98</v>
      </c>
      <c r="H744">
        <v>57669.39</v>
      </c>
      <c r="I744">
        <v>-14330.72</v>
      </c>
      <c r="J744">
        <v>45543.48</v>
      </c>
      <c r="K744">
        <v>71121.36</v>
      </c>
      <c r="L744">
        <v>3.4</v>
      </c>
      <c r="M744">
        <v>68703.24000000001</v>
      </c>
      <c r="N744" t="s">
        <v>19</v>
      </c>
      <c r="O744" t="s">
        <v>20</v>
      </c>
    </row>
    <row r="745" spans="1:15">
      <c r="A745">
        <v>744</v>
      </c>
      <c r="B745" t="s">
        <v>72</v>
      </c>
      <c r="C745" t="s">
        <v>1053</v>
      </c>
      <c r="D745" t="s">
        <v>42</v>
      </c>
      <c r="E745" t="s">
        <v>43</v>
      </c>
      <c r="F745">
        <v>5286685</v>
      </c>
      <c r="G745">
        <v>3066031.29</v>
      </c>
      <c r="H745">
        <v>307242.82</v>
      </c>
      <c r="I745">
        <v>332226.55</v>
      </c>
      <c r="J745">
        <v>352167.03</v>
      </c>
      <c r="K745">
        <v>2507956.04</v>
      </c>
      <c r="L745">
        <v>5.5</v>
      </c>
      <c r="M745">
        <v>2370018.46</v>
      </c>
      <c r="N745" t="s">
        <v>25</v>
      </c>
      <c r="O745" t="s">
        <v>26</v>
      </c>
    </row>
    <row r="746" spans="1:15">
      <c r="A746">
        <v>745</v>
      </c>
      <c r="B746" t="s">
        <v>385</v>
      </c>
      <c r="C746" t="s">
        <v>1054</v>
      </c>
      <c r="D746" t="s">
        <v>17</v>
      </c>
      <c r="E746" t="s">
        <v>18</v>
      </c>
      <c r="F746">
        <v>60642.66</v>
      </c>
      <c r="G746">
        <v>46180.72</v>
      </c>
      <c r="H746">
        <v>10721.03</v>
      </c>
      <c r="I746">
        <v>-4648.72</v>
      </c>
      <c r="J746">
        <v>14172.66</v>
      </c>
      <c r="K746">
        <v>6361.6</v>
      </c>
      <c r="L746">
        <v>4</v>
      </c>
      <c r="M746">
        <v>6107.13</v>
      </c>
      <c r="N746" t="s">
        <v>19</v>
      </c>
      <c r="O746" t="s">
        <v>20</v>
      </c>
    </row>
    <row r="747" spans="1:15">
      <c r="A747">
        <v>746</v>
      </c>
      <c r="B747" t="s">
        <v>95</v>
      </c>
      <c r="C747" t="s">
        <v>1055</v>
      </c>
      <c r="D747" t="s">
        <v>59</v>
      </c>
      <c r="E747" t="s">
        <v>60</v>
      </c>
      <c r="F747">
        <v>195725.7</v>
      </c>
      <c r="G747">
        <v>165956.28</v>
      </c>
      <c r="H747">
        <v>60806.92</v>
      </c>
      <c r="I747">
        <v>38612.23</v>
      </c>
      <c r="J747">
        <v>18113.41</v>
      </c>
      <c r="K747">
        <v>111075.17</v>
      </c>
      <c r="L747">
        <v>3.1</v>
      </c>
      <c r="M747">
        <v>107631.84</v>
      </c>
      <c r="N747" t="s">
        <v>25</v>
      </c>
      <c r="O747" t="s">
        <v>33</v>
      </c>
    </row>
    <row r="748" spans="1:15">
      <c r="A748">
        <v>747</v>
      </c>
      <c r="B748" t="s">
        <v>1056</v>
      </c>
      <c r="C748" t="s">
        <v>1057</v>
      </c>
      <c r="D748" t="s">
        <v>51</v>
      </c>
      <c r="E748" t="s">
        <v>52</v>
      </c>
      <c r="F748">
        <v>125737.42</v>
      </c>
      <c r="G748">
        <v>107774.31</v>
      </c>
      <c r="H748">
        <v>21186.82</v>
      </c>
      <c r="I748">
        <v>24331.17</v>
      </c>
      <c r="J748">
        <v>30215</v>
      </c>
      <c r="K748">
        <v>33266.1</v>
      </c>
      <c r="L748">
        <v>1.9</v>
      </c>
      <c r="M748">
        <v>32634.04</v>
      </c>
      <c r="N748" t="s">
        <v>19</v>
      </c>
      <c r="O748" t="s">
        <v>20</v>
      </c>
    </row>
    <row r="749" spans="1:15">
      <c r="A749">
        <v>748</v>
      </c>
      <c r="B749" t="s">
        <v>387</v>
      </c>
      <c r="C749" t="s">
        <v>1058</v>
      </c>
      <c r="D749" t="s">
        <v>36</v>
      </c>
      <c r="E749" t="s">
        <v>37</v>
      </c>
      <c r="F749">
        <v>145056.64</v>
      </c>
      <c r="G749">
        <v>92297.77</v>
      </c>
      <c r="H749">
        <v>19093.03</v>
      </c>
      <c r="I749">
        <v>12636.01</v>
      </c>
      <c r="J749">
        <v>10325.53</v>
      </c>
      <c r="K749">
        <v>74162.37</v>
      </c>
      <c r="L749">
        <v>3.4</v>
      </c>
      <c r="M749">
        <v>71640.85000000001</v>
      </c>
      <c r="N749" t="s">
        <v>25</v>
      </c>
      <c r="O749" t="s">
        <v>26</v>
      </c>
    </row>
    <row r="750" spans="1:15">
      <c r="A750">
        <v>749</v>
      </c>
      <c r="B750" t="s">
        <v>996</v>
      </c>
      <c r="C750" t="s">
        <v>1059</v>
      </c>
      <c r="D750" t="s">
        <v>42</v>
      </c>
      <c r="E750" t="s">
        <v>43</v>
      </c>
      <c r="F750">
        <v>7322675</v>
      </c>
      <c r="G750">
        <v>3720870.41</v>
      </c>
      <c r="H750">
        <v>841311.39</v>
      </c>
      <c r="I750">
        <v>555192.54</v>
      </c>
      <c r="J750">
        <v>1801067.68</v>
      </c>
      <c r="K750">
        <v>3197240.84</v>
      </c>
      <c r="L750">
        <v>5.5</v>
      </c>
      <c r="M750">
        <v>3021392.6</v>
      </c>
      <c r="N750" t="s">
        <v>19</v>
      </c>
      <c r="O750" t="s">
        <v>20</v>
      </c>
    </row>
    <row r="751" spans="1:15">
      <c r="A751">
        <v>750</v>
      </c>
      <c r="B751" t="s">
        <v>166</v>
      </c>
      <c r="C751" t="s">
        <v>1060</v>
      </c>
      <c r="D751" t="s">
        <v>73</v>
      </c>
      <c r="E751" t="s">
        <v>74</v>
      </c>
      <c r="F751">
        <v>12388050</v>
      </c>
      <c r="G751">
        <v>6432470.36</v>
      </c>
      <c r="H751">
        <v>2329788.13</v>
      </c>
      <c r="I751">
        <v>-2423223.06</v>
      </c>
      <c r="J751">
        <v>2061033.4</v>
      </c>
      <c r="K751">
        <v>3801111.31</v>
      </c>
      <c r="L751">
        <v>2.8</v>
      </c>
      <c r="M751">
        <v>3694680.2</v>
      </c>
      <c r="N751" t="s">
        <v>19</v>
      </c>
      <c r="O751" t="s">
        <v>20</v>
      </c>
    </row>
    <row r="752" spans="1:15">
      <c r="A752">
        <v>751</v>
      </c>
      <c r="B752" t="s">
        <v>662</v>
      </c>
      <c r="C752" t="s">
        <v>1061</v>
      </c>
      <c r="D752" t="s">
        <v>93</v>
      </c>
      <c r="E752" t="s">
        <v>94</v>
      </c>
      <c r="F752">
        <v>330127.51</v>
      </c>
      <c r="G752">
        <v>277621.25</v>
      </c>
      <c r="H752">
        <v>16493.47</v>
      </c>
      <c r="I752">
        <v>-63224.5</v>
      </c>
      <c r="J752">
        <v>45461.16</v>
      </c>
      <c r="K752">
        <v>-39685.92</v>
      </c>
      <c r="L752">
        <v>2.9</v>
      </c>
      <c r="M752">
        <v>-38535.03</v>
      </c>
      <c r="N752" t="s">
        <v>19</v>
      </c>
      <c r="O752" t="s">
        <v>20</v>
      </c>
    </row>
    <row r="753" spans="1:15">
      <c r="A753">
        <v>752</v>
      </c>
      <c r="B753" t="s">
        <v>426</v>
      </c>
      <c r="C753" t="s">
        <v>1062</v>
      </c>
      <c r="D753" t="s">
        <v>65</v>
      </c>
      <c r="E753" t="s">
        <v>66</v>
      </c>
      <c r="F753">
        <v>83219</v>
      </c>
      <c r="G753">
        <v>67742.85000000001</v>
      </c>
      <c r="H753">
        <v>988.73</v>
      </c>
      <c r="I753">
        <v>-17333.1</v>
      </c>
      <c r="J753">
        <v>11601.21</v>
      </c>
      <c r="K753">
        <v>-12469.43</v>
      </c>
      <c r="L753">
        <v>3.2</v>
      </c>
      <c r="M753">
        <v>-12070.41</v>
      </c>
      <c r="N753" t="s">
        <v>19</v>
      </c>
      <c r="O753" t="s">
        <v>20</v>
      </c>
    </row>
    <row r="754" spans="1:15">
      <c r="A754">
        <v>753</v>
      </c>
      <c r="B754" t="s">
        <v>598</v>
      </c>
      <c r="C754" t="s">
        <v>1063</v>
      </c>
      <c r="D754" t="s">
        <v>93</v>
      </c>
      <c r="E754" t="s">
        <v>94</v>
      </c>
      <c r="F754">
        <v>470266.46</v>
      </c>
      <c r="G754">
        <v>375703.04</v>
      </c>
      <c r="H754">
        <v>149726.11</v>
      </c>
      <c r="I754">
        <v>-101664.25</v>
      </c>
      <c r="J754">
        <v>107990.81</v>
      </c>
      <c r="K754">
        <v>34634.47</v>
      </c>
      <c r="L754">
        <v>2.9</v>
      </c>
      <c r="M754">
        <v>33630.07</v>
      </c>
      <c r="N754" t="s">
        <v>25</v>
      </c>
      <c r="O754" t="s">
        <v>63</v>
      </c>
    </row>
    <row r="755" spans="1:15">
      <c r="A755">
        <v>754</v>
      </c>
      <c r="B755" t="s">
        <v>897</v>
      </c>
      <c r="C755" t="s">
        <v>1064</v>
      </c>
      <c r="D755" t="s">
        <v>65</v>
      </c>
      <c r="E755" t="s">
        <v>66</v>
      </c>
      <c r="F755">
        <v>88092</v>
      </c>
      <c r="G755">
        <v>77167.25</v>
      </c>
      <c r="H755">
        <v>5468.36</v>
      </c>
      <c r="I755">
        <v>12822.45</v>
      </c>
      <c r="J755">
        <v>20008.08</v>
      </c>
      <c r="K755">
        <v>9207.48</v>
      </c>
      <c r="L755">
        <v>3.2</v>
      </c>
      <c r="M755">
        <v>8912.84</v>
      </c>
      <c r="N755" t="s">
        <v>19</v>
      </c>
      <c r="O755" t="s">
        <v>20</v>
      </c>
    </row>
    <row r="756" spans="1:15">
      <c r="A756">
        <v>755</v>
      </c>
      <c r="B756" t="s">
        <v>422</v>
      </c>
      <c r="C756" t="s">
        <v>1065</v>
      </c>
      <c r="D756" t="s">
        <v>23</v>
      </c>
      <c r="E756" t="s">
        <v>24</v>
      </c>
      <c r="F756">
        <v>106046</v>
      </c>
      <c r="G756">
        <v>91113.11</v>
      </c>
      <c r="H756">
        <v>30042.25</v>
      </c>
      <c r="I756">
        <v>-15118.81</v>
      </c>
      <c r="J756">
        <v>7911.31</v>
      </c>
      <c r="K756">
        <v>21945.01</v>
      </c>
      <c r="L756">
        <v>3</v>
      </c>
      <c r="M756">
        <v>21286.66</v>
      </c>
      <c r="N756" t="s">
        <v>25</v>
      </c>
      <c r="O756" t="s">
        <v>26</v>
      </c>
    </row>
    <row r="757" spans="1:15">
      <c r="A757">
        <v>756</v>
      </c>
      <c r="B757" t="s">
        <v>516</v>
      </c>
      <c r="C757" t="s">
        <v>1066</v>
      </c>
      <c r="D757" t="s">
        <v>36</v>
      </c>
      <c r="E757" t="s">
        <v>37</v>
      </c>
      <c r="F757">
        <v>178229.12</v>
      </c>
      <c r="G757">
        <v>103221.25</v>
      </c>
      <c r="H757">
        <v>36557.38</v>
      </c>
      <c r="I757">
        <v>-22003.34</v>
      </c>
      <c r="J757">
        <v>18440.85</v>
      </c>
      <c r="K757">
        <v>71121.06</v>
      </c>
      <c r="L757">
        <v>3.4</v>
      </c>
      <c r="M757">
        <v>68702.94</v>
      </c>
      <c r="N757" t="s">
        <v>19</v>
      </c>
      <c r="O757" t="s">
        <v>20</v>
      </c>
    </row>
    <row r="758" spans="1:15">
      <c r="A758">
        <v>757</v>
      </c>
      <c r="B758" t="s">
        <v>142</v>
      </c>
      <c r="C758" t="s">
        <v>1067</v>
      </c>
      <c r="D758" t="s">
        <v>59</v>
      </c>
      <c r="E758" t="s">
        <v>60</v>
      </c>
      <c r="F758">
        <v>72561.14999999999</v>
      </c>
      <c r="G758">
        <v>62273.24</v>
      </c>
      <c r="H758">
        <v>24660.63</v>
      </c>
      <c r="I758">
        <v>-5560.68</v>
      </c>
      <c r="J758">
        <v>10134.55</v>
      </c>
      <c r="K758">
        <v>19253.32</v>
      </c>
      <c r="L758">
        <v>3.1</v>
      </c>
      <c r="M758">
        <v>18656.46</v>
      </c>
      <c r="N758" t="s">
        <v>25</v>
      </c>
      <c r="O758" t="s">
        <v>63</v>
      </c>
    </row>
    <row r="759" spans="1:15">
      <c r="A759">
        <v>758</v>
      </c>
      <c r="B759" t="s">
        <v>389</v>
      </c>
      <c r="C759" t="s">
        <v>1068</v>
      </c>
      <c r="D759" t="s">
        <v>51</v>
      </c>
      <c r="E759" t="s">
        <v>52</v>
      </c>
      <c r="F759">
        <v>68785.42999999999</v>
      </c>
      <c r="G759">
        <v>55382.46</v>
      </c>
      <c r="H759">
        <v>652.17</v>
      </c>
      <c r="I759">
        <v>-1115.72</v>
      </c>
      <c r="J759">
        <v>14084.16</v>
      </c>
      <c r="K759">
        <v>-1144.74</v>
      </c>
      <c r="L759">
        <v>1.9</v>
      </c>
      <c r="M759">
        <v>-1122.99</v>
      </c>
      <c r="N759" t="s">
        <v>19</v>
      </c>
      <c r="O759" t="s">
        <v>20</v>
      </c>
    </row>
    <row r="760" spans="1:15">
      <c r="A760">
        <v>759</v>
      </c>
      <c r="B760" t="s">
        <v>506</v>
      </c>
      <c r="C760" t="s">
        <v>1069</v>
      </c>
      <c r="D760" t="s">
        <v>29</v>
      </c>
      <c r="E760" t="s">
        <v>30</v>
      </c>
      <c r="F760">
        <v>121876.5</v>
      </c>
      <c r="G760">
        <v>89948.60000000001</v>
      </c>
      <c r="H760">
        <v>7679.49</v>
      </c>
      <c r="I760">
        <v>-34163.21</v>
      </c>
      <c r="J760">
        <v>27979</v>
      </c>
      <c r="K760">
        <v>-22534.82</v>
      </c>
      <c r="L760">
        <v>3.5</v>
      </c>
      <c r="M760">
        <v>-21746.1</v>
      </c>
      <c r="N760" t="s">
        <v>25</v>
      </c>
      <c r="O760" t="s">
        <v>48</v>
      </c>
    </row>
    <row r="761" spans="1:15">
      <c r="A761">
        <v>760</v>
      </c>
      <c r="B761" t="s">
        <v>70</v>
      </c>
      <c r="C761" t="s">
        <v>1070</v>
      </c>
      <c r="D761" t="s">
        <v>51</v>
      </c>
      <c r="E761" t="s">
        <v>52</v>
      </c>
      <c r="F761">
        <v>51071.76</v>
      </c>
      <c r="G761">
        <v>45954.48</v>
      </c>
      <c r="H761">
        <v>3981.01</v>
      </c>
      <c r="I761">
        <v>9867.98</v>
      </c>
      <c r="J761">
        <v>12862.05</v>
      </c>
      <c r="K761">
        <v>6104.21</v>
      </c>
      <c r="L761">
        <v>1.9</v>
      </c>
      <c r="M761">
        <v>5988.23</v>
      </c>
      <c r="N761" t="s">
        <v>19</v>
      </c>
      <c r="O761" t="s">
        <v>20</v>
      </c>
    </row>
    <row r="762" spans="1:15">
      <c r="A762">
        <v>761</v>
      </c>
      <c r="B762" t="s">
        <v>365</v>
      </c>
      <c r="C762" t="s">
        <v>1071</v>
      </c>
      <c r="D762" t="s">
        <v>65</v>
      </c>
      <c r="E762" t="s">
        <v>66</v>
      </c>
      <c r="F762">
        <v>83831</v>
      </c>
      <c r="G762">
        <v>64350.24</v>
      </c>
      <c r="H762">
        <v>18496.95</v>
      </c>
      <c r="I762">
        <v>-17132.17</v>
      </c>
      <c r="J762">
        <v>29219.41</v>
      </c>
      <c r="K762">
        <v>-8373.860000000001</v>
      </c>
      <c r="L762">
        <v>3.2</v>
      </c>
      <c r="M762">
        <v>-8105.9</v>
      </c>
      <c r="N762" t="s">
        <v>19</v>
      </c>
      <c r="O762" t="s">
        <v>20</v>
      </c>
    </row>
    <row r="763" spans="1:15">
      <c r="A763">
        <v>762</v>
      </c>
      <c r="B763" t="s">
        <v>40</v>
      </c>
      <c r="C763" t="s">
        <v>1072</v>
      </c>
      <c r="D763" t="s">
        <v>36</v>
      </c>
      <c r="E763" t="s">
        <v>37</v>
      </c>
      <c r="F763">
        <v>127789.44</v>
      </c>
      <c r="G763">
        <v>90300.39999999999</v>
      </c>
      <c r="H763">
        <v>28887.85</v>
      </c>
      <c r="I763">
        <v>-8246.540000000001</v>
      </c>
      <c r="J763">
        <v>11234.73</v>
      </c>
      <c r="K763">
        <v>46895.63</v>
      </c>
      <c r="L763">
        <v>3.4</v>
      </c>
      <c r="M763">
        <v>45301.18</v>
      </c>
      <c r="N763" t="s">
        <v>25</v>
      </c>
      <c r="O763" t="s">
        <v>26</v>
      </c>
    </row>
    <row r="764" spans="1:15">
      <c r="A764">
        <v>763</v>
      </c>
      <c r="B764" t="s">
        <v>223</v>
      </c>
      <c r="C764" t="s">
        <v>1073</v>
      </c>
      <c r="D764" t="s">
        <v>73</v>
      </c>
      <c r="E764" t="s">
        <v>74</v>
      </c>
      <c r="F764">
        <v>6027600</v>
      </c>
      <c r="G764">
        <v>4603936.82</v>
      </c>
      <c r="H764">
        <v>886754.76</v>
      </c>
      <c r="I764">
        <v>779448.59</v>
      </c>
      <c r="J764">
        <v>638806</v>
      </c>
      <c r="K764">
        <v>2451060.54</v>
      </c>
      <c r="L764">
        <v>2.8</v>
      </c>
      <c r="M764">
        <v>2382430.84</v>
      </c>
      <c r="N764" t="s">
        <v>19</v>
      </c>
      <c r="O764" t="s">
        <v>20</v>
      </c>
    </row>
    <row r="765" spans="1:15">
      <c r="A765">
        <v>764</v>
      </c>
      <c r="B765" t="s">
        <v>1074</v>
      </c>
      <c r="C765" t="s">
        <v>1075</v>
      </c>
      <c r="D765" t="s">
        <v>36</v>
      </c>
      <c r="E765" t="s">
        <v>37</v>
      </c>
      <c r="F765">
        <v>152775.2</v>
      </c>
      <c r="G765">
        <v>90635.42</v>
      </c>
      <c r="H765">
        <v>31015.63</v>
      </c>
      <c r="I765">
        <v>-15411.24</v>
      </c>
      <c r="J765">
        <v>45599.36</v>
      </c>
      <c r="K765">
        <v>32144.81</v>
      </c>
      <c r="L765">
        <v>3.4</v>
      </c>
      <c r="M765">
        <v>31051.89</v>
      </c>
      <c r="N765" t="s">
        <v>19</v>
      </c>
      <c r="O765" t="s">
        <v>20</v>
      </c>
    </row>
    <row r="766" spans="1:15">
      <c r="A766">
        <v>765</v>
      </c>
      <c r="B766" t="s">
        <v>701</v>
      </c>
      <c r="C766" t="s">
        <v>1076</v>
      </c>
      <c r="D766" t="s">
        <v>23</v>
      </c>
      <c r="E766" t="s">
        <v>24</v>
      </c>
      <c r="F766">
        <v>186473.68</v>
      </c>
      <c r="G766">
        <v>152033.18</v>
      </c>
      <c r="H766">
        <v>39799.33</v>
      </c>
      <c r="I766">
        <v>-15481.46</v>
      </c>
      <c r="J766">
        <v>51985.87</v>
      </c>
      <c r="K766">
        <v>6772.49</v>
      </c>
      <c r="L766">
        <v>3</v>
      </c>
      <c r="M766">
        <v>6569.32</v>
      </c>
      <c r="N766" t="s">
        <v>19</v>
      </c>
      <c r="O766" t="s">
        <v>20</v>
      </c>
    </row>
    <row r="767" spans="1:15">
      <c r="A767">
        <v>766</v>
      </c>
      <c r="B767" t="s">
        <v>1077</v>
      </c>
      <c r="C767" t="s">
        <v>1078</v>
      </c>
      <c r="D767" t="s">
        <v>73</v>
      </c>
      <c r="E767" t="s">
        <v>74</v>
      </c>
      <c r="F767">
        <v>7526850</v>
      </c>
      <c r="G767">
        <v>3777432.68</v>
      </c>
      <c r="H767">
        <v>2165998.17</v>
      </c>
      <c r="I767">
        <v>-1933895.03</v>
      </c>
      <c r="J767">
        <v>1585823.08</v>
      </c>
      <c r="K767">
        <v>2395697.38</v>
      </c>
      <c r="L767">
        <v>2.8</v>
      </c>
      <c r="M767">
        <v>2328617.85</v>
      </c>
      <c r="N767" t="s">
        <v>25</v>
      </c>
      <c r="O767" t="s">
        <v>48</v>
      </c>
    </row>
    <row r="768" spans="1:15">
      <c r="A768">
        <v>767</v>
      </c>
      <c r="B768" t="s">
        <v>1079</v>
      </c>
      <c r="C768" t="s">
        <v>1080</v>
      </c>
      <c r="D768" t="s">
        <v>42</v>
      </c>
      <c r="E768" t="s">
        <v>43</v>
      </c>
      <c r="F768">
        <v>11844764</v>
      </c>
      <c r="G768">
        <v>6041453.1</v>
      </c>
      <c r="H768">
        <v>87591.89999999999</v>
      </c>
      <c r="I768">
        <v>-787881.64</v>
      </c>
      <c r="J768">
        <v>3058763.75</v>
      </c>
      <c r="K768">
        <v>2044257.41</v>
      </c>
      <c r="L768">
        <v>5.5</v>
      </c>
      <c r="M768">
        <v>1931823.25</v>
      </c>
      <c r="N768" t="s">
        <v>19</v>
      </c>
      <c r="O768" t="s">
        <v>20</v>
      </c>
    </row>
    <row r="769" spans="1:15">
      <c r="A769">
        <v>768</v>
      </c>
      <c r="B769" t="s">
        <v>192</v>
      </c>
      <c r="C769" t="s">
        <v>1081</v>
      </c>
      <c r="D769" t="s">
        <v>29</v>
      </c>
      <c r="E769" t="s">
        <v>30</v>
      </c>
      <c r="F769">
        <v>48107.04</v>
      </c>
      <c r="G769">
        <v>35430.07</v>
      </c>
      <c r="H769">
        <v>10669.5</v>
      </c>
      <c r="I769">
        <v>5777.06</v>
      </c>
      <c r="J769">
        <v>15165.19</v>
      </c>
      <c r="K769">
        <v>13958.34</v>
      </c>
      <c r="L769">
        <v>3.5</v>
      </c>
      <c r="M769">
        <v>13469.8</v>
      </c>
      <c r="N769" t="s">
        <v>19</v>
      </c>
      <c r="O769" t="s">
        <v>20</v>
      </c>
    </row>
    <row r="770" spans="1:15">
      <c r="A770">
        <v>769</v>
      </c>
      <c r="B770" t="s">
        <v>956</v>
      </c>
      <c r="C770" t="s">
        <v>1082</v>
      </c>
      <c r="D770" t="s">
        <v>51</v>
      </c>
      <c r="E770" t="s">
        <v>52</v>
      </c>
      <c r="F770">
        <v>46405.49</v>
      </c>
      <c r="G770">
        <v>27915.81</v>
      </c>
      <c r="H770">
        <v>9627.42</v>
      </c>
      <c r="I770">
        <v>-7412.38</v>
      </c>
      <c r="J770">
        <v>13325.09</v>
      </c>
      <c r="K770">
        <v>7379.63</v>
      </c>
      <c r="L770">
        <v>1.9</v>
      </c>
      <c r="M770">
        <v>7239.42</v>
      </c>
      <c r="N770" t="s">
        <v>19</v>
      </c>
      <c r="O770" t="s">
        <v>20</v>
      </c>
    </row>
    <row r="771" spans="1:15">
      <c r="A771">
        <v>770</v>
      </c>
      <c r="B771" t="s">
        <v>87</v>
      </c>
      <c r="C771" t="s">
        <v>1083</v>
      </c>
      <c r="D771" t="s">
        <v>29</v>
      </c>
      <c r="E771" t="s">
        <v>30</v>
      </c>
      <c r="F771">
        <v>75737.34</v>
      </c>
      <c r="G771">
        <v>64743.71</v>
      </c>
      <c r="H771">
        <v>21397.46</v>
      </c>
      <c r="I771">
        <v>-20802.22</v>
      </c>
      <c r="J771">
        <v>4024.62</v>
      </c>
      <c r="K771">
        <v>7564.25</v>
      </c>
      <c r="L771">
        <v>3.5</v>
      </c>
      <c r="M771">
        <v>7299.5</v>
      </c>
      <c r="N771" t="s">
        <v>25</v>
      </c>
      <c r="O771" t="s">
        <v>184</v>
      </c>
    </row>
    <row r="772" spans="1:15">
      <c r="A772">
        <v>771</v>
      </c>
      <c r="B772" t="s">
        <v>1022</v>
      </c>
      <c r="C772" t="s">
        <v>1084</v>
      </c>
      <c r="D772" t="s">
        <v>23</v>
      </c>
      <c r="E772" t="s">
        <v>24</v>
      </c>
      <c r="F772">
        <v>177613.28</v>
      </c>
      <c r="G772">
        <v>124231.72</v>
      </c>
      <c r="H772">
        <v>19250.41</v>
      </c>
      <c r="I772">
        <v>-12845.52</v>
      </c>
      <c r="J772">
        <v>23112.58</v>
      </c>
      <c r="K772">
        <v>36673.86</v>
      </c>
      <c r="L772">
        <v>3</v>
      </c>
      <c r="M772">
        <v>35573.65</v>
      </c>
      <c r="N772" t="s">
        <v>19</v>
      </c>
      <c r="O772" t="s">
        <v>20</v>
      </c>
    </row>
    <row r="773" spans="1:15">
      <c r="A773">
        <v>772</v>
      </c>
      <c r="B773" t="s">
        <v>391</v>
      </c>
      <c r="C773" t="s">
        <v>1085</v>
      </c>
      <c r="D773" t="s">
        <v>42</v>
      </c>
      <c r="E773" t="s">
        <v>43</v>
      </c>
      <c r="F773">
        <v>5301376</v>
      </c>
      <c r="G773">
        <v>2707329.49</v>
      </c>
      <c r="H773">
        <v>664631.54</v>
      </c>
      <c r="I773">
        <v>-749947.99</v>
      </c>
      <c r="J773">
        <v>1842008.37</v>
      </c>
      <c r="K773">
        <v>666721.6899999999</v>
      </c>
      <c r="L773">
        <v>5.5</v>
      </c>
      <c r="M773">
        <v>630052</v>
      </c>
      <c r="N773" t="s">
        <v>19</v>
      </c>
      <c r="O773" t="s">
        <v>20</v>
      </c>
    </row>
    <row r="774" spans="1:15">
      <c r="A774">
        <v>773</v>
      </c>
      <c r="B774" t="s">
        <v>241</v>
      </c>
      <c r="C774" t="s">
        <v>1086</v>
      </c>
      <c r="D774" t="s">
        <v>17</v>
      </c>
      <c r="E774" t="s">
        <v>18</v>
      </c>
      <c r="F774">
        <v>73600.8</v>
      </c>
      <c r="G774">
        <v>59549.85</v>
      </c>
      <c r="H774">
        <v>10232.34</v>
      </c>
      <c r="I774">
        <v>8587.34</v>
      </c>
      <c r="J774">
        <v>20432.23</v>
      </c>
      <c r="K774">
        <v>12438.4</v>
      </c>
      <c r="L774">
        <v>4</v>
      </c>
      <c r="M774">
        <v>11940.87</v>
      </c>
      <c r="N774" t="s">
        <v>19</v>
      </c>
      <c r="O774" t="s">
        <v>20</v>
      </c>
    </row>
    <row r="775" spans="1:15">
      <c r="A775">
        <v>774</v>
      </c>
      <c r="B775" t="s">
        <v>567</v>
      </c>
      <c r="C775" t="s">
        <v>1087</v>
      </c>
      <c r="D775" t="s">
        <v>65</v>
      </c>
      <c r="E775" t="s">
        <v>66</v>
      </c>
      <c r="F775">
        <v>65037</v>
      </c>
      <c r="G775">
        <v>49349.09</v>
      </c>
      <c r="H775">
        <v>18542.53</v>
      </c>
      <c r="I775">
        <v>-1808.22</v>
      </c>
      <c r="J775">
        <v>4920.32</v>
      </c>
      <c r="K775">
        <v>27501.9</v>
      </c>
      <c r="L775">
        <v>3.2</v>
      </c>
      <c r="M775">
        <v>26621.84</v>
      </c>
      <c r="N775" t="s">
        <v>25</v>
      </c>
      <c r="O775" t="s">
        <v>26</v>
      </c>
    </row>
    <row r="776" spans="1:15">
      <c r="A776">
        <v>775</v>
      </c>
      <c r="B776" t="s">
        <v>140</v>
      </c>
      <c r="C776" t="s">
        <v>1088</v>
      </c>
      <c r="D776" t="s">
        <v>36</v>
      </c>
      <c r="E776" t="s">
        <v>37</v>
      </c>
      <c r="F776">
        <v>48314.72</v>
      </c>
      <c r="G776">
        <v>28290.67</v>
      </c>
      <c r="H776">
        <v>2529.78</v>
      </c>
      <c r="I776">
        <v>4333.18</v>
      </c>
      <c r="J776">
        <v>12333.87</v>
      </c>
      <c r="K776">
        <v>14553.14</v>
      </c>
      <c r="L776">
        <v>3.4</v>
      </c>
      <c r="M776">
        <v>14058.34</v>
      </c>
      <c r="N776" t="s">
        <v>19</v>
      </c>
      <c r="O776" t="s">
        <v>20</v>
      </c>
    </row>
    <row r="777" spans="1:15">
      <c r="A777">
        <v>776</v>
      </c>
      <c r="B777" t="s">
        <v>40</v>
      </c>
      <c r="C777" t="s">
        <v>1089</v>
      </c>
      <c r="D777" t="s">
        <v>73</v>
      </c>
      <c r="E777" t="s">
        <v>74</v>
      </c>
      <c r="F777">
        <v>21671550</v>
      </c>
      <c r="G777">
        <v>11767242.8</v>
      </c>
      <c r="H777">
        <v>4570979.94</v>
      </c>
      <c r="I777">
        <v>-799560.59</v>
      </c>
      <c r="J777">
        <v>6349403.29</v>
      </c>
      <c r="K777">
        <v>7326323.25</v>
      </c>
      <c r="L777">
        <v>2.8</v>
      </c>
      <c r="M777">
        <v>7121186.2</v>
      </c>
      <c r="N777" t="s">
        <v>19</v>
      </c>
      <c r="O777" t="s">
        <v>20</v>
      </c>
    </row>
    <row r="778" spans="1:15">
      <c r="A778">
        <v>777</v>
      </c>
      <c r="B778" t="s">
        <v>444</v>
      </c>
      <c r="C778" t="s">
        <v>1090</v>
      </c>
      <c r="D778" t="s">
        <v>51</v>
      </c>
      <c r="E778" t="s">
        <v>52</v>
      </c>
      <c r="F778">
        <v>44936.99</v>
      </c>
      <c r="G778">
        <v>40232.35</v>
      </c>
      <c r="H778">
        <v>11447.92</v>
      </c>
      <c r="I778">
        <v>-10306.73</v>
      </c>
      <c r="J778">
        <v>11236.87</v>
      </c>
      <c r="K778">
        <v>-5391.04</v>
      </c>
      <c r="L778">
        <v>1.9</v>
      </c>
      <c r="M778">
        <v>-5288.61</v>
      </c>
      <c r="N778" t="s">
        <v>19</v>
      </c>
      <c r="O778" t="s">
        <v>20</v>
      </c>
    </row>
    <row r="779" spans="1:15">
      <c r="A779">
        <v>778</v>
      </c>
      <c r="B779" t="s">
        <v>282</v>
      </c>
      <c r="C779" t="s">
        <v>1091</v>
      </c>
      <c r="D779" t="s">
        <v>36</v>
      </c>
      <c r="E779" t="s">
        <v>37</v>
      </c>
      <c r="F779">
        <v>145365.2</v>
      </c>
      <c r="G779">
        <v>128738.2</v>
      </c>
      <c r="H779">
        <v>47155.03</v>
      </c>
      <c r="I779">
        <v>-1587.76</v>
      </c>
      <c r="J779">
        <v>25375.36</v>
      </c>
      <c r="K779">
        <v>36818.91</v>
      </c>
      <c r="L779">
        <v>3.4</v>
      </c>
      <c r="M779">
        <v>35567.06</v>
      </c>
      <c r="N779" t="s">
        <v>25</v>
      </c>
      <c r="O779" t="s">
        <v>63</v>
      </c>
    </row>
    <row r="780" spans="1:15">
      <c r="A780">
        <v>779</v>
      </c>
      <c r="B780" t="s">
        <v>1092</v>
      </c>
      <c r="C780" t="s">
        <v>1093</v>
      </c>
      <c r="D780" t="s">
        <v>36</v>
      </c>
      <c r="E780" t="s">
        <v>37</v>
      </c>
      <c r="F780">
        <v>138724.32</v>
      </c>
      <c r="G780">
        <v>84737.87</v>
      </c>
      <c r="H780">
        <v>45174.26</v>
      </c>
      <c r="I780">
        <v>-40611.99</v>
      </c>
      <c r="J780">
        <v>19963.09</v>
      </c>
      <c r="K780">
        <v>38585.63</v>
      </c>
      <c r="L780">
        <v>3.4</v>
      </c>
      <c r="M780">
        <v>37273.72</v>
      </c>
      <c r="N780" t="s">
        <v>25</v>
      </c>
      <c r="O780" t="s">
        <v>67</v>
      </c>
    </row>
    <row r="781" spans="1:15">
      <c r="A781">
        <v>780</v>
      </c>
      <c r="B781" t="s">
        <v>818</v>
      </c>
      <c r="C781" t="s">
        <v>1094</v>
      </c>
      <c r="D781" t="s">
        <v>42</v>
      </c>
      <c r="E781" t="s">
        <v>43</v>
      </c>
      <c r="F781">
        <v>8961510</v>
      </c>
      <c r="G781">
        <v>6685843.61</v>
      </c>
      <c r="H781">
        <v>1493870.55</v>
      </c>
      <c r="I781">
        <v>-153775.29</v>
      </c>
      <c r="J781">
        <v>2590212.13</v>
      </c>
      <c r="K781">
        <v>1025549.52</v>
      </c>
      <c r="L781">
        <v>5.5</v>
      </c>
      <c r="M781">
        <v>969144.3</v>
      </c>
      <c r="N781" t="s">
        <v>19</v>
      </c>
      <c r="O781" t="s">
        <v>20</v>
      </c>
    </row>
    <row r="782" spans="1:15">
      <c r="A782">
        <v>781</v>
      </c>
      <c r="B782" t="s">
        <v>180</v>
      </c>
      <c r="C782">
        <f>KaGlcE_8-l-\q-h</f>
        <v>0</v>
      </c>
      <c r="D782" t="s">
        <v>59</v>
      </c>
      <c r="E782" t="s">
        <v>60</v>
      </c>
      <c r="F782">
        <v>119932.65</v>
      </c>
      <c r="G782">
        <v>93551.05</v>
      </c>
      <c r="H782">
        <v>30994.74</v>
      </c>
      <c r="I782">
        <v>-33372.18</v>
      </c>
      <c r="J782">
        <v>17499.13</v>
      </c>
      <c r="K782">
        <v>6505.02</v>
      </c>
      <c r="L782">
        <v>3.1</v>
      </c>
      <c r="M782">
        <v>6303.37</v>
      </c>
      <c r="N782" t="s">
        <v>25</v>
      </c>
      <c r="O782" t="s">
        <v>48</v>
      </c>
    </row>
    <row r="783" spans="1:15">
      <c r="A783">
        <v>782</v>
      </c>
      <c r="B783" t="s">
        <v>302</v>
      </c>
      <c r="C783" t="s">
        <v>1095</v>
      </c>
      <c r="D783" t="s">
        <v>29</v>
      </c>
      <c r="E783" t="s">
        <v>30</v>
      </c>
      <c r="F783">
        <v>88682.94</v>
      </c>
      <c r="G783">
        <v>60935.18</v>
      </c>
      <c r="H783">
        <v>19735.16</v>
      </c>
      <c r="I783">
        <v>-26082.36</v>
      </c>
      <c r="J783">
        <v>23237.99</v>
      </c>
      <c r="K783">
        <v>-1837.44</v>
      </c>
      <c r="L783">
        <v>3.5</v>
      </c>
      <c r="M783">
        <v>-1773.13</v>
      </c>
      <c r="N783" t="s">
        <v>25</v>
      </c>
      <c r="O783" t="s">
        <v>48</v>
      </c>
    </row>
    <row r="784" spans="1:15">
      <c r="A784">
        <v>783</v>
      </c>
      <c r="B784" t="s">
        <v>618</v>
      </c>
      <c r="C784" t="s">
        <v>1096</v>
      </c>
      <c r="D784" t="s">
        <v>51</v>
      </c>
      <c r="E784" t="s">
        <v>52</v>
      </c>
      <c r="F784">
        <v>84519.74000000001</v>
      </c>
      <c r="G784">
        <v>44367.92</v>
      </c>
      <c r="H784">
        <v>13097.14</v>
      </c>
      <c r="I784">
        <v>5421.83</v>
      </c>
      <c r="J784">
        <v>8412.57</v>
      </c>
      <c r="K784">
        <v>50258.22</v>
      </c>
      <c r="L784">
        <v>1.9</v>
      </c>
      <c r="M784">
        <v>49303.31</v>
      </c>
      <c r="N784" t="s">
        <v>25</v>
      </c>
      <c r="O784" t="s">
        <v>26</v>
      </c>
    </row>
    <row r="785" spans="1:15">
      <c r="A785">
        <v>784</v>
      </c>
      <c r="B785" t="s">
        <v>252</v>
      </c>
      <c r="C785" t="s">
        <v>1097</v>
      </c>
      <c r="D785" t="s">
        <v>17</v>
      </c>
      <c r="E785" t="s">
        <v>18</v>
      </c>
      <c r="F785">
        <v>96390.06</v>
      </c>
      <c r="G785">
        <v>73220.42</v>
      </c>
      <c r="H785">
        <v>32325.81</v>
      </c>
      <c r="I785">
        <v>15265.79</v>
      </c>
      <c r="J785">
        <v>29195.88</v>
      </c>
      <c r="K785">
        <v>41565.37</v>
      </c>
      <c r="L785">
        <v>4</v>
      </c>
      <c r="M785">
        <v>39902.75</v>
      </c>
      <c r="N785" t="s">
        <v>25</v>
      </c>
      <c r="O785" t="s">
        <v>63</v>
      </c>
    </row>
    <row r="786" spans="1:15">
      <c r="A786">
        <v>785</v>
      </c>
      <c r="B786" t="s">
        <v>306</v>
      </c>
      <c r="C786" t="s">
        <v>1098</v>
      </c>
      <c r="D786" t="s">
        <v>59</v>
      </c>
      <c r="E786" t="s">
        <v>60</v>
      </c>
      <c r="F786">
        <v>109196.1</v>
      </c>
      <c r="G786">
        <v>92236.27</v>
      </c>
      <c r="H786">
        <v>18150</v>
      </c>
      <c r="I786">
        <v>-23532.06</v>
      </c>
      <c r="J786">
        <v>22167.59</v>
      </c>
      <c r="K786">
        <v>-10589.82</v>
      </c>
      <c r="L786">
        <v>3.1</v>
      </c>
      <c r="M786">
        <v>-10261.54</v>
      </c>
      <c r="N786" t="s">
        <v>19</v>
      </c>
      <c r="O786" t="s">
        <v>20</v>
      </c>
    </row>
    <row r="787" spans="1:15">
      <c r="A787">
        <v>786</v>
      </c>
      <c r="B787" t="s">
        <v>632</v>
      </c>
      <c r="C787" t="s">
        <v>1099</v>
      </c>
      <c r="D787" t="s">
        <v>36</v>
      </c>
      <c r="E787" t="s">
        <v>37</v>
      </c>
      <c r="F787">
        <v>154436.56</v>
      </c>
      <c r="G787">
        <v>117730.84</v>
      </c>
      <c r="H787">
        <v>18196</v>
      </c>
      <c r="I787">
        <v>-37630.47</v>
      </c>
      <c r="J787">
        <v>43173.73</v>
      </c>
      <c r="K787">
        <v>-25902.48</v>
      </c>
      <c r="L787">
        <v>3.4</v>
      </c>
      <c r="M787">
        <v>-25021.8</v>
      </c>
      <c r="N787" t="s">
        <v>19</v>
      </c>
      <c r="O787" t="s">
        <v>20</v>
      </c>
    </row>
    <row r="788" spans="1:15">
      <c r="A788">
        <v>787</v>
      </c>
      <c r="B788" t="s">
        <v>77</v>
      </c>
      <c r="C788" t="s">
        <v>1100</v>
      </c>
      <c r="D788" t="s">
        <v>93</v>
      </c>
      <c r="E788" t="s">
        <v>94</v>
      </c>
      <c r="F788">
        <v>370692.02</v>
      </c>
      <c r="G788">
        <v>331966</v>
      </c>
      <c r="H788">
        <v>70642</v>
      </c>
      <c r="I788">
        <v>3473.65</v>
      </c>
      <c r="J788">
        <v>57728.41</v>
      </c>
      <c r="K788">
        <v>55113.27</v>
      </c>
      <c r="L788">
        <v>2.9</v>
      </c>
      <c r="M788">
        <v>53514.98</v>
      </c>
      <c r="N788" t="s">
        <v>19</v>
      </c>
      <c r="O788" t="s">
        <v>20</v>
      </c>
    </row>
    <row r="789" spans="1:15">
      <c r="A789">
        <v>788</v>
      </c>
      <c r="B789" t="s">
        <v>538</v>
      </c>
      <c r="C789" t="s">
        <v>1101</v>
      </c>
      <c r="D789" t="s">
        <v>73</v>
      </c>
      <c r="E789" t="s">
        <v>74</v>
      </c>
      <c r="F789">
        <v>21356400</v>
      </c>
      <c r="G789">
        <v>18354314.73</v>
      </c>
      <c r="H789">
        <v>6326567.59</v>
      </c>
      <c r="I789">
        <v>-3555521.77</v>
      </c>
      <c r="J789">
        <v>5132031.45</v>
      </c>
      <c r="K789">
        <v>641099.64</v>
      </c>
      <c r="L789">
        <v>2.8</v>
      </c>
      <c r="M789">
        <v>623148.85</v>
      </c>
      <c r="N789" t="s">
        <v>19</v>
      </c>
      <c r="O789" t="s">
        <v>20</v>
      </c>
    </row>
    <row r="790" spans="1:15">
      <c r="A790">
        <v>789</v>
      </c>
      <c r="B790" t="s">
        <v>1102</v>
      </c>
      <c r="C790" t="s">
        <v>1103</v>
      </c>
      <c r="D790" t="s">
        <v>36</v>
      </c>
      <c r="E790" t="s">
        <v>37</v>
      </c>
      <c r="F790">
        <v>129318.56</v>
      </c>
      <c r="G790">
        <v>87348.75999999999</v>
      </c>
      <c r="H790">
        <v>12175.61</v>
      </c>
      <c r="I790">
        <v>-14727.83</v>
      </c>
      <c r="J790">
        <v>35487.58</v>
      </c>
      <c r="K790">
        <v>3930.01</v>
      </c>
      <c r="L790">
        <v>3.4</v>
      </c>
      <c r="M790">
        <v>3796.39</v>
      </c>
      <c r="N790" t="s">
        <v>19</v>
      </c>
      <c r="O790" t="s">
        <v>20</v>
      </c>
    </row>
    <row r="791" spans="1:15">
      <c r="A791">
        <v>790</v>
      </c>
      <c r="B791" t="s">
        <v>1079</v>
      </c>
      <c r="C791" t="s">
        <v>1104</v>
      </c>
      <c r="D791" t="s">
        <v>42</v>
      </c>
      <c r="E791" t="s">
        <v>43</v>
      </c>
      <c r="F791">
        <v>6628297</v>
      </c>
      <c r="G791">
        <v>5199644.52</v>
      </c>
      <c r="H791">
        <v>1117779.65</v>
      </c>
      <c r="I791">
        <v>-769824.29</v>
      </c>
      <c r="J791">
        <v>2113724.42</v>
      </c>
      <c r="K791">
        <v>-337116.58</v>
      </c>
      <c r="L791">
        <v>5.5</v>
      </c>
      <c r="M791">
        <v>-318575.16</v>
      </c>
      <c r="N791" t="s">
        <v>19</v>
      </c>
      <c r="O791" t="s">
        <v>20</v>
      </c>
    </row>
    <row r="792" spans="1:15">
      <c r="A792">
        <v>791</v>
      </c>
      <c r="B792" t="s">
        <v>103</v>
      </c>
      <c r="C792" t="s">
        <v>1105</v>
      </c>
      <c r="D792" t="s">
        <v>93</v>
      </c>
      <c r="E792" t="s">
        <v>94</v>
      </c>
      <c r="F792">
        <v>331727.63</v>
      </c>
      <c r="G792">
        <v>259706.1</v>
      </c>
      <c r="H792">
        <v>83551.64999999999</v>
      </c>
      <c r="I792">
        <v>-60335.89</v>
      </c>
      <c r="J792">
        <v>80986.39999999999</v>
      </c>
      <c r="K792">
        <v>14250.89</v>
      </c>
      <c r="L792">
        <v>2.9</v>
      </c>
      <c r="M792">
        <v>13837.61</v>
      </c>
      <c r="N792" t="s">
        <v>19</v>
      </c>
      <c r="O792" t="s">
        <v>20</v>
      </c>
    </row>
    <row r="793" spans="1:15">
      <c r="A793">
        <v>792</v>
      </c>
      <c r="B793" t="s">
        <v>781</v>
      </c>
      <c r="C793" t="s">
        <v>1106</v>
      </c>
      <c r="D793" t="s">
        <v>73</v>
      </c>
      <c r="E793" t="s">
        <v>74</v>
      </c>
      <c r="F793">
        <v>18063150</v>
      </c>
      <c r="G793">
        <v>10413783.9</v>
      </c>
      <c r="H793">
        <v>3475.38</v>
      </c>
      <c r="I793">
        <v>-628759.1800000001</v>
      </c>
      <c r="J793">
        <v>2486023.33</v>
      </c>
      <c r="K793">
        <v>4538058.97</v>
      </c>
      <c r="L793">
        <v>2.8</v>
      </c>
      <c r="M793">
        <v>4410993.32</v>
      </c>
      <c r="N793" t="s">
        <v>19</v>
      </c>
      <c r="O793" t="s">
        <v>20</v>
      </c>
    </row>
    <row r="794" spans="1:15">
      <c r="A794">
        <v>793</v>
      </c>
      <c r="B794" t="s">
        <v>342</v>
      </c>
      <c r="C794" t="s">
        <v>1107</v>
      </c>
      <c r="D794" t="s">
        <v>51</v>
      </c>
      <c r="E794" t="s">
        <v>52</v>
      </c>
      <c r="F794">
        <v>128081.68</v>
      </c>
      <c r="G794">
        <v>80711.50999999999</v>
      </c>
      <c r="H794">
        <v>34710.46</v>
      </c>
      <c r="I794">
        <v>-12511.96</v>
      </c>
      <c r="J794">
        <v>29551.96</v>
      </c>
      <c r="K794">
        <v>40016.72</v>
      </c>
      <c r="L794">
        <v>1.9</v>
      </c>
      <c r="M794">
        <v>39256.4</v>
      </c>
      <c r="N794" t="s">
        <v>19</v>
      </c>
      <c r="O794" t="s">
        <v>20</v>
      </c>
    </row>
    <row r="795" spans="1:15">
      <c r="A795">
        <v>794</v>
      </c>
      <c r="B795" t="s">
        <v>912</v>
      </c>
      <c r="C795" t="s">
        <v>1108</v>
      </c>
      <c r="D795" t="s">
        <v>29</v>
      </c>
      <c r="E795" t="s">
        <v>30</v>
      </c>
      <c r="F795">
        <v>99029.19</v>
      </c>
      <c r="G795">
        <v>77959.72</v>
      </c>
      <c r="H795">
        <v>34599.43</v>
      </c>
      <c r="I795">
        <v>-13394.96</v>
      </c>
      <c r="J795">
        <v>18401.09</v>
      </c>
      <c r="K795">
        <v>23872.85</v>
      </c>
      <c r="L795">
        <v>3.5</v>
      </c>
      <c r="M795">
        <v>23037.3</v>
      </c>
      <c r="N795" t="s">
        <v>25</v>
      </c>
      <c r="O795" t="s">
        <v>63</v>
      </c>
    </row>
    <row r="796" spans="1:15">
      <c r="A796">
        <v>795</v>
      </c>
      <c r="B796" t="s">
        <v>501</v>
      </c>
      <c r="C796" t="s">
        <v>1109</v>
      </c>
      <c r="D796" t="s">
        <v>73</v>
      </c>
      <c r="E796" t="s">
        <v>74</v>
      </c>
      <c r="F796">
        <v>19664700</v>
      </c>
      <c r="G796">
        <v>10697095.58</v>
      </c>
      <c r="H796">
        <v>2329581.08</v>
      </c>
      <c r="I796">
        <v>628687.46</v>
      </c>
      <c r="J796">
        <v>3957019</v>
      </c>
      <c r="K796">
        <v>7968853.96</v>
      </c>
      <c r="L796">
        <v>2.8</v>
      </c>
      <c r="M796">
        <v>7745726.05</v>
      </c>
      <c r="N796" t="s">
        <v>19</v>
      </c>
      <c r="O796" t="s">
        <v>20</v>
      </c>
    </row>
    <row r="797" spans="1:15">
      <c r="A797">
        <v>796</v>
      </c>
      <c r="B797" t="s">
        <v>27</v>
      </c>
      <c r="C797" t="s">
        <v>1110</v>
      </c>
      <c r="D797" t="s">
        <v>17</v>
      </c>
      <c r="E797" t="s">
        <v>18</v>
      </c>
      <c r="F797">
        <v>39985.92</v>
      </c>
      <c r="G797">
        <v>23886.61</v>
      </c>
      <c r="H797">
        <v>12102.53</v>
      </c>
      <c r="I797">
        <v>4384.98</v>
      </c>
      <c r="J797">
        <v>3477.36</v>
      </c>
      <c r="K797">
        <v>29109.46</v>
      </c>
      <c r="L797">
        <v>4</v>
      </c>
      <c r="M797">
        <v>27945.08</v>
      </c>
      <c r="N797" t="s">
        <v>25</v>
      </c>
      <c r="O797" t="s">
        <v>33</v>
      </c>
    </row>
    <row r="798" spans="1:15">
      <c r="A798">
        <v>797</v>
      </c>
      <c r="B798" t="s">
        <v>485</v>
      </c>
      <c r="C798" t="s">
        <v>1111</v>
      </c>
      <c r="D798" t="s">
        <v>59</v>
      </c>
      <c r="E798" t="s">
        <v>60</v>
      </c>
      <c r="F798">
        <v>89679.14999999999</v>
      </c>
      <c r="G798">
        <v>63614.62</v>
      </c>
      <c r="H798">
        <v>4997.09</v>
      </c>
      <c r="I798">
        <v>-1439.63</v>
      </c>
      <c r="J798">
        <v>30843.86</v>
      </c>
      <c r="K798">
        <v>-1221.86</v>
      </c>
      <c r="L798">
        <v>3.1</v>
      </c>
      <c r="M798">
        <v>-1183.99</v>
      </c>
      <c r="N798" t="s">
        <v>19</v>
      </c>
      <c r="O798" t="s">
        <v>20</v>
      </c>
    </row>
    <row r="799" spans="1:15">
      <c r="A799">
        <v>798</v>
      </c>
      <c r="B799" t="s">
        <v>524</v>
      </c>
      <c r="C799" t="s">
        <v>1112</v>
      </c>
      <c r="D799" t="s">
        <v>42</v>
      </c>
      <c r="E799" t="s">
        <v>43</v>
      </c>
      <c r="F799">
        <v>6053356</v>
      </c>
      <c r="G799">
        <v>3127024.96</v>
      </c>
      <c r="H799">
        <v>695347.45</v>
      </c>
      <c r="I799">
        <v>928990.05</v>
      </c>
      <c r="J799">
        <v>1706601.7</v>
      </c>
      <c r="K799">
        <v>2844066.84</v>
      </c>
      <c r="L799">
        <v>5.5</v>
      </c>
      <c r="M799">
        <v>2687643.16</v>
      </c>
      <c r="N799" t="s">
        <v>19</v>
      </c>
      <c r="O799" t="s">
        <v>20</v>
      </c>
    </row>
    <row r="800" spans="1:15">
      <c r="A800">
        <v>799</v>
      </c>
      <c r="B800" t="s">
        <v>614</v>
      </c>
      <c r="C800" t="s">
        <v>1113</v>
      </c>
      <c r="D800" t="s">
        <v>17</v>
      </c>
      <c r="E800" t="s">
        <v>18</v>
      </c>
      <c r="F800">
        <v>111022.08</v>
      </c>
      <c r="G800">
        <v>95597</v>
      </c>
      <c r="H800">
        <v>7597.16</v>
      </c>
      <c r="I800">
        <v>-8739.450000000001</v>
      </c>
      <c r="J800">
        <v>35618.28</v>
      </c>
      <c r="K800">
        <v>-21335.5</v>
      </c>
      <c r="L800">
        <v>4</v>
      </c>
      <c r="M800">
        <v>-20482.08</v>
      </c>
      <c r="N800" t="s">
        <v>19</v>
      </c>
      <c r="O800" t="s">
        <v>20</v>
      </c>
    </row>
    <row r="801" spans="1:15">
      <c r="A801">
        <v>800</v>
      </c>
      <c r="B801" t="s">
        <v>1114</v>
      </c>
      <c r="C801" t="s">
        <v>1115</v>
      </c>
      <c r="D801" t="s">
        <v>65</v>
      </c>
      <c r="E801" t="s">
        <v>66</v>
      </c>
      <c r="F801">
        <v>81523</v>
      </c>
      <c r="G801">
        <v>47767.08</v>
      </c>
      <c r="H801">
        <v>24819.05</v>
      </c>
      <c r="I801">
        <v>-18881.11</v>
      </c>
      <c r="J801">
        <v>17502.65</v>
      </c>
      <c r="K801">
        <v>22191.21</v>
      </c>
      <c r="L801">
        <v>3.2</v>
      </c>
      <c r="M801">
        <v>21481.09</v>
      </c>
      <c r="N801" t="s">
        <v>25</v>
      </c>
      <c r="O801" t="s">
        <v>63</v>
      </c>
    </row>
    <row r="802" spans="1:15">
      <c r="A802">
        <v>801</v>
      </c>
      <c r="B802" t="s">
        <v>365</v>
      </c>
      <c r="C802" t="s">
        <v>1116</v>
      </c>
      <c r="D802" t="s">
        <v>17</v>
      </c>
      <c r="E802" t="s">
        <v>18</v>
      </c>
      <c r="F802">
        <v>40304.94</v>
      </c>
      <c r="G802">
        <v>29246.34</v>
      </c>
      <c r="H802">
        <v>2971.8</v>
      </c>
      <c r="I802">
        <v>-8410.709999999999</v>
      </c>
      <c r="J802">
        <v>2712.19</v>
      </c>
      <c r="K802">
        <v>2907.5</v>
      </c>
      <c r="L802">
        <v>4</v>
      </c>
      <c r="M802">
        <v>2791.2</v>
      </c>
      <c r="N802" t="s">
        <v>25</v>
      </c>
      <c r="O802" t="s">
        <v>26</v>
      </c>
    </row>
    <row r="803" spans="1:15">
      <c r="A803">
        <v>802</v>
      </c>
      <c r="B803" t="s">
        <v>79</v>
      </c>
      <c r="C803" t="s">
        <v>1117</v>
      </c>
      <c r="D803" t="s">
        <v>36</v>
      </c>
      <c r="E803" t="s">
        <v>37</v>
      </c>
      <c r="F803">
        <v>121729.2</v>
      </c>
      <c r="G803">
        <v>99506.14</v>
      </c>
      <c r="H803">
        <v>39431.35</v>
      </c>
      <c r="I803">
        <v>-32532.87</v>
      </c>
      <c r="J803">
        <v>20196</v>
      </c>
      <c r="K803">
        <v>8925.530000000001</v>
      </c>
      <c r="L803">
        <v>3.4</v>
      </c>
      <c r="M803">
        <v>8622.059999999999</v>
      </c>
      <c r="N803" t="s">
        <v>25</v>
      </c>
      <c r="O803" t="s">
        <v>67</v>
      </c>
    </row>
    <row r="804" spans="1:15">
      <c r="A804">
        <v>803</v>
      </c>
      <c r="B804" t="s">
        <v>353</v>
      </c>
      <c r="C804" t="s">
        <v>1118</v>
      </c>
      <c r="D804" t="s">
        <v>51</v>
      </c>
      <c r="E804" t="s">
        <v>52</v>
      </c>
      <c r="F804">
        <v>64258.89</v>
      </c>
      <c r="G804">
        <v>32621.25</v>
      </c>
      <c r="H804">
        <v>13717.8</v>
      </c>
      <c r="I804">
        <v>501.76</v>
      </c>
      <c r="J804">
        <v>4128.49</v>
      </c>
      <c r="K804">
        <v>41728.72</v>
      </c>
      <c r="L804">
        <v>1.9</v>
      </c>
      <c r="M804">
        <v>40935.87</v>
      </c>
      <c r="N804" t="s">
        <v>25</v>
      </c>
      <c r="O804" t="s">
        <v>26</v>
      </c>
    </row>
    <row r="805" spans="1:15">
      <c r="A805">
        <v>804</v>
      </c>
      <c r="B805" t="s">
        <v>891</v>
      </c>
      <c r="C805" t="s">
        <v>1119</v>
      </c>
      <c r="D805" t="s">
        <v>65</v>
      </c>
      <c r="E805" t="s">
        <v>66</v>
      </c>
      <c r="F805">
        <v>92985</v>
      </c>
      <c r="G805">
        <v>79324.91</v>
      </c>
      <c r="H805">
        <v>27795.32</v>
      </c>
      <c r="I805">
        <v>-20026.09</v>
      </c>
      <c r="J805">
        <v>31216.76</v>
      </c>
      <c r="K805">
        <v>-9787.440000000001</v>
      </c>
      <c r="L805">
        <v>3.2</v>
      </c>
      <c r="M805">
        <v>-9474.24</v>
      </c>
      <c r="N805" t="s">
        <v>19</v>
      </c>
      <c r="O805" t="s">
        <v>20</v>
      </c>
    </row>
    <row r="806" spans="1:15">
      <c r="A806">
        <v>805</v>
      </c>
      <c r="B806" t="s">
        <v>142</v>
      </c>
      <c r="C806" t="s">
        <v>1120</v>
      </c>
      <c r="D806" t="s">
        <v>29</v>
      </c>
      <c r="E806" t="s">
        <v>30</v>
      </c>
      <c r="F806">
        <v>129824.28</v>
      </c>
      <c r="G806">
        <v>69855.02</v>
      </c>
      <c r="H806">
        <v>36824.1</v>
      </c>
      <c r="I806">
        <v>12455.33</v>
      </c>
      <c r="J806">
        <v>37038.81</v>
      </c>
      <c r="K806">
        <v>72209.87</v>
      </c>
      <c r="L806">
        <v>3.5</v>
      </c>
      <c r="M806">
        <v>69682.53</v>
      </c>
      <c r="N806" t="s">
        <v>19</v>
      </c>
      <c r="O806" t="s">
        <v>20</v>
      </c>
    </row>
    <row r="807" spans="1:15">
      <c r="A807">
        <v>806</v>
      </c>
      <c r="B807" t="s">
        <v>473</v>
      </c>
      <c r="C807" t="s">
        <v>1121</v>
      </c>
      <c r="D807" t="s">
        <v>42</v>
      </c>
      <c r="E807" t="s">
        <v>43</v>
      </c>
      <c r="F807">
        <v>3615314</v>
      </c>
      <c r="G807">
        <v>2409680.53</v>
      </c>
      <c r="H807">
        <v>143559.74</v>
      </c>
      <c r="I807">
        <v>-354431.99</v>
      </c>
      <c r="J807">
        <v>1123426.97</v>
      </c>
      <c r="K807">
        <v>-128665.75</v>
      </c>
      <c r="L807">
        <v>5.5</v>
      </c>
      <c r="M807">
        <v>-121589.13</v>
      </c>
      <c r="N807" t="s">
        <v>19</v>
      </c>
      <c r="O807" t="s">
        <v>20</v>
      </c>
    </row>
    <row r="808" spans="1:15">
      <c r="A808">
        <v>807</v>
      </c>
      <c r="B808" t="s">
        <v>797</v>
      </c>
      <c r="C808" t="s">
        <v>1122</v>
      </c>
      <c r="D808" t="s">
        <v>51</v>
      </c>
      <c r="E808" t="s">
        <v>52</v>
      </c>
      <c r="F808">
        <v>74049.78</v>
      </c>
      <c r="G808">
        <v>64007.42</v>
      </c>
      <c r="H808">
        <v>15808.02</v>
      </c>
      <c r="I808">
        <v>-1040.95</v>
      </c>
      <c r="J808">
        <v>25760.76</v>
      </c>
      <c r="K808">
        <v>-951.34</v>
      </c>
      <c r="L808">
        <v>1.9</v>
      </c>
      <c r="M808">
        <v>-933.26</v>
      </c>
      <c r="N808" t="s">
        <v>19</v>
      </c>
      <c r="O808" t="s">
        <v>20</v>
      </c>
    </row>
    <row r="809" spans="1:15">
      <c r="A809">
        <v>808</v>
      </c>
      <c r="B809" t="s">
        <v>155</v>
      </c>
      <c r="C809" t="s">
        <v>1123</v>
      </c>
      <c r="D809" t="s">
        <v>59</v>
      </c>
      <c r="E809" t="s">
        <v>60</v>
      </c>
      <c r="F809">
        <v>180947.25</v>
      </c>
      <c r="G809">
        <v>135354.38</v>
      </c>
      <c r="H809">
        <v>17458.22</v>
      </c>
      <c r="I809">
        <v>-14877.06</v>
      </c>
      <c r="J809">
        <v>62232.12</v>
      </c>
      <c r="K809">
        <v>-14058.1</v>
      </c>
      <c r="L809">
        <v>3.1</v>
      </c>
      <c r="M809">
        <v>-13622.29</v>
      </c>
      <c r="N809" t="s">
        <v>19</v>
      </c>
      <c r="O809" t="s">
        <v>20</v>
      </c>
    </row>
    <row r="810" spans="1:15">
      <c r="A810">
        <v>809</v>
      </c>
      <c r="B810" t="s">
        <v>428</v>
      </c>
      <c r="C810" t="s">
        <v>1124</v>
      </c>
      <c r="D810" t="s">
        <v>59</v>
      </c>
      <c r="E810" t="s">
        <v>60</v>
      </c>
      <c r="F810">
        <v>48390.75</v>
      </c>
      <c r="G810">
        <v>29951.89</v>
      </c>
      <c r="H810">
        <v>5909.5</v>
      </c>
      <c r="I810">
        <v>4575.96</v>
      </c>
      <c r="J810">
        <v>5196.22</v>
      </c>
      <c r="K810">
        <v>23728.11</v>
      </c>
      <c r="L810">
        <v>3.1</v>
      </c>
      <c r="M810">
        <v>22992.53</v>
      </c>
      <c r="N810" t="s">
        <v>19</v>
      </c>
      <c r="O810" t="s">
        <v>20</v>
      </c>
    </row>
    <row r="811" spans="1:15">
      <c r="A811">
        <v>810</v>
      </c>
      <c r="B811" t="s">
        <v>142</v>
      </c>
      <c r="C811" t="s">
        <v>1125</v>
      </c>
      <c r="D811" t="s">
        <v>93</v>
      </c>
      <c r="E811" t="s">
        <v>94</v>
      </c>
      <c r="F811">
        <v>528098.3199999999</v>
      </c>
      <c r="G811">
        <v>311741.64</v>
      </c>
      <c r="H811">
        <v>150406.98</v>
      </c>
      <c r="I811">
        <v>36374.36</v>
      </c>
      <c r="J811">
        <v>76511.3</v>
      </c>
      <c r="K811">
        <v>326626.72</v>
      </c>
      <c r="L811">
        <v>2.9</v>
      </c>
      <c r="M811">
        <v>317154.54</v>
      </c>
      <c r="N811" t="s">
        <v>19</v>
      </c>
      <c r="O811" t="s">
        <v>20</v>
      </c>
    </row>
    <row r="812" spans="1:15">
      <c r="A812">
        <v>811</v>
      </c>
      <c r="B812" t="s">
        <v>387</v>
      </c>
      <c r="C812" t="s">
        <v>1126</v>
      </c>
      <c r="D812" t="s">
        <v>29</v>
      </c>
      <c r="E812" t="s">
        <v>30</v>
      </c>
      <c r="F812">
        <v>122361.03</v>
      </c>
      <c r="G812">
        <v>93890.36</v>
      </c>
      <c r="H812">
        <v>24677.91</v>
      </c>
      <c r="I812">
        <v>-4833.94</v>
      </c>
      <c r="J812">
        <v>6788.16</v>
      </c>
      <c r="K812">
        <v>41526.48</v>
      </c>
      <c r="L812">
        <v>3.5</v>
      </c>
      <c r="M812">
        <v>40073.06</v>
      </c>
      <c r="N812" t="s">
        <v>25</v>
      </c>
      <c r="O812" t="s">
        <v>26</v>
      </c>
    </row>
    <row r="813" spans="1:15">
      <c r="A813">
        <v>812</v>
      </c>
      <c r="B813" t="s">
        <v>351</v>
      </c>
      <c r="C813" t="s">
        <v>1127</v>
      </c>
      <c r="D813" t="s">
        <v>36</v>
      </c>
      <c r="E813" t="s">
        <v>37</v>
      </c>
      <c r="F813">
        <v>185567.68</v>
      </c>
      <c r="G813">
        <v>132219.3</v>
      </c>
      <c r="H813">
        <v>41686.54</v>
      </c>
      <c r="I813">
        <v>-9078.15</v>
      </c>
      <c r="J813">
        <v>30736.94</v>
      </c>
      <c r="K813">
        <v>55219.84</v>
      </c>
      <c r="L813">
        <v>3.4</v>
      </c>
      <c r="M813">
        <v>53342.36</v>
      </c>
      <c r="N813" t="s">
        <v>19</v>
      </c>
      <c r="O813" t="s">
        <v>20</v>
      </c>
    </row>
    <row r="814" spans="1:15">
      <c r="A814">
        <v>813</v>
      </c>
      <c r="B814" t="s">
        <v>55</v>
      </c>
      <c r="C814" t="s">
        <v>1128</v>
      </c>
      <c r="D814" t="s">
        <v>59</v>
      </c>
      <c r="E814" t="s">
        <v>60</v>
      </c>
      <c r="F814">
        <v>112689.9</v>
      </c>
      <c r="G814">
        <v>72732.48</v>
      </c>
      <c r="H814">
        <v>23690.03</v>
      </c>
      <c r="I814">
        <v>6329.01</v>
      </c>
      <c r="J814">
        <v>18581.21</v>
      </c>
      <c r="K814">
        <v>51395.24</v>
      </c>
      <c r="L814">
        <v>3.1</v>
      </c>
      <c r="M814">
        <v>49801.99</v>
      </c>
      <c r="N814" t="s">
        <v>19</v>
      </c>
      <c r="O814" t="s">
        <v>20</v>
      </c>
    </row>
    <row r="815" spans="1:15">
      <c r="A815">
        <v>814</v>
      </c>
      <c r="B815" t="s">
        <v>444</v>
      </c>
      <c r="C815" t="s">
        <v>1129</v>
      </c>
      <c r="D815" t="s">
        <v>29</v>
      </c>
      <c r="E815" t="s">
        <v>30</v>
      </c>
      <c r="F815">
        <v>52273.44</v>
      </c>
      <c r="G815">
        <v>37501.79</v>
      </c>
      <c r="H815">
        <v>16079.78</v>
      </c>
      <c r="I815">
        <v>-4957.26</v>
      </c>
      <c r="J815">
        <v>15733.91</v>
      </c>
      <c r="K815">
        <v>10160.25</v>
      </c>
      <c r="L815">
        <v>3.5</v>
      </c>
      <c r="M815">
        <v>9804.639999999999</v>
      </c>
      <c r="N815" t="s">
        <v>25</v>
      </c>
      <c r="O815" t="s">
        <v>63</v>
      </c>
    </row>
    <row r="816" spans="1:15">
      <c r="A816">
        <v>815</v>
      </c>
      <c r="B816" t="s">
        <v>970</v>
      </c>
      <c r="C816" t="s">
        <v>1130</v>
      </c>
      <c r="D816" t="s">
        <v>23</v>
      </c>
      <c r="E816" t="s">
        <v>24</v>
      </c>
      <c r="F816">
        <v>155095.76</v>
      </c>
      <c r="G816">
        <v>86636.28</v>
      </c>
      <c r="H816">
        <v>8994.940000000001</v>
      </c>
      <c r="I816">
        <v>-23839.83</v>
      </c>
      <c r="J816">
        <v>40576.58</v>
      </c>
      <c r="K816">
        <v>13038.01</v>
      </c>
      <c r="L816">
        <v>3</v>
      </c>
      <c r="M816">
        <v>12646.87</v>
      </c>
      <c r="N816" t="s">
        <v>19</v>
      </c>
      <c r="O816" t="s">
        <v>20</v>
      </c>
    </row>
    <row r="817" spans="1:15">
      <c r="A817">
        <v>816</v>
      </c>
      <c r="B817" t="s">
        <v>208</v>
      </c>
      <c r="C817" t="s">
        <v>1131</v>
      </c>
      <c r="D817" t="s">
        <v>17</v>
      </c>
      <c r="E817" t="s">
        <v>18</v>
      </c>
      <c r="F817">
        <v>63453.78</v>
      </c>
      <c r="G817">
        <v>53062.17</v>
      </c>
      <c r="H817">
        <v>5246.42</v>
      </c>
      <c r="I817">
        <v>7411.56</v>
      </c>
      <c r="J817">
        <v>8922.870000000001</v>
      </c>
      <c r="K817">
        <v>14126.73</v>
      </c>
      <c r="L817">
        <v>4</v>
      </c>
      <c r="M817">
        <v>13561.66</v>
      </c>
      <c r="N817" t="s">
        <v>19</v>
      </c>
      <c r="O817" t="s">
        <v>20</v>
      </c>
    </row>
    <row r="818" spans="1:15">
      <c r="A818">
        <v>817</v>
      </c>
      <c r="B818" t="s">
        <v>1132</v>
      </c>
      <c r="C818" t="s">
        <v>1133</v>
      </c>
      <c r="D818" t="s">
        <v>51</v>
      </c>
      <c r="E818" t="s">
        <v>52</v>
      </c>
      <c r="F818">
        <v>107465.72</v>
      </c>
      <c r="G818">
        <v>59748.36</v>
      </c>
      <c r="H818">
        <v>28082.16</v>
      </c>
      <c r="I818">
        <v>-27733.06</v>
      </c>
      <c r="J818">
        <v>27073.57</v>
      </c>
      <c r="K818">
        <v>20992.89</v>
      </c>
      <c r="L818">
        <v>1.9</v>
      </c>
      <c r="M818">
        <v>20594.02</v>
      </c>
      <c r="N818" t="s">
        <v>25</v>
      </c>
      <c r="O818" t="s">
        <v>48</v>
      </c>
    </row>
    <row r="819" spans="1:15">
      <c r="A819">
        <v>818</v>
      </c>
      <c r="B819" t="s">
        <v>55</v>
      </c>
      <c r="C819" t="s">
        <v>1134</v>
      </c>
      <c r="D819" t="s">
        <v>65</v>
      </c>
      <c r="E819" t="s">
        <v>66</v>
      </c>
      <c r="F819">
        <v>54996</v>
      </c>
      <c r="G819">
        <v>44557.66</v>
      </c>
      <c r="H819">
        <v>1578.34</v>
      </c>
      <c r="I819">
        <v>5704.87</v>
      </c>
      <c r="J819">
        <v>17557.25</v>
      </c>
      <c r="K819">
        <v>164.31</v>
      </c>
      <c r="L819">
        <v>3.2</v>
      </c>
      <c r="M819">
        <v>159.05</v>
      </c>
      <c r="N819" t="s">
        <v>19</v>
      </c>
      <c r="O819" t="s">
        <v>20</v>
      </c>
    </row>
    <row r="820" spans="1:15">
      <c r="A820">
        <v>819</v>
      </c>
      <c r="B820" t="s">
        <v>686</v>
      </c>
      <c r="C820" t="s">
        <v>1135</v>
      </c>
      <c r="D820" t="s">
        <v>36</v>
      </c>
      <c r="E820" t="s">
        <v>37</v>
      </c>
      <c r="F820">
        <v>191149.12</v>
      </c>
      <c r="G820">
        <v>136727.67</v>
      </c>
      <c r="H820">
        <v>3879.3</v>
      </c>
      <c r="I820">
        <v>-2866.88</v>
      </c>
      <c r="J820">
        <v>34190.82</v>
      </c>
      <c r="K820">
        <v>21243.05</v>
      </c>
      <c r="L820">
        <v>3.4</v>
      </c>
      <c r="M820">
        <v>20520.78</v>
      </c>
      <c r="N820" t="s">
        <v>19</v>
      </c>
      <c r="O820" t="s">
        <v>20</v>
      </c>
    </row>
    <row r="821" spans="1:15">
      <c r="A821">
        <v>820</v>
      </c>
      <c r="B821" t="s">
        <v>1136</v>
      </c>
      <c r="C821" t="s">
        <v>1137</v>
      </c>
      <c r="D821" t="s">
        <v>17</v>
      </c>
      <c r="E821" t="s">
        <v>18</v>
      </c>
      <c r="F821">
        <v>40290.9</v>
      </c>
      <c r="G821">
        <v>31851.77</v>
      </c>
      <c r="H821">
        <v>12693.77</v>
      </c>
      <c r="I821">
        <v>-7318.61</v>
      </c>
      <c r="J821">
        <v>10200.12</v>
      </c>
      <c r="K821">
        <v>3614.17</v>
      </c>
      <c r="L821">
        <v>4</v>
      </c>
      <c r="M821">
        <v>3469.6</v>
      </c>
      <c r="N821" t="s">
        <v>25</v>
      </c>
      <c r="O821" t="s">
        <v>63</v>
      </c>
    </row>
    <row r="822" spans="1:15">
      <c r="A822">
        <v>821</v>
      </c>
      <c r="B822" t="s">
        <v>147</v>
      </c>
      <c r="C822" t="s">
        <v>1138</v>
      </c>
      <c r="D822" t="s">
        <v>17</v>
      </c>
      <c r="E822" t="s">
        <v>18</v>
      </c>
      <c r="F822">
        <v>85658.82000000001</v>
      </c>
      <c r="G822">
        <v>68016.75</v>
      </c>
      <c r="H822">
        <v>4031.77</v>
      </c>
      <c r="I822">
        <v>11941.82</v>
      </c>
      <c r="J822">
        <v>21510.54</v>
      </c>
      <c r="K822">
        <v>12105.11</v>
      </c>
      <c r="L822">
        <v>4</v>
      </c>
      <c r="M822">
        <v>11620.91</v>
      </c>
      <c r="N822" t="s">
        <v>19</v>
      </c>
      <c r="O822" t="s">
        <v>20</v>
      </c>
    </row>
    <row r="823" spans="1:15">
      <c r="A823">
        <v>822</v>
      </c>
      <c r="B823" t="s">
        <v>136</v>
      </c>
      <c r="C823" t="s">
        <v>1139</v>
      </c>
      <c r="D823" t="s">
        <v>36</v>
      </c>
      <c r="E823" t="s">
        <v>37</v>
      </c>
      <c r="F823">
        <v>209036.48</v>
      </c>
      <c r="G823">
        <v>137953.08</v>
      </c>
      <c r="H823">
        <v>59334.01</v>
      </c>
      <c r="I823">
        <v>-47537.69</v>
      </c>
      <c r="J823">
        <v>12802.94</v>
      </c>
      <c r="K823">
        <v>70076.78999999999</v>
      </c>
      <c r="L823">
        <v>3.4</v>
      </c>
      <c r="M823">
        <v>67694.17999999999</v>
      </c>
      <c r="N823" t="s">
        <v>25</v>
      </c>
      <c r="O823" t="s">
        <v>26</v>
      </c>
    </row>
    <row r="824" spans="1:15">
      <c r="A824">
        <v>823</v>
      </c>
      <c r="B824" t="s">
        <v>198</v>
      </c>
      <c r="C824" t="s">
        <v>1140</v>
      </c>
      <c r="D824" t="s">
        <v>93</v>
      </c>
      <c r="E824" t="s">
        <v>94</v>
      </c>
      <c r="F824">
        <v>390209.08</v>
      </c>
      <c r="G824">
        <v>265787.24</v>
      </c>
      <c r="H824">
        <v>105105.91</v>
      </c>
      <c r="I824">
        <v>-3654.1</v>
      </c>
      <c r="J824">
        <v>47872.44</v>
      </c>
      <c r="K824">
        <v>178001.2</v>
      </c>
      <c r="L824">
        <v>2.9</v>
      </c>
      <c r="M824">
        <v>172839.16</v>
      </c>
      <c r="N824" t="s">
        <v>19</v>
      </c>
      <c r="O824" t="s">
        <v>20</v>
      </c>
    </row>
    <row r="825" spans="1:15">
      <c r="A825">
        <v>824</v>
      </c>
      <c r="B825" t="s">
        <v>605</v>
      </c>
      <c r="C825" t="s">
        <v>1141</v>
      </c>
      <c r="D825" t="s">
        <v>65</v>
      </c>
      <c r="E825" t="s">
        <v>66</v>
      </c>
      <c r="F825">
        <v>79236</v>
      </c>
      <c r="G825">
        <v>45417.02</v>
      </c>
      <c r="H825">
        <v>13452.54</v>
      </c>
      <c r="I825">
        <v>-6502.73</v>
      </c>
      <c r="J825">
        <v>4289.51</v>
      </c>
      <c r="K825">
        <v>36479.28</v>
      </c>
      <c r="L825">
        <v>3.2</v>
      </c>
      <c r="M825">
        <v>35311.94</v>
      </c>
      <c r="N825" t="s">
        <v>25</v>
      </c>
      <c r="O825" t="s">
        <v>26</v>
      </c>
    </row>
    <row r="826" spans="1:15">
      <c r="A826">
        <v>825</v>
      </c>
      <c r="B826" t="s">
        <v>304</v>
      </c>
      <c r="C826" t="s">
        <v>1142</v>
      </c>
      <c r="D826" t="s">
        <v>93</v>
      </c>
      <c r="E826" t="s">
        <v>94</v>
      </c>
      <c r="F826">
        <v>217484.2</v>
      </c>
      <c r="G826">
        <v>147787.85</v>
      </c>
      <c r="H826">
        <v>57540.53</v>
      </c>
      <c r="I826">
        <v>-41382.07</v>
      </c>
      <c r="J826">
        <v>54169.77</v>
      </c>
      <c r="K826">
        <v>31685.04</v>
      </c>
      <c r="L826">
        <v>2.9</v>
      </c>
      <c r="M826">
        <v>30766.17</v>
      </c>
      <c r="N826" t="s">
        <v>19</v>
      </c>
      <c r="O826" t="s">
        <v>20</v>
      </c>
    </row>
    <row r="827" spans="1:15">
      <c r="A827">
        <v>826</v>
      </c>
      <c r="B827" t="s">
        <v>180</v>
      </c>
      <c r="C827" t="s">
        <v>1143</v>
      </c>
      <c r="D827" t="s">
        <v>59</v>
      </c>
      <c r="E827" t="s">
        <v>60</v>
      </c>
      <c r="F827">
        <v>72661.05</v>
      </c>
      <c r="G827">
        <v>54357.61</v>
      </c>
      <c r="H827">
        <v>7847.08</v>
      </c>
      <c r="I827">
        <v>10747.42</v>
      </c>
      <c r="J827">
        <v>20337.13</v>
      </c>
      <c r="K827">
        <v>16560.81</v>
      </c>
      <c r="L827">
        <v>3.1</v>
      </c>
      <c r="M827">
        <v>16047.43</v>
      </c>
      <c r="N827" t="s">
        <v>19</v>
      </c>
      <c r="O827" t="s">
        <v>20</v>
      </c>
    </row>
    <row r="828" spans="1:15">
      <c r="A828">
        <v>827</v>
      </c>
      <c r="B828" t="s">
        <v>567</v>
      </c>
      <c r="C828" t="s">
        <v>1144</v>
      </c>
      <c r="D828" t="s">
        <v>36</v>
      </c>
      <c r="E828" t="s">
        <v>37</v>
      </c>
      <c r="F828">
        <v>102063.44</v>
      </c>
      <c r="G828">
        <v>78384.17</v>
      </c>
      <c r="H828">
        <v>24657.71</v>
      </c>
      <c r="I828">
        <v>-25178.82</v>
      </c>
      <c r="J828">
        <v>22896.38</v>
      </c>
      <c r="K828">
        <v>261.78</v>
      </c>
      <c r="L828">
        <v>3.4</v>
      </c>
      <c r="M828">
        <v>252.88</v>
      </c>
      <c r="N828" t="s">
        <v>19</v>
      </c>
      <c r="O828" t="s">
        <v>20</v>
      </c>
    </row>
    <row r="829" spans="1:15">
      <c r="A829">
        <v>828</v>
      </c>
      <c r="B829" t="s">
        <v>243</v>
      </c>
      <c r="C829" t="s">
        <v>1145</v>
      </c>
      <c r="D829" t="s">
        <v>17</v>
      </c>
      <c r="E829" t="s">
        <v>18</v>
      </c>
      <c r="F829">
        <v>97755.84</v>
      </c>
      <c r="G829">
        <v>87316.92999999999</v>
      </c>
      <c r="H829">
        <v>33647.21</v>
      </c>
      <c r="I829">
        <v>8719.74</v>
      </c>
      <c r="J829">
        <v>21082.95</v>
      </c>
      <c r="K829">
        <v>31722.9</v>
      </c>
      <c r="L829">
        <v>4</v>
      </c>
      <c r="M829">
        <v>30453.99</v>
      </c>
      <c r="N829" t="s">
        <v>25</v>
      </c>
      <c r="O829" t="s">
        <v>63</v>
      </c>
    </row>
    <row r="830" spans="1:15">
      <c r="A830">
        <v>829</v>
      </c>
      <c r="B830" t="s">
        <v>153</v>
      </c>
      <c r="C830" t="s">
        <v>1146</v>
      </c>
      <c r="D830" t="s">
        <v>51</v>
      </c>
      <c r="E830" t="s">
        <v>52</v>
      </c>
      <c r="F830">
        <v>112188.95</v>
      </c>
      <c r="G830">
        <v>77849.3</v>
      </c>
      <c r="H830">
        <v>3075.37</v>
      </c>
      <c r="I830">
        <v>14038.26</v>
      </c>
      <c r="J830">
        <v>21172.02</v>
      </c>
      <c r="K830">
        <v>30281.27</v>
      </c>
      <c r="L830">
        <v>1.9</v>
      </c>
      <c r="M830">
        <v>29705.92</v>
      </c>
      <c r="N830" t="s">
        <v>19</v>
      </c>
      <c r="O830" t="s">
        <v>20</v>
      </c>
    </row>
    <row r="831" spans="1:15">
      <c r="A831">
        <v>830</v>
      </c>
      <c r="B831" t="s">
        <v>1015</v>
      </c>
      <c r="C831" t="s">
        <v>1147</v>
      </c>
      <c r="D831" t="s">
        <v>29</v>
      </c>
      <c r="E831" t="s">
        <v>30</v>
      </c>
      <c r="F831">
        <v>35725.02</v>
      </c>
      <c r="G831">
        <v>18025.92</v>
      </c>
      <c r="H831">
        <v>2499.38</v>
      </c>
      <c r="I831">
        <v>3542.18</v>
      </c>
      <c r="J831">
        <v>1881.94</v>
      </c>
      <c r="K831">
        <v>21858.72</v>
      </c>
      <c r="L831">
        <v>3.5</v>
      </c>
      <c r="M831">
        <v>21093.67</v>
      </c>
      <c r="N831" t="s">
        <v>25</v>
      </c>
      <c r="O831" t="s">
        <v>26</v>
      </c>
    </row>
    <row r="832" spans="1:15">
      <c r="A832">
        <v>831</v>
      </c>
      <c r="B832" t="s">
        <v>1148</v>
      </c>
      <c r="C832" t="s">
        <v>1149</v>
      </c>
      <c r="D832" t="s">
        <v>73</v>
      </c>
      <c r="E832" t="s">
        <v>74</v>
      </c>
      <c r="F832">
        <v>5218050</v>
      </c>
      <c r="G832">
        <v>3752725.87</v>
      </c>
      <c r="H832">
        <v>677405.3199999999</v>
      </c>
      <c r="I832">
        <v>-927687.97</v>
      </c>
      <c r="J832">
        <v>1205006.22</v>
      </c>
      <c r="K832">
        <v>10035.26</v>
      </c>
      <c r="L832">
        <v>2.8</v>
      </c>
      <c r="M832">
        <v>9754.27</v>
      </c>
      <c r="N832" t="s">
        <v>19</v>
      </c>
      <c r="O832" t="s">
        <v>20</v>
      </c>
    </row>
    <row r="833" spans="1:15">
      <c r="A833">
        <v>832</v>
      </c>
      <c r="B833" t="s">
        <v>550</v>
      </c>
      <c r="C833" t="s">
        <v>1150</v>
      </c>
      <c r="D833" t="s">
        <v>42</v>
      </c>
      <c r="E833" t="s">
        <v>43</v>
      </c>
      <c r="F833">
        <v>5780950</v>
      </c>
      <c r="G833">
        <v>4142292.68</v>
      </c>
      <c r="H833">
        <v>1739423.55</v>
      </c>
      <c r="I833">
        <v>349816.24</v>
      </c>
      <c r="J833">
        <v>1835696.24</v>
      </c>
      <c r="K833">
        <v>1892200.86</v>
      </c>
      <c r="L833">
        <v>5.5</v>
      </c>
      <c r="M833">
        <v>1788129.82</v>
      </c>
      <c r="N833" t="s">
        <v>25</v>
      </c>
      <c r="O833" t="s">
        <v>63</v>
      </c>
    </row>
    <row r="834" spans="1:15">
      <c r="A834">
        <v>833</v>
      </c>
      <c r="B834" t="s">
        <v>872</v>
      </c>
      <c r="C834" t="s">
        <v>1151</v>
      </c>
      <c r="D834" t="s">
        <v>17</v>
      </c>
      <c r="E834" t="s">
        <v>18</v>
      </c>
      <c r="F834">
        <v>113233.38</v>
      </c>
      <c r="G834">
        <v>80109.39</v>
      </c>
      <c r="H834">
        <v>8565.059999999999</v>
      </c>
      <c r="I834">
        <v>-22540.66</v>
      </c>
      <c r="J834">
        <v>16784.89</v>
      </c>
      <c r="K834">
        <v>2363.5</v>
      </c>
      <c r="L834">
        <v>4</v>
      </c>
      <c r="M834">
        <v>2268.96</v>
      </c>
      <c r="N834" t="s">
        <v>19</v>
      </c>
      <c r="O834" t="s">
        <v>20</v>
      </c>
    </row>
    <row r="835" spans="1:15">
      <c r="A835">
        <v>834</v>
      </c>
      <c r="B835" t="s">
        <v>563</v>
      </c>
      <c r="C835" t="s">
        <v>1152</v>
      </c>
      <c r="D835" t="s">
        <v>65</v>
      </c>
      <c r="E835" t="s">
        <v>66</v>
      </c>
      <c r="F835">
        <v>74908</v>
      </c>
      <c r="G835">
        <v>55590.26</v>
      </c>
      <c r="H835">
        <v>24242.61</v>
      </c>
      <c r="I835">
        <v>3973.83</v>
      </c>
      <c r="J835">
        <v>21485.15</v>
      </c>
      <c r="K835">
        <v>26049.03</v>
      </c>
      <c r="L835">
        <v>3.2</v>
      </c>
      <c r="M835">
        <v>25215.46</v>
      </c>
      <c r="N835" t="s">
        <v>25</v>
      </c>
      <c r="O835" t="s">
        <v>63</v>
      </c>
    </row>
    <row r="836" spans="1:15">
      <c r="A836">
        <v>835</v>
      </c>
      <c r="B836" t="s">
        <v>358</v>
      </c>
      <c r="C836" t="s">
        <v>1153</v>
      </c>
      <c r="D836" t="s">
        <v>93</v>
      </c>
      <c r="E836" t="s">
        <v>94</v>
      </c>
      <c r="F836">
        <v>122757.83</v>
      </c>
      <c r="G836">
        <v>62631.4</v>
      </c>
      <c r="H836">
        <v>29172.06</v>
      </c>
      <c r="I836">
        <v>-30261.61</v>
      </c>
      <c r="J836">
        <v>18815.94</v>
      </c>
      <c r="K836">
        <v>40220.94</v>
      </c>
      <c r="L836">
        <v>2.9</v>
      </c>
      <c r="M836">
        <v>39054.53</v>
      </c>
      <c r="N836" t="s">
        <v>19</v>
      </c>
      <c r="O836" t="s">
        <v>20</v>
      </c>
    </row>
    <row r="837" spans="1:15">
      <c r="A837">
        <v>836</v>
      </c>
      <c r="B837" t="s">
        <v>453</v>
      </c>
      <c r="C837" t="s">
        <v>1154</v>
      </c>
      <c r="D837" t="s">
        <v>17</v>
      </c>
      <c r="E837" t="s">
        <v>18</v>
      </c>
      <c r="F837">
        <v>47330.4</v>
      </c>
      <c r="G837">
        <v>27025.34</v>
      </c>
      <c r="H837">
        <v>8780.309999999999</v>
      </c>
      <c r="I837">
        <v>-13190.55</v>
      </c>
      <c r="J837">
        <v>10602.69</v>
      </c>
      <c r="K837">
        <v>5292.13</v>
      </c>
      <c r="L837">
        <v>4</v>
      </c>
      <c r="M837">
        <v>5080.44</v>
      </c>
      <c r="N837" t="s">
        <v>25</v>
      </c>
      <c r="O837" t="s">
        <v>48</v>
      </c>
    </row>
    <row r="838" spans="1:15">
      <c r="A838">
        <v>837</v>
      </c>
      <c r="B838" t="s">
        <v>1155</v>
      </c>
      <c r="C838" t="s">
        <v>1156</v>
      </c>
      <c r="D838" t="s">
        <v>73</v>
      </c>
      <c r="E838" t="s">
        <v>74</v>
      </c>
      <c r="F838">
        <v>8171100</v>
      </c>
      <c r="G838">
        <v>6469966.93</v>
      </c>
      <c r="H838">
        <v>2116278.24</v>
      </c>
      <c r="I838">
        <v>-338189.98</v>
      </c>
      <c r="J838">
        <v>1293076.4</v>
      </c>
      <c r="K838">
        <v>2186144.93</v>
      </c>
      <c r="L838">
        <v>2.8</v>
      </c>
      <c r="M838">
        <v>2124932.87</v>
      </c>
      <c r="N838" t="s">
        <v>19</v>
      </c>
      <c r="O838" t="s">
        <v>20</v>
      </c>
    </row>
    <row r="839" spans="1:15">
      <c r="A839">
        <v>838</v>
      </c>
      <c r="B839" t="s">
        <v>457</v>
      </c>
      <c r="C839" t="s">
        <v>1157</v>
      </c>
      <c r="D839" t="s">
        <v>51</v>
      </c>
      <c r="E839" t="s">
        <v>52</v>
      </c>
      <c r="F839">
        <v>38372.35</v>
      </c>
      <c r="G839">
        <v>31198.49</v>
      </c>
      <c r="H839">
        <v>3848.68</v>
      </c>
      <c r="I839">
        <v>-10743.67</v>
      </c>
      <c r="J839">
        <v>12323.97</v>
      </c>
      <c r="K839">
        <v>-12045.11</v>
      </c>
      <c r="L839">
        <v>1.9</v>
      </c>
      <c r="M839">
        <v>-11816.25</v>
      </c>
      <c r="N839" t="s">
        <v>25</v>
      </c>
      <c r="O839" t="s">
        <v>48</v>
      </c>
    </row>
    <row r="840" spans="1:15">
      <c r="A840">
        <v>839</v>
      </c>
      <c r="B840" t="s">
        <v>241</v>
      </c>
      <c r="C840" t="s">
        <v>1158</v>
      </c>
      <c r="D840" t="s">
        <v>17</v>
      </c>
      <c r="E840" t="s">
        <v>18</v>
      </c>
      <c r="F840">
        <v>31289.7</v>
      </c>
      <c r="G840">
        <v>23959.91</v>
      </c>
      <c r="H840">
        <v>3850.86</v>
      </c>
      <c r="I840">
        <v>-8491.959999999999</v>
      </c>
      <c r="J840">
        <v>10925.54</v>
      </c>
      <c r="K840">
        <v>-8236.84</v>
      </c>
      <c r="L840">
        <v>4</v>
      </c>
      <c r="M840">
        <v>-7907.37</v>
      </c>
      <c r="N840" t="s">
        <v>25</v>
      </c>
      <c r="O840" t="s">
        <v>48</v>
      </c>
    </row>
    <row r="841" spans="1:15">
      <c r="A841">
        <v>840</v>
      </c>
      <c r="B841" t="s">
        <v>254</v>
      </c>
      <c r="C841" t="s">
        <v>1159</v>
      </c>
      <c r="D841" t="s">
        <v>59</v>
      </c>
      <c r="E841" t="s">
        <v>60</v>
      </c>
      <c r="F841">
        <v>119735.55</v>
      </c>
      <c r="G841">
        <v>72805.2</v>
      </c>
      <c r="H841">
        <v>18718.7</v>
      </c>
      <c r="I841">
        <v>-5561.58</v>
      </c>
      <c r="J841">
        <v>13685.47</v>
      </c>
      <c r="K841">
        <v>46401.99</v>
      </c>
      <c r="L841">
        <v>3.1</v>
      </c>
      <c r="M841">
        <v>44963.53</v>
      </c>
      <c r="N841" t="s">
        <v>19</v>
      </c>
      <c r="O841" t="s">
        <v>20</v>
      </c>
    </row>
    <row r="842" spans="1:15">
      <c r="A842">
        <v>841</v>
      </c>
      <c r="B842" t="s">
        <v>169</v>
      </c>
      <c r="C842" t="s">
        <v>1160</v>
      </c>
      <c r="D842" t="s">
        <v>65</v>
      </c>
      <c r="E842" t="s">
        <v>66</v>
      </c>
      <c r="F842">
        <v>76908</v>
      </c>
      <c r="G842">
        <v>47498.37</v>
      </c>
      <c r="H842">
        <v>5112.98</v>
      </c>
      <c r="I842">
        <v>-3803.58</v>
      </c>
      <c r="J842">
        <v>7856.62</v>
      </c>
      <c r="K842">
        <v>22862.42</v>
      </c>
      <c r="L842">
        <v>3.2</v>
      </c>
      <c r="M842">
        <v>22130.82</v>
      </c>
      <c r="N842" t="s">
        <v>19</v>
      </c>
      <c r="O842" t="s">
        <v>20</v>
      </c>
    </row>
    <row r="843" spans="1:15">
      <c r="A843">
        <v>842</v>
      </c>
      <c r="B843" t="s">
        <v>140</v>
      </c>
      <c r="C843" t="s">
        <v>1161</v>
      </c>
      <c r="D843" t="s">
        <v>51</v>
      </c>
      <c r="E843" t="s">
        <v>52</v>
      </c>
      <c r="F843">
        <v>38923.26</v>
      </c>
      <c r="G843">
        <v>20499.01</v>
      </c>
      <c r="H843">
        <v>13403.36</v>
      </c>
      <c r="I843">
        <v>6997.55</v>
      </c>
      <c r="J843">
        <v>4661.59</v>
      </c>
      <c r="K843">
        <v>34163.57</v>
      </c>
      <c r="L843">
        <v>1.9</v>
      </c>
      <c r="M843">
        <v>33514.46</v>
      </c>
      <c r="N843" t="s">
        <v>25</v>
      </c>
      <c r="O843" t="s">
        <v>63</v>
      </c>
    </row>
    <row r="844" spans="1:15">
      <c r="A844">
        <v>843</v>
      </c>
      <c r="B844" t="s">
        <v>945</v>
      </c>
      <c r="C844" t="s">
        <v>1162</v>
      </c>
      <c r="D844" t="s">
        <v>36</v>
      </c>
      <c r="E844" t="s">
        <v>37</v>
      </c>
      <c r="F844">
        <v>192354.48</v>
      </c>
      <c r="G844">
        <v>110741.65</v>
      </c>
      <c r="H844">
        <v>43076.25</v>
      </c>
      <c r="I844">
        <v>13530.97</v>
      </c>
      <c r="J844">
        <v>35044.83</v>
      </c>
      <c r="K844">
        <v>103175.22</v>
      </c>
      <c r="L844">
        <v>3.4</v>
      </c>
      <c r="M844">
        <v>99667.25999999999</v>
      </c>
      <c r="N844" t="s">
        <v>19</v>
      </c>
      <c r="O844" t="s">
        <v>20</v>
      </c>
    </row>
    <row r="845" spans="1:15">
      <c r="A845">
        <v>844</v>
      </c>
      <c r="B845" t="s">
        <v>407</v>
      </c>
      <c r="C845" t="s">
        <v>1163</v>
      </c>
      <c r="D845" t="s">
        <v>93</v>
      </c>
      <c r="E845" t="s">
        <v>94</v>
      </c>
      <c r="F845">
        <v>151049.86</v>
      </c>
      <c r="G845">
        <v>100015.64</v>
      </c>
      <c r="H845">
        <v>6885.99</v>
      </c>
      <c r="I845">
        <v>11239.64</v>
      </c>
      <c r="J845">
        <v>51891.73</v>
      </c>
      <c r="K845">
        <v>17268.12</v>
      </c>
      <c r="L845">
        <v>2.9</v>
      </c>
      <c r="M845">
        <v>16767.34</v>
      </c>
      <c r="N845" t="s">
        <v>19</v>
      </c>
      <c r="O845" t="s">
        <v>20</v>
      </c>
    </row>
    <row r="846" spans="1:15">
      <c r="A846">
        <v>845</v>
      </c>
      <c r="B846" t="s">
        <v>400</v>
      </c>
      <c r="C846" t="s">
        <v>1164</v>
      </c>
      <c r="D846" t="s">
        <v>51</v>
      </c>
      <c r="E846" t="s">
        <v>52</v>
      </c>
      <c r="F846">
        <v>39507.1</v>
      </c>
      <c r="G846">
        <v>25155.69</v>
      </c>
      <c r="H846">
        <v>3915.88</v>
      </c>
      <c r="I846">
        <v>-525.92</v>
      </c>
      <c r="J846">
        <v>5050.77</v>
      </c>
      <c r="K846">
        <v>12690.59</v>
      </c>
      <c r="L846">
        <v>1.9</v>
      </c>
      <c r="M846">
        <v>12449.47</v>
      </c>
      <c r="N846" t="s">
        <v>19</v>
      </c>
      <c r="O846" t="s">
        <v>20</v>
      </c>
    </row>
    <row r="847" spans="1:15">
      <c r="A847">
        <v>846</v>
      </c>
      <c r="B847" t="s">
        <v>662</v>
      </c>
      <c r="C847" t="s">
        <v>1165</v>
      </c>
      <c r="D847" t="s">
        <v>29</v>
      </c>
      <c r="E847" t="s">
        <v>30</v>
      </c>
      <c r="F847">
        <v>127582.05</v>
      </c>
      <c r="G847">
        <v>84389.03999999999</v>
      </c>
      <c r="H847">
        <v>10749.83</v>
      </c>
      <c r="I847">
        <v>-15327.51</v>
      </c>
      <c r="J847">
        <v>27573.03</v>
      </c>
      <c r="K847">
        <v>11042.3</v>
      </c>
      <c r="L847">
        <v>3.5</v>
      </c>
      <c r="M847">
        <v>10655.82</v>
      </c>
      <c r="N847" t="s">
        <v>19</v>
      </c>
      <c r="O847" t="s">
        <v>20</v>
      </c>
    </row>
    <row r="848" spans="1:15">
      <c r="A848">
        <v>847</v>
      </c>
      <c r="B848" t="s">
        <v>256</v>
      </c>
      <c r="C848" t="s">
        <v>1166</v>
      </c>
      <c r="D848" t="s">
        <v>17</v>
      </c>
      <c r="E848" t="s">
        <v>18</v>
      </c>
      <c r="F848">
        <v>81135.60000000001</v>
      </c>
      <c r="G848">
        <v>46989.73</v>
      </c>
      <c r="H848">
        <v>961.11</v>
      </c>
      <c r="I848">
        <v>-1755.98</v>
      </c>
      <c r="J848">
        <v>7958.8</v>
      </c>
      <c r="K848">
        <v>25392.21</v>
      </c>
      <c r="L848">
        <v>4</v>
      </c>
      <c r="M848">
        <v>24376.52</v>
      </c>
      <c r="N848" t="s">
        <v>25</v>
      </c>
      <c r="O848" t="s">
        <v>26</v>
      </c>
    </row>
    <row r="849" spans="1:15">
      <c r="A849">
        <v>848</v>
      </c>
      <c r="B849" t="s">
        <v>371</v>
      </c>
      <c r="C849" t="s">
        <v>1167</v>
      </c>
      <c r="D849" t="s">
        <v>17</v>
      </c>
      <c r="E849" t="s">
        <v>18</v>
      </c>
      <c r="F849">
        <v>39130.26</v>
      </c>
      <c r="G849">
        <v>28994.16</v>
      </c>
      <c r="H849">
        <v>6742.32</v>
      </c>
      <c r="I849">
        <v>-3863.65</v>
      </c>
      <c r="J849">
        <v>8743.66</v>
      </c>
      <c r="K849">
        <v>4271.11</v>
      </c>
      <c r="L849">
        <v>4</v>
      </c>
      <c r="M849">
        <v>4100.27</v>
      </c>
      <c r="N849" t="s">
        <v>19</v>
      </c>
      <c r="O849" t="s">
        <v>20</v>
      </c>
    </row>
    <row r="850" spans="1:15">
      <c r="A850">
        <v>849</v>
      </c>
      <c r="B850" t="s">
        <v>145</v>
      </c>
      <c r="C850" t="s">
        <v>1168</v>
      </c>
      <c r="D850" t="s">
        <v>51</v>
      </c>
      <c r="E850" t="s">
        <v>52</v>
      </c>
      <c r="F850">
        <v>95934.88</v>
      </c>
      <c r="G850">
        <v>76531.92</v>
      </c>
      <c r="H850">
        <v>24753.72</v>
      </c>
      <c r="I850">
        <v>-25126.09</v>
      </c>
      <c r="J850">
        <v>14053.88</v>
      </c>
      <c r="K850">
        <v>4976.71</v>
      </c>
      <c r="L850">
        <v>1.9</v>
      </c>
      <c r="M850">
        <v>4882.15</v>
      </c>
      <c r="N850" t="s">
        <v>25</v>
      </c>
      <c r="O850" t="s">
        <v>48</v>
      </c>
    </row>
    <row r="851" spans="1:15">
      <c r="A851">
        <v>850</v>
      </c>
      <c r="B851" t="s">
        <v>173</v>
      </c>
      <c r="C851" t="s">
        <v>1169</v>
      </c>
      <c r="D851" t="s">
        <v>42</v>
      </c>
      <c r="E851" t="s">
        <v>43</v>
      </c>
      <c r="F851">
        <v>7973561</v>
      </c>
      <c r="G851">
        <v>4912286.61</v>
      </c>
      <c r="H851">
        <v>534325.71</v>
      </c>
      <c r="I851">
        <v>-376672.5</v>
      </c>
      <c r="J851">
        <v>2129364.75</v>
      </c>
      <c r="K851">
        <v>1089562.85</v>
      </c>
      <c r="L851">
        <v>5.5</v>
      </c>
      <c r="M851">
        <v>1029636.9</v>
      </c>
      <c r="N851" t="s">
        <v>19</v>
      </c>
      <c r="O851" t="s">
        <v>20</v>
      </c>
    </row>
    <row r="852" spans="1:15">
      <c r="A852">
        <v>851</v>
      </c>
      <c r="B852" t="s">
        <v>533</v>
      </c>
      <c r="C852" t="s">
        <v>1170</v>
      </c>
      <c r="D852" t="s">
        <v>65</v>
      </c>
      <c r="E852" t="s">
        <v>66</v>
      </c>
      <c r="F852">
        <v>100771</v>
      </c>
      <c r="G852">
        <v>75014.57000000001</v>
      </c>
      <c r="H852">
        <v>33613.77</v>
      </c>
      <c r="I852">
        <v>12230.12</v>
      </c>
      <c r="J852">
        <v>10341.01</v>
      </c>
      <c r="K852">
        <v>61259.31</v>
      </c>
      <c r="L852">
        <v>3.2</v>
      </c>
      <c r="M852">
        <v>59299.01</v>
      </c>
      <c r="N852" t="s">
        <v>25</v>
      </c>
      <c r="O852" t="s">
        <v>63</v>
      </c>
    </row>
    <row r="853" spans="1:15">
      <c r="A853">
        <v>852</v>
      </c>
      <c r="B853" t="s">
        <v>95</v>
      </c>
      <c r="C853" t="s">
        <v>1171</v>
      </c>
      <c r="D853" t="s">
        <v>51</v>
      </c>
      <c r="E853" t="s">
        <v>52</v>
      </c>
      <c r="F853">
        <v>73353.8</v>
      </c>
      <c r="G853">
        <v>63462.9</v>
      </c>
      <c r="H853">
        <v>25065.19</v>
      </c>
      <c r="I853">
        <v>-15174.47</v>
      </c>
      <c r="J853">
        <v>14509.1</v>
      </c>
      <c r="K853">
        <v>5272.53</v>
      </c>
      <c r="L853">
        <v>1.9</v>
      </c>
      <c r="M853">
        <v>5172.35</v>
      </c>
      <c r="N853" t="s">
        <v>25</v>
      </c>
      <c r="O853" t="s">
        <v>63</v>
      </c>
    </row>
    <row r="854" spans="1:15">
      <c r="A854">
        <v>853</v>
      </c>
      <c r="B854" t="s">
        <v>160</v>
      </c>
      <c r="C854" t="s">
        <v>1172</v>
      </c>
      <c r="D854" t="s">
        <v>65</v>
      </c>
      <c r="E854" t="s">
        <v>66</v>
      </c>
      <c r="F854">
        <v>107678</v>
      </c>
      <c r="G854">
        <v>53901.27</v>
      </c>
      <c r="H854">
        <v>500.48</v>
      </c>
      <c r="I854">
        <v>-25540.1</v>
      </c>
      <c r="J854">
        <v>26499.28</v>
      </c>
      <c r="K854">
        <v>2237.84</v>
      </c>
      <c r="L854">
        <v>3.2</v>
      </c>
      <c r="M854">
        <v>2166.23</v>
      </c>
      <c r="N854" t="s">
        <v>19</v>
      </c>
      <c r="O854" t="s">
        <v>20</v>
      </c>
    </row>
    <row r="855" spans="1:15">
      <c r="A855">
        <v>854</v>
      </c>
      <c r="B855" t="s">
        <v>383</v>
      </c>
      <c r="C855" t="s">
        <v>1173</v>
      </c>
      <c r="D855" t="s">
        <v>73</v>
      </c>
      <c r="E855" t="s">
        <v>74</v>
      </c>
      <c r="F855">
        <v>19128600</v>
      </c>
      <c r="G855">
        <v>13596427.3</v>
      </c>
      <c r="H855">
        <v>5445200.62</v>
      </c>
      <c r="I855">
        <v>-2368746.28</v>
      </c>
      <c r="J855">
        <v>4428776.07</v>
      </c>
      <c r="K855">
        <v>4179850.97</v>
      </c>
      <c r="L855">
        <v>2.8</v>
      </c>
      <c r="M855">
        <v>4062815.14</v>
      </c>
      <c r="N855" t="s">
        <v>19</v>
      </c>
      <c r="O855" t="s">
        <v>20</v>
      </c>
    </row>
    <row r="856" spans="1:15">
      <c r="A856">
        <v>855</v>
      </c>
      <c r="B856" t="s">
        <v>306</v>
      </c>
      <c r="C856" t="s">
        <v>1174</v>
      </c>
      <c r="D856" t="s">
        <v>23</v>
      </c>
      <c r="E856" t="s">
        <v>24</v>
      </c>
      <c r="F856">
        <v>110149.12</v>
      </c>
      <c r="G856">
        <v>73093.53999999999</v>
      </c>
      <c r="H856">
        <v>6350.34</v>
      </c>
      <c r="I856">
        <v>-17325.7</v>
      </c>
      <c r="J856">
        <v>24754.27</v>
      </c>
      <c r="K856">
        <v>1325.94</v>
      </c>
      <c r="L856">
        <v>3</v>
      </c>
      <c r="M856">
        <v>1286.16</v>
      </c>
      <c r="N856" t="s">
        <v>19</v>
      </c>
      <c r="O856" t="s">
        <v>20</v>
      </c>
    </row>
    <row r="857" spans="1:15">
      <c r="A857">
        <v>856</v>
      </c>
      <c r="B857" t="s">
        <v>192</v>
      </c>
      <c r="C857" t="s">
        <v>1175</v>
      </c>
      <c r="D857" t="s">
        <v>51</v>
      </c>
      <c r="E857" t="s">
        <v>52</v>
      </c>
      <c r="F857">
        <v>91667.33</v>
      </c>
      <c r="G857">
        <v>66254.21000000001</v>
      </c>
      <c r="H857">
        <v>27603.06</v>
      </c>
      <c r="I857">
        <v>-20585.57</v>
      </c>
      <c r="J857">
        <v>31040.39</v>
      </c>
      <c r="K857">
        <v>1390.22</v>
      </c>
      <c r="L857">
        <v>1.9</v>
      </c>
      <c r="M857">
        <v>1363.81</v>
      </c>
      <c r="N857" t="s">
        <v>25</v>
      </c>
      <c r="O857" t="s">
        <v>63</v>
      </c>
    </row>
    <row r="858" spans="1:15">
      <c r="A858">
        <v>857</v>
      </c>
      <c r="B858" t="s">
        <v>44</v>
      </c>
      <c r="C858" t="s">
        <v>1176</v>
      </c>
      <c r="D858" t="s">
        <v>59</v>
      </c>
      <c r="E858" t="s">
        <v>60</v>
      </c>
      <c r="F858">
        <v>191986.2</v>
      </c>
      <c r="G858">
        <v>106068.33</v>
      </c>
      <c r="H858">
        <v>5368.5</v>
      </c>
      <c r="I858">
        <v>-52039.47</v>
      </c>
      <c r="J858">
        <v>66403.85000000001</v>
      </c>
      <c r="K858">
        <v>-27156.96</v>
      </c>
      <c r="L858">
        <v>3.1</v>
      </c>
      <c r="M858">
        <v>-26315.09</v>
      </c>
      <c r="N858" t="s">
        <v>25</v>
      </c>
      <c r="O858" t="s">
        <v>48</v>
      </c>
    </row>
    <row r="859" spans="1:15">
      <c r="A859">
        <v>858</v>
      </c>
      <c r="B859" t="s">
        <v>21</v>
      </c>
      <c r="C859" t="s">
        <v>1177</v>
      </c>
      <c r="D859" t="s">
        <v>29</v>
      </c>
      <c r="E859" t="s">
        <v>30</v>
      </c>
      <c r="F859">
        <v>106790.97</v>
      </c>
      <c r="G859">
        <v>79414.09</v>
      </c>
      <c r="H859">
        <v>35552.16</v>
      </c>
      <c r="I859">
        <v>3835.93</v>
      </c>
      <c r="J859">
        <v>16656.47</v>
      </c>
      <c r="K859">
        <v>50108.49</v>
      </c>
      <c r="L859">
        <v>3.5</v>
      </c>
      <c r="M859">
        <v>48354.7</v>
      </c>
      <c r="N859" t="s">
        <v>25</v>
      </c>
      <c r="O859" t="s">
        <v>63</v>
      </c>
    </row>
    <row r="860" spans="1:15">
      <c r="A860">
        <v>859</v>
      </c>
      <c r="B860" t="s">
        <v>1178</v>
      </c>
      <c r="C860" t="s">
        <v>1179</v>
      </c>
      <c r="D860" t="s">
        <v>29</v>
      </c>
      <c r="E860" t="s">
        <v>30</v>
      </c>
      <c r="F860">
        <v>60675.06</v>
      </c>
      <c r="G860">
        <v>42482.32</v>
      </c>
      <c r="H860">
        <v>17863.38</v>
      </c>
      <c r="I860">
        <v>-13837.73</v>
      </c>
      <c r="J860">
        <v>14513.11</v>
      </c>
      <c r="K860">
        <v>7705.29</v>
      </c>
      <c r="L860">
        <v>3.5</v>
      </c>
      <c r="M860">
        <v>7435.6</v>
      </c>
      <c r="N860" t="s">
        <v>19</v>
      </c>
      <c r="O860" t="s">
        <v>20</v>
      </c>
    </row>
    <row r="861" spans="1:15">
      <c r="A861">
        <v>860</v>
      </c>
      <c r="B861" t="s">
        <v>111</v>
      </c>
      <c r="C861" t="s">
        <v>1180</v>
      </c>
      <c r="D861" t="s">
        <v>42</v>
      </c>
      <c r="E861" t="s">
        <v>43</v>
      </c>
      <c r="F861">
        <v>5466297</v>
      </c>
      <c r="G861">
        <v>4909967.44</v>
      </c>
      <c r="H861">
        <v>744130.8199999999</v>
      </c>
      <c r="I861">
        <v>-561797.4</v>
      </c>
      <c r="J861">
        <v>924059.59</v>
      </c>
      <c r="K861">
        <v>-185396.6</v>
      </c>
      <c r="L861">
        <v>5.5</v>
      </c>
      <c r="M861">
        <v>-175199.79</v>
      </c>
      <c r="N861" t="s">
        <v>19</v>
      </c>
      <c r="O861" t="s">
        <v>20</v>
      </c>
    </row>
    <row r="862" spans="1:15">
      <c r="A862">
        <v>861</v>
      </c>
      <c r="B862" t="s">
        <v>459</v>
      </c>
      <c r="C862" t="s">
        <v>1181</v>
      </c>
      <c r="D862" t="s">
        <v>73</v>
      </c>
      <c r="E862" t="s">
        <v>74</v>
      </c>
      <c r="F862">
        <v>9823650</v>
      </c>
      <c r="G862">
        <v>8682344.029999999</v>
      </c>
      <c r="H862">
        <v>2523950.72</v>
      </c>
      <c r="I862">
        <v>-976046.65</v>
      </c>
      <c r="J862">
        <v>3113010.27</v>
      </c>
      <c r="K862">
        <v>-423800.23</v>
      </c>
      <c r="L862">
        <v>2.8</v>
      </c>
      <c r="M862">
        <v>-411933.82</v>
      </c>
      <c r="N862" t="s">
        <v>19</v>
      </c>
      <c r="O862" t="s">
        <v>20</v>
      </c>
    </row>
    <row r="863" spans="1:15">
      <c r="A863">
        <v>862</v>
      </c>
      <c r="B863" t="s">
        <v>221</v>
      </c>
      <c r="C863" t="s">
        <v>1182</v>
      </c>
      <c r="D863" t="s">
        <v>93</v>
      </c>
      <c r="E863" t="s">
        <v>94</v>
      </c>
      <c r="F863">
        <v>335445.34</v>
      </c>
      <c r="G863">
        <v>284869.72</v>
      </c>
      <c r="H863">
        <v>58860.29</v>
      </c>
      <c r="I863">
        <v>-39274.9</v>
      </c>
      <c r="J863">
        <v>92635.16</v>
      </c>
      <c r="K863">
        <v>-22474.15</v>
      </c>
      <c r="L863">
        <v>2.9</v>
      </c>
      <c r="M863">
        <v>-21822.4</v>
      </c>
      <c r="N863" t="s">
        <v>19</v>
      </c>
      <c r="O863" t="s">
        <v>20</v>
      </c>
    </row>
    <row r="864" spans="1:15">
      <c r="A864">
        <v>863</v>
      </c>
      <c r="B864" t="s">
        <v>385</v>
      </c>
      <c r="C864" t="s">
        <v>1183</v>
      </c>
      <c r="D864" t="s">
        <v>42</v>
      </c>
      <c r="E864" t="s">
        <v>43</v>
      </c>
      <c r="F864">
        <v>2732277</v>
      </c>
      <c r="G864">
        <v>1596258.17</v>
      </c>
      <c r="H864">
        <v>8661.219999999999</v>
      </c>
      <c r="I864">
        <v>-285371.74</v>
      </c>
      <c r="J864">
        <v>256984.41</v>
      </c>
      <c r="K864">
        <v>602323.9</v>
      </c>
      <c r="L864">
        <v>5.5</v>
      </c>
      <c r="M864">
        <v>569196.08</v>
      </c>
      <c r="N864" t="s">
        <v>25</v>
      </c>
      <c r="O864" t="s">
        <v>26</v>
      </c>
    </row>
    <row r="865" spans="1:15">
      <c r="A865">
        <v>864</v>
      </c>
      <c r="B865" t="s">
        <v>493</v>
      </c>
      <c r="C865" t="s">
        <v>1184</v>
      </c>
      <c r="D865" t="s">
        <v>29</v>
      </c>
      <c r="E865" t="s">
        <v>30</v>
      </c>
      <c r="F865">
        <v>86814.57000000001</v>
      </c>
      <c r="G865">
        <v>75159.75999999999</v>
      </c>
      <c r="H865">
        <v>23369.55</v>
      </c>
      <c r="I865">
        <v>-1791.3</v>
      </c>
      <c r="J865">
        <v>18699.78</v>
      </c>
      <c r="K865">
        <v>14533.29</v>
      </c>
      <c r="L865">
        <v>3.5</v>
      </c>
      <c r="M865">
        <v>14024.62</v>
      </c>
      <c r="N865" t="s">
        <v>19</v>
      </c>
      <c r="O865" t="s">
        <v>20</v>
      </c>
    </row>
    <row r="866" spans="1:15">
      <c r="A866">
        <v>865</v>
      </c>
      <c r="B866" t="s">
        <v>1022</v>
      </c>
      <c r="C866" t="s">
        <v>1185</v>
      </c>
      <c r="D866" t="s">
        <v>29</v>
      </c>
      <c r="E866" t="s">
        <v>30</v>
      </c>
      <c r="F866">
        <v>101326.29</v>
      </c>
      <c r="G866">
        <v>72383.35000000001</v>
      </c>
      <c r="H866">
        <v>13830.03</v>
      </c>
      <c r="I866">
        <v>-4231.21</v>
      </c>
      <c r="J866">
        <v>17933.43</v>
      </c>
      <c r="K866">
        <v>20608.33</v>
      </c>
      <c r="L866">
        <v>3.5</v>
      </c>
      <c r="M866">
        <v>19887.04</v>
      </c>
      <c r="N866" t="s">
        <v>19</v>
      </c>
      <c r="O866" t="s">
        <v>20</v>
      </c>
    </row>
    <row r="867" spans="1:15">
      <c r="A867">
        <v>866</v>
      </c>
      <c r="B867" t="s">
        <v>95</v>
      </c>
      <c r="C867" t="s">
        <v>1186</v>
      </c>
      <c r="D867" t="s">
        <v>17</v>
      </c>
      <c r="E867" t="s">
        <v>18</v>
      </c>
      <c r="F867">
        <v>79293.24000000001</v>
      </c>
      <c r="G867">
        <v>54903.84</v>
      </c>
      <c r="H867">
        <v>13960.36</v>
      </c>
      <c r="I867">
        <v>-23116.37</v>
      </c>
      <c r="J867">
        <v>19802.91</v>
      </c>
      <c r="K867">
        <v>-4569.52</v>
      </c>
      <c r="L867">
        <v>4</v>
      </c>
      <c r="M867">
        <v>-4386.74</v>
      </c>
      <c r="N867" t="s">
        <v>25</v>
      </c>
      <c r="O867" t="s">
        <v>48</v>
      </c>
    </row>
    <row r="868" spans="1:15">
      <c r="A868">
        <v>867</v>
      </c>
      <c r="B868" t="s">
        <v>607</v>
      </c>
      <c r="C868" t="s">
        <v>1187</v>
      </c>
      <c r="D868" t="s">
        <v>59</v>
      </c>
      <c r="E868" t="s">
        <v>60</v>
      </c>
      <c r="F868">
        <v>174864.15</v>
      </c>
      <c r="G868">
        <v>138467.03</v>
      </c>
      <c r="H868">
        <v>11754.91</v>
      </c>
      <c r="I868">
        <v>-38060.1</v>
      </c>
      <c r="J868">
        <v>60671.02</v>
      </c>
      <c r="K868">
        <v>-50579.09</v>
      </c>
      <c r="L868">
        <v>3.1</v>
      </c>
      <c r="M868">
        <v>-49011.14</v>
      </c>
      <c r="N868" t="s">
        <v>19</v>
      </c>
      <c r="O868" t="s">
        <v>20</v>
      </c>
    </row>
    <row r="869" spans="1:15">
      <c r="A869">
        <v>868</v>
      </c>
      <c r="B869" t="s">
        <v>373</v>
      </c>
      <c r="C869" t="s">
        <v>1188</v>
      </c>
      <c r="D869" t="s">
        <v>59</v>
      </c>
      <c r="E869" t="s">
        <v>60</v>
      </c>
      <c r="F869">
        <v>151453.8</v>
      </c>
      <c r="G869">
        <v>112900.56</v>
      </c>
      <c r="H869">
        <v>37368.86</v>
      </c>
      <c r="I869">
        <v>-42186.2</v>
      </c>
      <c r="J869">
        <v>12795.73</v>
      </c>
      <c r="K869">
        <v>20940.17</v>
      </c>
      <c r="L869">
        <v>3.1</v>
      </c>
      <c r="M869">
        <v>20291.02</v>
      </c>
      <c r="N869" t="s">
        <v>25</v>
      </c>
      <c r="O869" t="s">
        <v>184</v>
      </c>
    </row>
    <row r="870" spans="1:15">
      <c r="A870">
        <v>869</v>
      </c>
      <c r="B870" t="s">
        <v>767</v>
      </c>
      <c r="C870" t="s">
        <v>1189</v>
      </c>
      <c r="D870" t="s">
        <v>23</v>
      </c>
      <c r="E870" t="s">
        <v>24</v>
      </c>
      <c r="F870">
        <v>53343.28</v>
      </c>
      <c r="G870">
        <v>33933.11</v>
      </c>
      <c r="H870">
        <v>13284.43</v>
      </c>
      <c r="I870">
        <v>-3516.16</v>
      </c>
      <c r="J870">
        <v>6826.67</v>
      </c>
      <c r="K870">
        <v>22351.76</v>
      </c>
      <c r="L870">
        <v>3</v>
      </c>
      <c r="M870">
        <v>21681.21</v>
      </c>
      <c r="N870" t="s">
        <v>19</v>
      </c>
      <c r="O870" t="s">
        <v>20</v>
      </c>
    </row>
    <row r="871" spans="1:15">
      <c r="A871">
        <v>870</v>
      </c>
      <c r="B871" t="s">
        <v>177</v>
      </c>
      <c r="C871" t="s">
        <v>1190</v>
      </c>
      <c r="D871" t="s">
        <v>65</v>
      </c>
      <c r="E871" t="s">
        <v>66</v>
      </c>
      <c r="F871">
        <v>113297</v>
      </c>
      <c r="G871">
        <v>99350.58</v>
      </c>
      <c r="H871">
        <v>36344.51</v>
      </c>
      <c r="I871">
        <v>-78.91</v>
      </c>
      <c r="J871">
        <v>26062.46</v>
      </c>
      <c r="K871">
        <v>24149.56</v>
      </c>
      <c r="L871">
        <v>3.2</v>
      </c>
      <c r="M871">
        <v>23376.78</v>
      </c>
      <c r="N871" t="s">
        <v>25</v>
      </c>
      <c r="O871" t="s">
        <v>63</v>
      </c>
    </row>
    <row r="872" spans="1:15">
      <c r="A872">
        <v>871</v>
      </c>
      <c r="B872" t="s">
        <v>656</v>
      </c>
      <c r="C872" t="s">
        <v>1191</v>
      </c>
      <c r="D872" t="s">
        <v>65</v>
      </c>
      <c r="E872" t="s">
        <v>66</v>
      </c>
      <c r="F872">
        <v>63130</v>
      </c>
      <c r="G872">
        <v>44604.66</v>
      </c>
      <c r="H872">
        <v>9191.1</v>
      </c>
      <c r="I872">
        <v>8026.94</v>
      </c>
      <c r="J872">
        <v>13100.37</v>
      </c>
      <c r="K872">
        <v>22643.02</v>
      </c>
      <c r="L872">
        <v>3.2</v>
      </c>
      <c r="M872">
        <v>21918.44</v>
      </c>
      <c r="N872" t="s">
        <v>19</v>
      </c>
      <c r="O872" t="s">
        <v>20</v>
      </c>
    </row>
    <row r="873" spans="1:15">
      <c r="A873">
        <v>872</v>
      </c>
      <c r="B873" t="s">
        <v>239</v>
      </c>
      <c r="C873" t="s">
        <v>1192</v>
      </c>
      <c r="D873" t="s">
        <v>23</v>
      </c>
      <c r="E873" t="s">
        <v>24</v>
      </c>
      <c r="F873">
        <v>44178.24</v>
      </c>
      <c r="G873">
        <v>35518.41</v>
      </c>
      <c r="H873">
        <v>11920.11</v>
      </c>
      <c r="I873">
        <v>-2427.24</v>
      </c>
      <c r="J873">
        <v>6583.33</v>
      </c>
      <c r="K873">
        <v>11569.36</v>
      </c>
      <c r="L873">
        <v>3</v>
      </c>
      <c r="M873">
        <v>11222.28</v>
      </c>
      <c r="N873" t="s">
        <v>19</v>
      </c>
      <c r="O873" t="s">
        <v>20</v>
      </c>
    </row>
    <row r="874" spans="1:15">
      <c r="A874">
        <v>873</v>
      </c>
      <c r="B874" t="s">
        <v>391</v>
      </c>
      <c r="C874" t="s">
        <v>1193</v>
      </c>
      <c r="D874" t="s">
        <v>36</v>
      </c>
      <c r="E874" t="s">
        <v>37</v>
      </c>
      <c r="F874">
        <v>120700.16</v>
      </c>
      <c r="G874">
        <v>64598.4</v>
      </c>
      <c r="H874">
        <v>1278.86</v>
      </c>
      <c r="I874">
        <v>2006.18</v>
      </c>
      <c r="J874">
        <v>21188.43</v>
      </c>
      <c r="K874">
        <v>38198.37</v>
      </c>
      <c r="L874">
        <v>3.4</v>
      </c>
      <c r="M874">
        <v>36899.63</v>
      </c>
      <c r="N874" t="s">
        <v>19</v>
      </c>
      <c r="O874" t="s">
        <v>20</v>
      </c>
    </row>
    <row r="875" spans="1:15">
      <c r="A875">
        <v>874</v>
      </c>
      <c r="B875" t="s">
        <v>296</v>
      </c>
      <c r="C875" t="s">
        <v>1194</v>
      </c>
      <c r="D875" t="s">
        <v>51</v>
      </c>
      <c r="E875" t="s">
        <v>52</v>
      </c>
      <c r="F875">
        <v>110618.1</v>
      </c>
      <c r="G875">
        <v>77152.28999999999</v>
      </c>
      <c r="H875">
        <v>35538.23</v>
      </c>
      <c r="I875">
        <v>-29785.17</v>
      </c>
      <c r="J875">
        <v>25608.76</v>
      </c>
      <c r="K875">
        <v>13610.11</v>
      </c>
      <c r="L875">
        <v>1.9</v>
      </c>
      <c r="M875">
        <v>13351.52</v>
      </c>
      <c r="N875" t="s">
        <v>25</v>
      </c>
      <c r="O875" t="s">
        <v>67</v>
      </c>
    </row>
    <row r="876" spans="1:15">
      <c r="A876">
        <v>875</v>
      </c>
      <c r="B876" t="s">
        <v>457</v>
      </c>
      <c r="C876" t="s">
        <v>1195</v>
      </c>
      <c r="D876" t="s">
        <v>17</v>
      </c>
      <c r="E876" t="s">
        <v>18</v>
      </c>
      <c r="F876">
        <v>36342.54</v>
      </c>
      <c r="G876">
        <v>27677.39</v>
      </c>
      <c r="H876">
        <v>3106.08</v>
      </c>
      <c r="I876">
        <v>3378.54</v>
      </c>
      <c r="J876">
        <v>10439.52</v>
      </c>
      <c r="K876">
        <v>4710.25</v>
      </c>
      <c r="L876">
        <v>4</v>
      </c>
      <c r="M876">
        <v>4521.84</v>
      </c>
      <c r="N876" t="s">
        <v>19</v>
      </c>
      <c r="O876" t="s">
        <v>20</v>
      </c>
    </row>
    <row r="877" spans="1:15">
      <c r="A877">
        <v>876</v>
      </c>
      <c r="B877" t="s">
        <v>789</v>
      </c>
      <c r="C877" t="s">
        <v>1196</v>
      </c>
      <c r="D877" t="s">
        <v>42</v>
      </c>
      <c r="E877" t="s">
        <v>43</v>
      </c>
      <c r="F877">
        <v>11238034</v>
      </c>
      <c r="G877">
        <v>9330691.310000001</v>
      </c>
      <c r="H877">
        <v>2691972.66</v>
      </c>
      <c r="I877">
        <v>-2237326.96</v>
      </c>
      <c r="J877">
        <v>1179545.78</v>
      </c>
      <c r="K877">
        <v>1182442.61</v>
      </c>
      <c r="L877">
        <v>5.5</v>
      </c>
      <c r="M877">
        <v>1117408.27</v>
      </c>
      <c r="N877" t="s">
        <v>19</v>
      </c>
      <c r="O877" t="s">
        <v>20</v>
      </c>
    </row>
    <row r="878" spans="1:15">
      <c r="A878">
        <v>877</v>
      </c>
      <c r="B878" t="s">
        <v>426</v>
      </c>
      <c r="C878" t="s">
        <v>1197</v>
      </c>
      <c r="D878" t="s">
        <v>51</v>
      </c>
      <c r="E878" t="s">
        <v>52</v>
      </c>
      <c r="F878">
        <v>64352.34</v>
      </c>
      <c r="G878">
        <v>55681.83</v>
      </c>
      <c r="H878">
        <v>16778.56</v>
      </c>
      <c r="I878">
        <v>11033.24</v>
      </c>
      <c r="J878">
        <v>15429.04</v>
      </c>
      <c r="K878">
        <v>21053.27</v>
      </c>
      <c r="L878">
        <v>1.9</v>
      </c>
      <c r="M878">
        <v>20653.26</v>
      </c>
      <c r="N878" t="s">
        <v>19</v>
      </c>
      <c r="O878" t="s">
        <v>20</v>
      </c>
    </row>
    <row r="879" spans="1:15">
      <c r="A879">
        <v>878</v>
      </c>
      <c r="B879" t="s">
        <v>163</v>
      </c>
      <c r="C879" t="s">
        <v>1198</v>
      </c>
      <c r="D879" t="s">
        <v>17</v>
      </c>
      <c r="E879" t="s">
        <v>18</v>
      </c>
      <c r="F879">
        <v>95106.96000000001</v>
      </c>
      <c r="G879">
        <v>79958.53</v>
      </c>
      <c r="H879">
        <v>9633.219999999999</v>
      </c>
      <c r="I879">
        <v>-10184.75</v>
      </c>
      <c r="J879">
        <v>6217.47</v>
      </c>
      <c r="K879">
        <v>8379.43</v>
      </c>
      <c r="L879">
        <v>4</v>
      </c>
      <c r="M879">
        <v>8044.25</v>
      </c>
      <c r="N879" t="s">
        <v>25</v>
      </c>
      <c r="O879" t="s">
        <v>26</v>
      </c>
    </row>
    <row r="880" spans="1:15">
      <c r="A880">
        <v>879</v>
      </c>
      <c r="B880" t="s">
        <v>956</v>
      </c>
      <c r="C880" t="s">
        <v>1199</v>
      </c>
      <c r="D880" t="s">
        <v>51</v>
      </c>
      <c r="E880" t="s">
        <v>52</v>
      </c>
      <c r="F880">
        <v>29374.45</v>
      </c>
      <c r="G880">
        <v>17892.47</v>
      </c>
      <c r="H880">
        <v>2669.39</v>
      </c>
      <c r="I880">
        <v>-5414.6</v>
      </c>
      <c r="J880">
        <v>9106.32</v>
      </c>
      <c r="K880">
        <v>-369.55</v>
      </c>
      <c r="L880">
        <v>1.9</v>
      </c>
      <c r="M880">
        <v>-362.53</v>
      </c>
      <c r="N880" t="s">
        <v>19</v>
      </c>
      <c r="O880" t="s">
        <v>20</v>
      </c>
    </row>
    <row r="881" spans="1:15">
      <c r="A881">
        <v>880</v>
      </c>
      <c r="B881" t="s">
        <v>607</v>
      </c>
      <c r="C881" t="s">
        <v>1200</v>
      </c>
      <c r="D881" t="s">
        <v>65</v>
      </c>
      <c r="E881" t="s">
        <v>66</v>
      </c>
      <c r="F881">
        <v>114478</v>
      </c>
      <c r="G881">
        <v>100683.56</v>
      </c>
      <c r="H881">
        <v>18242.82</v>
      </c>
      <c r="I881">
        <v>-23736.75</v>
      </c>
      <c r="J881">
        <v>11256.48</v>
      </c>
      <c r="K881">
        <v>-2955.98</v>
      </c>
      <c r="L881">
        <v>3.2</v>
      </c>
      <c r="M881">
        <v>-2861.38</v>
      </c>
      <c r="N881" t="s">
        <v>25</v>
      </c>
      <c r="O881" t="s">
        <v>26</v>
      </c>
    </row>
    <row r="882" spans="1:15">
      <c r="A882">
        <v>881</v>
      </c>
      <c r="B882" t="s">
        <v>31</v>
      </c>
      <c r="C882" t="s">
        <v>1201</v>
      </c>
      <c r="D882" t="s">
        <v>42</v>
      </c>
      <c r="E882" t="s">
        <v>43</v>
      </c>
      <c r="F882">
        <v>12002049</v>
      </c>
      <c r="G882">
        <v>7900149.77</v>
      </c>
      <c r="H882">
        <v>1595521.93</v>
      </c>
      <c r="I882">
        <v>-2252113.99</v>
      </c>
      <c r="J882">
        <v>918471.13</v>
      </c>
      <c r="K882">
        <v>2526836.05</v>
      </c>
      <c r="L882">
        <v>5.5</v>
      </c>
      <c r="M882">
        <v>2387860.07</v>
      </c>
      <c r="N882" t="s">
        <v>25</v>
      </c>
      <c r="O882" t="s">
        <v>26</v>
      </c>
    </row>
    <row r="883" spans="1:15">
      <c r="A883">
        <v>882</v>
      </c>
      <c r="B883" t="s">
        <v>424</v>
      </c>
      <c r="C883" t="s">
        <v>1202</v>
      </c>
      <c r="D883" t="s">
        <v>93</v>
      </c>
      <c r="E883" t="s">
        <v>94</v>
      </c>
      <c r="F883">
        <v>329793.54</v>
      </c>
      <c r="G883">
        <v>279783.63</v>
      </c>
      <c r="H883">
        <v>56193.14</v>
      </c>
      <c r="I883">
        <v>-29466.87</v>
      </c>
      <c r="J883">
        <v>19411.62</v>
      </c>
      <c r="K883">
        <v>57324.56</v>
      </c>
      <c r="L883">
        <v>2.9</v>
      </c>
      <c r="M883">
        <v>55662.15</v>
      </c>
      <c r="N883" t="s">
        <v>25</v>
      </c>
      <c r="O883" t="s">
        <v>26</v>
      </c>
    </row>
    <row r="884" spans="1:15">
      <c r="A884">
        <v>883</v>
      </c>
      <c r="B884" t="s">
        <v>830</v>
      </c>
      <c r="C884" t="s">
        <v>1203</v>
      </c>
      <c r="D884" t="s">
        <v>51</v>
      </c>
      <c r="E884" t="s">
        <v>52</v>
      </c>
      <c r="F884">
        <v>112506.68</v>
      </c>
      <c r="G884">
        <v>61656.14</v>
      </c>
      <c r="H884">
        <v>12063.84</v>
      </c>
      <c r="I884">
        <v>17674.95</v>
      </c>
      <c r="J884">
        <v>27029.36</v>
      </c>
      <c r="K884">
        <v>53559.97</v>
      </c>
      <c r="L884">
        <v>1.9</v>
      </c>
      <c r="M884">
        <v>52542.33</v>
      </c>
      <c r="N884" t="s">
        <v>19</v>
      </c>
      <c r="O884" t="s">
        <v>20</v>
      </c>
    </row>
    <row r="885" spans="1:15">
      <c r="A885">
        <v>884</v>
      </c>
      <c r="B885" t="s">
        <v>743</v>
      </c>
      <c r="C885">
        <f>yiZsbl^W+M%^*SB0</f>
        <v>0</v>
      </c>
      <c r="D885" t="s">
        <v>17</v>
      </c>
      <c r="E885" t="s">
        <v>18</v>
      </c>
      <c r="F885">
        <v>108606.42</v>
      </c>
      <c r="G885">
        <v>88303.78999999999</v>
      </c>
      <c r="H885">
        <v>34206.08</v>
      </c>
      <c r="I885">
        <v>-12462.27</v>
      </c>
      <c r="J885">
        <v>13280.71</v>
      </c>
      <c r="K885">
        <v>28765.73</v>
      </c>
      <c r="L885">
        <v>4</v>
      </c>
      <c r="M885">
        <v>27615.1</v>
      </c>
      <c r="N885" t="s">
        <v>25</v>
      </c>
      <c r="O885" t="s">
        <v>63</v>
      </c>
    </row>
    <row r="886" spans="1:15">
      <c r="A886">
        <v>885</v>
      </c>
      <c r="B886" t="s">
        <v>514</v>
      </c>
      <c r="C886" t="s">
        <v>1204</v>
      </c>
      <c r="D886" t="s">
        <v>65</v>
      </c>
      <c r="E886" t="s">
        <v>66</v>
      </c>
      <c r="F886">
        <v>94893</v>
      </c>
      <c r="G886">
        <v>76192.06</v>
      </c>
      <c r="H886">
        <v>22888.94</v>
      </c>
      <c r="I886">
        <v>8394.469999999999</v>
      </c>
      <c r="J886">
        <v>12089.56</v>
      </c>
      <c r="K886">
        <v>37894.79</v>
      </c>
      <c r="L886">
        <v>3.2</v>
      </c>
      <c r="M886">
        <v>36682.16</v>
      </c>
      <c r="N886" t="s">
        <v>19</v>
      </c>
      <c r="O886" t="s">
        <v>20</v>
      </c>
    </row>
    <row r="887" spans="1:15">
      <c r="A887">
        <v>886</v>
      </c>
      <c r="B887" t="s">
        <v>789</v>
      </c>
      <c r="C887" t="s">
        <v>1205</v>
      </c>
      <c r="D887" t="s">
        <v>51</v>
      </c>
      <c r="E887" t="s">
        <v>52</v>
      </c>
      <c r="F887">
        <v>111116.5</v>
      </c>
      <c r="G887">
        <v>68387.14999999999</v>
      </c>
      <c r="H887">
        <v>7640.92</v>
      </c>
      <c r="I887">
        <v>-26252.34</v>
      </c>
      <c r="J887">
        <v>20574.51</v>
      </c>
      <c r="K887">
        <v>3543.42</v>
      </c>
      <c r="L887">
        <v>1.9</v>
      </c>
      <c r="M887">
        <v>3476.09</v>
      </c>
      <c r="N887" t="s">
        <v>19</v>
      </c>
      <c r="O887" t="s">
        <v>20</v>
      </c>
    </row>
    <row r="888" spans="1:15">
      <c r="A888">
        <v>887</v>
      </c>
      <c r="B888" t="s">
        <v>1206</v>
      </c>
      <c r="C888" t="s">
        <v>1207</v>
      </c>
      <c r="D888" t="s">
        <v>29</v>
      </c>
      <c r="E888" t="s">
        <v>30</v>
      </c>
      <c r="F888">
        <v>94736.31</v>
      </c>
      <c r="G888">
        <v>75526.02</v>
      </c>
      <c r="H888">
        <v>15710.43</v>
      </c>
      <c r="I888">
        <v>-17087.71</v>
      </c>
      <c r="J888">
        <v>12139.61</v>
      </c>
      <c r="K888">
        <v>5693.4</v>
      </c>
      <c r="L888">
        <v>3.5</v>
      </c>
      <c r="M888">
        <v>5494.13</v>
      </c>
      <c r="N888" t="s">
        <v>19</v>
      </c>
      <c r="O888" t="s">
        <v>20</v>
      </c>
    </row>
    <row r="889" spans="1:15">
      <c r="A889">
        <v>888</v>
      </c>
      <c r="B889" t="s">
        <v>387</v>
      </c>
      <c r="C889" t="s">
        <v>1208</v>
      </c>
      <c r="D889" t="s">
        <v>42</v>
      </c>
      <c r="E889" t="s">
        <v>43</v>
      </c>
      <c r="F889">
        <v>5983553</v>
      </c>
      <c r="G889">
        <v>3964541.52</v>
      </c>
      <c r="H889">
        <v>243599.62</v>
      </c>
      <c r="I889">
        <v>-1505373.16</v>
      </c>
      <c r="J889">
        <v>573712.54</v>
      </c>
      <c r="K889">
        <v>183525.41</v>
      </c>
      <c r="L889">
        <v>5.5</v>
      </c>
      <c r="M889">
        <v>173431.51</v>
      </c>
      <c r="N889" t="s">
        <v>25</v>
      </c>
      <c r="O889" t="s">
        <v>184</v>
      </c>
    </row>
    <row r="890" spans="1:15">
      <c r="A890">
        <v>889</v>
      </c>
      <c r="B890" t="s">
        <v>733</v>
      </c>
      <c r="C890" t="s">
        <v>1209</v>
      </c>
      <c r="D890" t="s">
        <v>65</v>
      </c>
      <c r="E890" t="s">
        <v>66</v>
      </c>
      <c r="F890">
        <v>61380</v>
      </c>
      <c r="G890">
        <v>35599.69</v>
      </c>
      <c r="H890">
        <v>8691.09</v>
      </c>
      <c r="I890">
        <v>3969.41</v>
      </c>
      <c r="J890">
        <v>21386.62</v>
      </c>
      <c r="K890">
        <v>17054.2</v>
      </c>
      <c r="L890">
        <v>3.2</v>
      </c>
      <c r="M890">
        <v>16508.46</v>
      </c>
      <c r="N890" t="s">
        <v>19</v>
      </c>
      <c r="O890" t="s">
        <v>20</v>
      </c>
    </row>
    <row r="891" spans="1:15">
      <c r="A891">
        <v>890</v>
      </c>
      <c r="B891" t="s">
        <v>701</v>
      </c>
      <c r="C891" t="s">
        <v>1210</v>
      </c>
      <c r="D891" t="s">
        <v>23</v>
      </c>
      <c r="E891" t="s">
        <v>24</v>
      </c>
      <c r="F891">
        <v>170148.24</v>
      </c>
      <c r="G891">
        <v>100663.75</v>
      </c>
      <c r="H891">
        <v>35145.15</v>
      </c>
      <c r="I891">
        <v>449.92</v>
      </c>
      <c r="J891">
        <v>13673.95</v>
      </c>
      <c r="K891">
        <v>91405.60000000001</v>
      </c>
      <c r="L891">
        <v>3</v>
      </c>
      <c r="M891">
        <v>88663.42999999999</v>
      </c>
      <c r="N891" t="s">
        <v>25</v>
      </c>
      <c r="O891" t="s">
        <v>26</v>
      </c>
    </row>
    <row r="892" spans="1:15">
      <c r="A892">
        <v>891</v>
      </c>
      <c r="B892" t="s">
        <v>320</v>
      </c>
      <c r="C892" t="s">
        <v>1211</v>
      </c>
      <c r="D892" t="s">
        <v>65</v>
      </c>
      <c r="E892" t="s">
        <v>66</v>
      </c>
      <c r="F892">
        <v>67298</v>
      </c>
      <c r="G892">
        <v>36556.92</v>
      </c>
      <c r="H892">
        <v>22049.31</v>
      </c>
      <c r="I892">
        <v>-7747.86</v>
      </c>
      <c r="J892">
        <v>4828.59</v>
      </c>
      <c r="K892">
        <v>40213.95</v>
      </c>
      <c r="L892">
        <v>3.2</v>
      </c>
      <c r="M892">
        <v>38927.1</v>
      </c>
      <c r="N892" t="s">
        <v>25</v>
      </c>
      <c r="O892" t="s">
        <v>33</v>
      </c>
    </row>
    <row r="893" spans="1:15">
      <c r="A893">
        <v>892</v>
      </c>
      <c r="B893" t="s">
        <v>951</v>
      </c>
      <c r="C893" t="s">
        <v>1212</v>
      </c>
      <c r="D893" t="s">
        <v>23</v>
      </c>
      <c r="E893" t="s">
        <v>24</v>
      </c>
      <c r="F893">
        <v>80121.67999999999</v>
      </c>
      <c r="G893">
        <v>67962.38</v>
      </c>
      <c r="H893">
        <v>14393.88</v>
      </c>
      <c r="I893">
        <v>-15742.98</v>
      </c>
      <c r="J893">
        <v>25475.78</v>
      </c>
      <c r="K893">
        <v>-14665.58</v>
      </c>
      <c r="L893">
        <v>3</v>
      </c>
      <c r="M893">
        <v>-14225.62</v>
      </c>
      <c r="N893" t="s">
        <v>19</v>
      </c>
      <c r="O893" t="s">
        <v>20</v>
      </c>
    </row>
    <row r="894" spans="1:15">
      <c r="A894">
        <v>893</v>
      </c>
      <c r="B894" t="s">
        <v>214</v>
      </c>
      <c r="C894" t="s">
        <v>1213</v>
      </c>
      <c r="D894" t="s">
        <v>51</v>
      </c>
      <c r="E894" t="s">
        <v>52</v>
      </c>
      <c r="F894">
        <v>110562.03</v>
      </c>
      <c r="G894">
        <v>86193.73</v>
      </c>
      <c r="H894">
        <v>2597.84</v>
      </c>
      <c r="I894">
        <v>18952.54</v>
      </c>
      <c r="J894">
        <v>30016.77</v>
      </c>
      <c r="K894">
        <v>15901.91</v>
      </c>
      <c r="L894">
        <v>1.9</v>
      </c>
      <c r="M894">
        <v>15599.77</v>
      </c>
      <c r="N894" t="s">
        <v>19</v>
      </c>
      <c r="O894" t="s">
        <v>20</v>
      </c>
    </row>
    <row r="895" spans="1:15">
      <c r="A895">
        <v>894</v>
      </c>
      <c r="B895" t="s">
        <v>194</v>
      </c>
      <c r="C895" t="s">
        <v>1214</v>
      </c>
      <c r="D895" t="s">
        <v>29</v>
      </c>
      <c r="E895" t="s">
        <v>30</v>
      </c>
      <c r="F895">
        <v>126289.35</v>
      </c>
      <c r="G895">
        <v>104500.17</v>
      </c>
      <c r="H895">
        <v>8220.219999999999</v>
      </c>
      <c r="I895">
        <v>-14303.09</v>
      </c>
      <c r="J895">
        <v>28376.52</v>
      </c>
      <c r="K895">
        <v>-12670.21</v>
      </c>
      <c r="L895">
        <v>3.5</v>
      </c>
      <c r="M895">
        <v>-12226.75</v>
      </c>
      <c r="N895" t="s">
        <v>19</v>
      </c>
      <c r="O895" t="s">
        <v>20</v>
      </c>
    </row>
    <row r="896" spans="1:15">
      <c r="A896">
        <v>895</v>
      </c>
      <c r="B896" t="s">
        <v>501</v>
      </c>
      <c r="C896" t="s">
        <v>1215</v>
      </c>
      <c r="D896" t="s">
        <v>23</v>
      </c>
      <c r="E896" t="s">
        <v>24</v>
      </c>
      <c r="F896">
        <v>159751.04</v>
      </c>
      <c r="G896">
        <v>121309.94</v>
      </c>
      <c r="H896">
        <v>31287.59</v>
      </c>
      <c r="I896">
        <v>12963.14</v>
      </c>
      <c r="J896">
        <v>13805.04</v>
      </c>
      <c r="K896">
        <v>68886.78999999999</v>
      </c>
      <c r="L896">
        <v>3</v>
      </c>
      <c r="M896">
        <v>66820.19</v>
      </c>
      <c r="N896" t="s">
        <v>25</v>
      </c>
      <c r="O896" t="s">
        <v>26</v>
      </c>
    </row>
    <row r="897" spans="1:15">
      <c r="A897">
        <v>896</v>
      </c>
      <c r="B897" t="s">
        <v>516</v>
      </c>
      <c r="C897" t="s">
        <v>1216</v>
      </c>
      <c r="D897" t="s">
        <v>23</v>
      </c>
      <c r="E897" t="s">
        <v>24</v>
      </c>
      <c r="F897">
        <v>164186</v>
      </c>
      <c r="G897">
        <v>121226.21</v>
      </c>
      <c r="H897">
        <v>42688.04</v>
      </c>
      <c r="I897">
        <v>-44183.7</v>
      </c>
      <c r="J897">
        <v>38013.9</v>
      </c>
      <c r="K897">
        <v>3450.23</v>
      </c>
      <c r="L897">
        <v>3</v>
      </c>
      <c r="M897">
        <v>3346.72</v>
      </c>
      <c r="N897" t="s">
        <v>25</v>
      </c>
      <c r="O897" t="s">
        <v>48</v>
      </c>
    </row>
    <row r="898" spans="1:15">
      <c r="A898">
        <v>897</v>
      </c>
      <c r="B898" t="s">
        <v>1217</v>
      </c>
      <c r="C898" t="s">
        <v>1218</v>
      </c>
      <c r="D898" t="s">
        <v>51</v>
      </c>
      <c r="E898" t="s">
        <v>52</v>
      </c>
      <c r="F898">
        <v>103091.37</v>
      </c>
      <c r="G898">
        <v>83065.81</v>
      </c>
      <c r="H898">
        <v>19273.8</v>
      </c>
      <c r="I898">
        <v>-19504.53</v>
      </c>
      <c r="J898">
        <v>11739.3</v>
      </c>
      <c r="K898">
        <v>8055.52</v>
      </c>
      <c r="L898">
        <v>1.9</v>
      </c>
      <c r="M898">
        <v>7902.47</v>
      </c>
      <c r="N898" t="s">
        <v>19</v>
      </c>
      <c r="O898" t="s">
        <v>20</v>
      </c>
    </row>
    <row r="899" spans="1:15">
      <c r="A899">
        <v>898</v>
      </c>
      <c r="B899" t="s">
        <v>105</v>
      </c>
      <c r="C899" t="s">
        <v>1219</v>
      </c>
      <c r="D899" t="s">
        <v>42</v>
      </c>
      <c r="E899" t="s">
        <v>43</v>
      </c>
      <c r="F899">
        <v>10410441</v>
      </c>
      <c r="G899">
        <v>6145978</v>
      </c>
      <c r="H899">
        <v>794547.47</v>
      </c>
      <c r="I899">
        <v>1217559.63</v>
      </c>
      <c r="J899">
        <v>914818.55</v>
      </c>
      <c r="K899">
        <v>5361751.55</v>
      </c>
      <c r="L899">
        <v>5.5</v>
      </c>
      <c r="M899">
        <v>5066855.22</v>
      </c>
      <c r="N899" t="s">
        <v>25</v>
      </c>
      <c r="O899" t="s">
        <v>26</v>
      </c>
    </row>
    <row r="900" spans="1:15">
      <c r="A900">
        <v>899</v>
      </c>
      <c r="B900" t="s">
        <v>611</v>
      </c>
      <c r="C900" t="s">
        <v>1220</v>
      </c>
      <c r="D900" t="s">
        <v>42</v>
      </c>
      <c r="E900" t="s">
        <v>43</v>
      </c>
      <c r="F900">
        <v>8861329</v>
      </c>
      <c r="G900">
        <v>7321486.77</v>
      </c>
      <c r="H900">
        <v>2252149.17</v>
      </c>
      <c r="I900">
        <v>1530166.97</v>
      </c>
      <c r="J900">
        <v>1096339.61</v>
      </c>
      <c r="K900">
        <v>4225818.76</v>
      </c>
      <c r="L900">
        <v>5.5</v>
      </c>
      <c r="M900">
        <v>3993398.73</v>
      </c>
      <c r="N900" t="s">
        <v>19</v>
      </c>
      <c r="O900" t="s">
        <v>20</v>
      </c>
    </row>
    <row r="901" spans="1:15">
      <c r="A901">
        <v>900</v>
      </c>
      <c r="B901" t="s">
        <v>469</v>
      </c>
      <c r="C901" t="s">
        <v>1221</v>
      </c>
      <c r="D901" t="s">
        <v>73</v>
      </c>
      <c r="E901" t="s">
        <v>74</v>
      </c>
      <c r="F901">
        <v>6469050</v>
      </c>
      <c r="G901">
        <v>4614501.24</v>
      </c>
      <c r="H901">
        <v>1486425.05</v>
      </c>
      <c r="I901">
        <v>869202.37</v>
      </c>
      <c r="J901">
        <v>829695.5</v>
      </c>
      <c r="K901">
        <v>3380480.68</v>
      </c>
      <c r="L901">
        <v>2.8</v>
      </c>
      <c r="M901">
        <v>3285827.22</v>
      </c>
      <c r="N901" t="s">
        <v>19</v>
      </c>
      <c r="O901" t="s">
        <v>20</v>
      </c>
    </row>
    <row r="902" spans="1:15">
      <c r="A902">
        <v>901</v>
      </c>
      <c r="B902" t="s">
        <v>573</v>
      </c>
      <c r="C902" t="s">
        <v>1222</v>
      </c>
      <c r="D902" t="s">
        <v>17</v>
      </c>
      <c r="E902" t="s">
        <v>18</v>
      </c>
      <c r="F902">
        <v>66677.52</v>
      </c>
      <c r="G902">
        <v>48448.97</v>
      </c>
      <c r="H902">
        <v>13948.09</v>
      </c>
      <c r="I902">
        <v>7715.13</v>
      </c>
      <c r="J902">
        <v>22688.68</v>
      </c>
      <c r="K902">
        <v>17203.1</v>
      </c>
      <c r="L902">
        <v>4</v>
      </c>
      <c r="M902">
        <v>16514.98</v>
      </c>
      <c r="N902" t="s">
        <v>19</v>
      </c>
      <c r="O902" t="s">
        <v>20</v>
      </c>
    </row>
    <row r="903" spans="1:15">
      <c r="A903">
        <v>902</v>
      </c>
      <c r="B903" t="s">
        <v>145</v>
      </c>
      <c r="C903" t="s">
        <v>1223</v>
      </c>
      <c r="D903" t="s">
        <v>73</v>
      </c>
      <c r="E903" t="s">
        <v>74</v>
      </c>
      <c r="F903">
        <v>6064800</v>
      </c>
      <c r="G903">
        <v>4362464.68</v>
      </c>
      <c r="H903">
        <v>1689341.69</v>
      </c>
      <c r="I903">
        <v>686511.37</v>
      </c>
      <c r="J903">
        <v>1765188</v>
      </c>
      <c r="K903">
        <v>2313000.37</v>
      </c>
      <c r="L903">
        <v>2.8</v>
      </c>
      <c r="M903">
        <v>2248236.36</v>
      </c>
      <c r="N903" t="s">
        <v>19</v>
      </c>
      <c r="O903" t="s">
        <v>20</v>
      </c>
    </row>
    <row r="904" spans="1:15">
      <c r="A904">
        <v>903</v>
      </c>
      <c r="B904" t="s">
        <v>385</v>
      </c>
      <c r="C904" t="s">
        <v>1224</v>
      </c>
      <c r="D904" t="s">
        <v>59</v>
      </c>
      <c r="E904" t="s">
        <v>60</v>
      </c>
      <c r="F904">
        <v>151366.05</v>
      </c>
      <c r="G904">
        <v>104883.64</v>
      </c>
      <c r="H904">
        <v>35109.07</v>
      </c>
      <c r="I904">
        <v>3936.18</v>
      </c>
      <c r="J904">
        <v>20999.31</v>
      </c>
      <c r="K904">
        <v>64528.35</v>
      </c>
      <c r="L904">
        <v>3.1</v>
      </c>
      <c r="M904">
        <v>62527.97</v>
      </c>
      <c r="N904" t="s">
        <v>19</v>
      </c>
      <c r="O904" t="s">
        <v>20</v>
      </c>
    </row>
    <row r="905" spans="1:15">
      <c r="A905">
        <v>904</v>
      </c>
      <c r="B905" t="s">
        <v>225</v>
      </c>
      <c r="C905" t="s">
        <v>1225</v>
      </c>
      <c r="D905" t="s">
        <v>51</v>
      </c>
      <c r="E905" t="s">
        <v>52</v>
      </c>
      <c r="F905">
        <v>95726.62</v>
      </c>
      <c r="G905">
        <v>48124.12</v>
      </c>
      <c r="H905">
        <v>15871.44</v>
      </c>
      <c r="I905">
        <v>-25075.38</v>
      </c>
      <c r="J905">
        <v>25977.27</v>
      </c>
      <c r="K905">
        <v>12421.29</v>
      </c>
      <c r="L905">
        <v>1.9</v>
      </c>
      <c r="M905">
        <v>12185.28</v>
      </c>
      <c r="N905" t="s">
        <v>25</v>
      </c>
      <c r="O905" t="s">
        <v>48</v>
      </c>
    </row>
    <row r="906" spans="1:15">
      <c r="A906">
        <v>905</v>
      </c>
      <c r="B906" t="s">
        <v>632</v>
      </c>
      <c r="C906" t="s">
        <v>1226</v>
      </c>
      <c r="D906" t="s">
        <v>93</v>
      </c>
      <c r="E906" t="s">
        <v>94</v>
      </c>
      <c r="F906">
        <v>455149.73</v>
      </c>
      <c r="G906">
        <v>345300.82</v>
      </c>
      <c r="H906">
        <v>100274.41</v>
      </c>
      <c r="I906">
        <v>-43446.93</v>
      </c>
      <c r="J906">
        <v>64374.14</v>
      </c>
      <c r="K906">
        <v>102302.25</v>
      </c>
      <c r="L906">
        <v>2.9</v>
      </c>
      <c r="M906">
        <v>99335.48</v>
      </c>
      <c r="N906" t="s">
        <v>19</v>
      </c>
      <c r="O906" t="s">
        <v>20</v>
      </c>
    </row>
    <row r="907" spans="1:15">
      <c r="A907">
        <v>906</v>
      </c>
      <c r="B907" t="s">
        <v>1227</v>
      </c>
      <c r="C907" t="s">
        <v>1228</v>
      </c>
      <c r="D907" t="s">
        <v>23</v>
      </c>
      <c r="E907" t="s">
        <v>24</v>
      </c>
      <c r="F907">
        <v>114516.08</v>
      </c>
      <c r="G907">
        <v>78920.83</v>
      </c>
      <c r="H907">
        <v>38816.65</v>
      </c>
      <c r="I907">
        <v>-6900.78</v>
      </c>
      <c r="J907">
        <v>31770.61</v>
      </c>
      <c r="K907">
        <v>35740.52</v>
      </c>
      <c r="L907">
        <v>3</v>
      </c>
      <c r="M907">
        <v>34668.3</v>
      </c>
      <c r="N907" t="s">
        <v>25</v>
      </c>
      <c r="O907" t="s">
        <v>63</v>
      </c>
    </row>
    <row r="908" spans="1:15">
      <c r="A908">
        <v>907</v>
      </c>
      <c r="B908" t="s">
        <v>326</v>
      </c>
      <c r="C908" t="s">
        <v>1229</v>
      </c>
      <c r="D908" t="s">
        <v>23</v>
      </c>
      <c r="E908" t="s">
        <v>24</v>
      </c>
      <c r="F908">
        <v>91502.16</v>
      </c>
      <c r="G908">
        <v>70290.16</v>
      </c>
      <c r="H908">
        <v>212.18</v>
      </c>
      <c r="I908">
        <v>-4001.64</v>
      </c>
      <c r="J908">
        <v>30348.32</v>
      </c>
      <c r="K908">
        <v>-12925.78</v>
      </c>
      <c r="L908">
        <v>3</v>
      </c>
      <c r="M908">
        <v>-12538</v>
      </c>
      <c r="N908" t="s">
        <v>19</v>
      </c>
      <c r="O908" t="s">
        <v>20</v>
      </c>
    </row>
    <row r="909" spans="1:15">
      <c r="A909">
        <v>908</v>
      </c>
      <c r="B909" t="s">
        <v>872</v>
      </c>
      <c r="C909" t="s">
        <v>1230</v>
      </c>
      <c r="D909" t="s">
        <v>42</v>
      </c>
      <c r="E909" t="s">
        <v>43</v>
      </c>
      <c r="F909">
        <v>8566513</v>
      </c>
      <c r="G909">
        <v>5916819.91</v>
      </c>
      <c r="H909">
        <v>1088307.65</v>
      </c>
      <c r="I909">
        <v>-2153704.46</v>
      </c>
      <c r="J909">
        <v>1741463.61</v>
      </c>
      <c r="K909">
        <v>-157167.32</v>
      </c>
      <c r="L909">
        <v>5.5</v>
      </c>
      <c r="M909">
        <v>-148523.12</v>
      </c>
      <c r="N909" t="s">
        <v>25</v>
      </c>
      <c r="O909" t="s">
        <v>48</v>
      </c>
    </row>
    <row r="910" spans="1:15">
      <c r="A910">
        <v>909</v>
      </c>
      <c r="B910" t="s">
        <v>503</v>
      </c>
      <c r="C910" t="s">
        <v>1231</v>
      </c>
      <c r="D910" t="s">
        <v>17</v>
      </c>
      <c r="E910" t="s">
        <v>18</v>
      </c>
      <c r="F910">
        <v>69632.16</v>
      </c>
      <c r="G910">
        <v>56566.89</v>
      </c>
      <c r="H910">
        <v>15117.56</v>
      </c>
      <c r="I910">
        <v>-8887.51</v>
      </c>
      <c r="J910">
        <v>5266.71</v>
      </c>
      <c r="K910">
        <v>14028.61</v>
      </c>
      <c r="L910">
        <v>4</v>
      </c>
      <c r="M910">
        <v>13467.47</v>
      </c>
      <c r="N910" t="s">
        <v>25</v>
      </c>
      <c r="O910" t="s">
        <v>26</v>
      </c>
    </row>
    <row r="911" spans="1:15">
      <c r="A911">
        <v>910</v>
      </c>
      <c r="B911" t="s">
        <v>233</v>
      </c>
      <c r="C911" t="s">
        <v>1232</v>
      </c>
      <c r="D911" t="s">
        <v>17</v>
      </c>
      <c r="E911" t="s">
        <v>18</v>
      </c>
      <c r="F911">
        <v>89282.7</v>
      </c>
      <c r="G911">
        <v>69792.49000000001</v>
      </c>
      <c r="H911">
        <v>18124.76</v>
      </c>
      <c r="I911">
        <v>10434.93</v>
      </c>
      <c r="J911">
        <v>6053.37</v>
      </c>
      <c r="K911">
        <v>41996.53</v>
      </c>
      <c r="L911">
        <v>4</v>
      </c>
      <c r="M911">
        <v>40316.67</v>
      </c>
      <c r="N911" t="s">
        <v>25</v>
      </c>
      <c r="O911" t="s">
        <v>26</v>
      </c>
    </row>
    <row r="912" spans="1:15">
      <c r="A912">
        <v>911</v>
      </c>
      <c r="B912" t="s">
        <v>105</v>
      </c>
      <c r="C912" t="s">
        <v>1233</v>
      </c>
      <c r="D912" t="s">
        <v>17</v>
      </c>
      <c r="E912" t="s">
        <v>18</v>
      </c>
      <c r="F912">
        <v>98251.14</v>
      </c>
      <c r="G912">
        <v>87025.31</v>
      </c>
      <c r="H912">
        <v>24337.61</v>
      </c>
      <c r="I912">
        <v>-22293.54</v>
      </c>
      <c r="J912">
        <v>14520.93</v>
      </c>
      <c r="K912">
        <v>-1251.03</v>
      </c>
      <c r="L912">
        <v>4</v>
      </c>
      <c r="M912">
        <v>-1200.99</v>
      </c>
      <c r="N912" t="s">
        <v>19</v>
      </c>
      <c r="O912" t="s">
        <v>20</v>
      </c>
    </row>
    <row r="913" spans="1:15">
      <c r="A913">
        <v>912</v>
      </c>
      <c r="B913" t="s">
        <v>479</v>
      </c>
      <c r="C913" t="s">
        <v>1234</v>
      </c>
      <c r="D913" t="s">
        <v>29</v>
      </c>
      <c r="E913" t="s">
        <v>30</v>
      </c>
      <c r="F913">
        <v>90339.27</v>
      </c>
      <c r="G913">
        <v>57509.82</v>
      </c>
      <c r="H913">
        <v>11402.27</v>
      </c>
      <c r="I913">
        <v>-10174.14</v>
      </c>
      <c r="J913">
        <v>7039.44</v>
      </c>
      <c r="K913">
        <v>27018.14</v>
      </c>
      <c r="L913">
        <v>3.5</v>
      </c>
      <c r="M913">
        <v>26072.51</v>
      </c>
      <c r="N913" t="s">
        <v>25</v>
      </c>
      <c r="O913" t="s">
        <v>26</v>
      </c>
    </row>
    <row r="914" spans="1:15">
      <c r="A914">
        <v>913</v>
      </c>
      <c r="B914" t="s">
        <v>1015</v>
      </c>
      <c r="C914" t="s">
        <v>1235</v>
      </c>
      <c r="D914" t="s">
        <v>73</v>
      </c>
      <c r="E914" t="s">
        <v>74</v>
      </c>
      <c r="F914">
        <v>11347350</v>
      </c>
      <c r="G914">
        <v>5779113.57</v>
      </c>
      <c r="H914">
        <v>1837744.95</v>
      </c>
      <c r="I914">
        <v>638771.03</v>
      </c>
      <c r="J914">
        <v>1926303.92</v>
      </c>
      <c r="K914">
        <v>6118448.48</v>
      </c>
      <c r="L914">
        <v>2.8</v>
      </c>
      <c r="M914">
        <v>5947131.92</v>
      </c>
      <c r="N914" t="s">
        <v>19</v>
      </c>
      <c r="O914" t="s">
        <v>20</v>
      </c>
    </row>
    <row r="915" spans="1:15">
      <c r="A915">
        <v>914</v>
      </c>
      <c r="B915" t="s">
        <v>355</v>
      </c>
      <c r="C915" t="s">
        <v>1236</v>
      </c>
      <c r="D915" t="s">
        <v>73</v>
      </c>
      <c r="E915" t="s">
        <v>74</v>
      </c>
      <c r="F915">
        <v>18279150</v>
      </c>
      <c r="G915">
        <v>15514148.94</v>
      </c>
      <c r="H915">
        <v>2541808.26</v>
      </c>
      <c r="I915">
        <v>-1460906.98</v>
      </c>
      <c r="J915">
        <v>4658534.59</v>
      </c>
      <c r="K915">
        <v>-812632.25</v>
      </c>
      <c r="L915">
        <v>2.8</v>
      </c>
      <c r="M915">
        <v>-789878.55</v>
      </c>
      <c r="N915" t="s">
        <v>19</v>
      </c>
      <c r="O915" t="s">
        <v>20</v>
      </c>
    </row>
    <row r="916" spans="1:15">
      <c r="A916">
        <v>915</v>
      </c>
      <c r="B916" t="s">
        <v>446</v>
      </c>
      <c r="C916" t="s">
        <v>1237</v>
      </c>
      <c r="D916" t="s">
        <v>59</v>
      </c>
      <c r="E916" t="s">
        <v>60</v>
      </c>
      <c r="F916">
        <v>44994.15</v>
      </c>
      <c r="G916">
        <v>38650.72</v>
      </c>
      <c r="H916">
        <v>13926.57</v>
      </c>
      <c r="I916">
        <v>-3513.48</v>
      </c>
      <c r="J916">
        <v>9956.969999999999</v>
      </c>
      <c r="K916">
        <v>6799.56</v>
      </c>
      <c r="L916">
        <v>3.1</v>
      </c>
      <c r="M916">
        <v>6588.77</v>
      </c>
      <c r="N916" t="s">
        <v>25</v>
      </c>
      <c r="O916" t="s">
        <v>63</v>
      </c>
    </row>
    <row r="917" spans="1:15">
      <c r="A917">
        <v>916</v>
      </c>
      <c r="B917" t="s">
        <v>686</v>
      </c>
      <c r="C917" t="s">
        <v>1238</v>
      </c>
      <c r="D917" t="s">
        <v>65</v>
      </c>
      <c r="E917" t="s">
        <v>66</v>
      </c>
      <c r="F917">
        <v>34126</v>
      </c>
      <c r="G917">
        <v>17616.82</v>
      </c>
      <c r="H917">
        <v>1265.04</v>
      </c>
      <c r="I917">
        <v>-4242.34</v>
      </c>
      <c r="J917">
        <v>11496.02</v>
      </c>
      <c r="K917">
        <v>2035.86</v>
      </c>
      <c r="L917">
        <v>3.2</v>
      </c>
      <c r="M917">
        <v>1970.71</v>
      </c>
      <c r="N917" t="s">
        <v>19</v>
      </c>
      <c r="O917" t="s">
        <v>20</v>
      </c>
    </row>
    <row r="918" spans="1:15">
      <c r="A918">
        <v>917</v>
      </c>
      <c r="B918" t="s">
        <v>53</v>
      </c>
      <c r="C918" t="s">
        <v>1239</v>
      </c>
      <c r="D918" t="s">
        <v>36</v>
      </c>
      <c r="E918" t="s">
        <v>37</v>
      </c>
      <c r="F918">
        <v>203316.72</v>
      </c>
      <c r="G918">
        <v>140754.4</v>
      </c>
      <c r="H918">
        <v>48096.42</v>
      </c>
      <c r="I918">
        <v>36827.81</v>
      </c>
      <c r="J918">
        <v>46824.6</v>
      </c>
      <c r="K918">
        <v>100661.95</v>
      </c>
      <c r="L918">
        <v>3.4</v>
      </c>
      <c r="M918">
        <v>97239.44</v>
      </c>
      <c r="N918" t="s">
        <v>19</v>
      </c>
      <c r="O918" t="s">
        <v>20</v>
      </c>
    </row>
    <row r="919" spans="1:15">
      <c r="A919">
        <v>918</v>
      </c>
      <c r="B919" t="s">
        <v>398</v>
      </c>
      <c r="C919" t="s">
        <v>1240</v>
      </c>
      <c r="D919" t="s">
        <v>17</v>
      </c>
      <c r="E919" t="s">
        <v>18</v>
      </c>
      <c r="F919">
        <v>38134.2</v>
      </c>
      <c r="G919">
        <v>24392.44</v>
      </c>
      <c r="H919">
        <v>2284.77</v>
      </c>
      <c r="I919">
        <v>-526.75</v>
      </c>
      <c r="J919">
        <v>8687.92</v>
      </c>
      <c r="K919">
        <v>6811.86</v>
      </c>
      <c r="L919">
        <v>4</v>
      </c>
      <c r="M919">
        <v>6539.38</v>
      </c>
      <c r="N919" t="s">
        <v>19</v>
      </c>
      <c r="O919" t="s">
        <v>20</v>
      </c>
    </row>
    <row r="920" spans="1:15">
      <c r="A920">
        <v>919</v>
      </c>
      <c r="B920" t="s">
        <v>274</v>
      </c>
      <c r="C920" t="s">
        <v>1241</v>
      </c>
      <c r="D920" t="s">
        <v>36</v>
      </c>
      <c r="E920" t="s">
        <v>37</v>
      </c>
      <c r="F920">
        <v>98021.75999999999</v>
      </c>
      <c r="G920">
        <v>62968.74</v>
      </c>
      <c r="H920">
        <v>26822.85</v>
      </c>
      <c r="I920">
        <v>-24308.23</v>
      </c>
      <c r="J920">
        <v>11444.78</v>
      </c>
      <c r="K920">
        <v>26122.87</v>
      </c>
      <c r="L920">
        <v>3.4</v>
      </c>
      <c r="M920">
        <v>25234.69</v>
      </c>
      <c r="N920" t="s">
        <v>19</v>
      </c>
      <c r="O920" t="s">
        <v>20</v>
      </c>
    </row>
    <row r="921" spans="1:15">
      <c r="A921">
        <v>920</v>
      </c>
      <c r="B921" t="s">
        <v>616</v>
      </c>
      <c r="C921" t="s">
        <v>1242</v>
      </c>
      <c r="D921" t="s">
        <v>93</v>
      </c>
      <c r="E921" t="s">
        <v>94</v>
      </c>
      <c r="F921">
        <v>371003.97</v>
      </c>
      <c r="G921">
        <v>297026.63</v>
      </c>
      <c r="H921">
        <v>60263.24</v>
      </c>
      <c r="I921">
        <v>-64866.1</v>
      </c>
      <c r="J921">
        <v>53188.55</v>
      </c>
      <c r="K921">
        <v>16185.93</v>
      </c>
      <c r="L921">
        <v>2.9</v>
      </c>
      <c r="M921">
        <v>15716.54</v>
      </c>
      <c r="N921" t="s">
        <v>19</v>
      </c>
      <c r="O921" t="s">
        <v>20</v>
      </c>
    </row>
    <row r="922" spans="1:15">
      <c r="A922">
        <v>921</v>
      </c>
      <c r="B922" t="s">
        <v>208</v>
      </c>
      <c r="C922" t="s">
        <v>1243</v>
      </c>
      <c r="D922" t="s">
        <v>23</v>
      </c>
      <c r="E922" t="s">
        <v>24</v>
      </c>
      <c r="F922">
        <v>77672.32000000001</v>
      </c>
      <c r="G922">
        <v>43500.85</v>
      </c>
      <c r="H922">
        <v>22291.99</v>
      </c>
      <c r="I922">
        <v>10446.83</v>
      </c>
      <c r="J922">
        <v>15418.99</v>
      </c>
      <c r="K922">
        <v>51491.3</v>
      </c>
      <c r="L922">
        <v>3</v>
      </c>
      <c r="M922">
        <v>49946.57</v>
      </c>
      <c r="N922" t="s">
        <v>19</v>
      </c>
      <c r="O922" t="s">
        <v>20</v>
      </c>
    </row>
    <row r="923" spans="1:15">
      <c r="A923">
        <v>922</v>
      </c>
      <c r="B923" t="s">
        <v>180</v>
      </c>
      <c r="C923" t="s">
        <v>1244</v>
      </c>
      <c r="D923" t="s">
        <v>23</v>
      </c>
      <c r="E923" t="s">
        <v>24</v>
      </c>
      <c r="F923">
        <v>152915.68</v>
      </c>
      <c r="G923">
        <v>110240.92</v>
      </c>
      <c r="H923">
        <v>38094.94</v>
      </c>
      <c r="I923">
        <v>-34125.28</v>
      </c>
      <c r="J923">
        <v>11467.3</v>
      </c>
      <c r="K923">
        <v>35177.12</v>
      </c>
      <c r="L923">
        <v>3</v>
      </c>
      <c r="M923">
        <v>34121.81</v>
      </c>
      <c r="N923" t="s">
        <v>25</v>
      </c>
      <c r="O923" t="s">
        <v>26</v>
      </c>
    </row>
    <row r="924" spans="1:15">
      <c r="A924">
        <v>923</v>
      </c>
      <c r="B924" t="s">
        <v>68</v>
      </c>
      <c r="C924" t="s">
        <v>1245</v>
      </c>
      <c r="D924" t="s">
        <v>17</v>
      </c>
      <c r="E924" t="s">
        <v>18</v>
      </c>
      <c r="F924">
        <v>82944.42</v>
      </c>
      <c r="G924">
        <v>66442.36</v>
      </c>
      <c r="H924">
        <v>28881.95</v>
      </c>
      <c r="I924">
        <v>-20978.52</v>
      </c>
      <c r="J924">
        <v>22275.02</v>
      </c>
      <c r="K924">
        <v>2130.48</v>
      </c>
      <c r="L924">
        <v>4</v>
      </c>
      <c r="M924">
        <v>2045.26</v>
      </c>
      <c r="N924" t="s">
        <v>25</v>
      </c>
      <c r="O924" t="s">
        <v>67</v>
      </c>
    </row>
    <row r="925" spans="1:15">
      <c r="A925">
        <v>924</v>
      </c>
      <c r="B925" t="s">
        <v>578</v>
      </c>
      <c r="C925" t="s">
        <v>1246</v>
      </c>
      <c r="D925" t="s">
        <v>51</v>
      </c>
      <c r="E925" t="s">
        <v>52</v>
      </c>
      <c r="F925">
        <v>32089.84</v>
      </c>
      <c r="G925">
        <v>19242.37</v>
      </c>
      <c r="H925">
        <v>3755.66</v>
      </c>
      <c r="I925">
        <v>-365.13</v>
      </c>
      <c r="J925">
        <v>4532.45</v>
      </c>
      <c r="K925">
        <v>11705.55</v>
      </c>
      <c r="L925">
        <v>1.9</v>
      </c>
      <c r="M925">
        <v>11483.15</v>
      </c>
      <c r="N925" t="s">
        <v>19</v>
      </c>
      <c r="O925" t="s">
        <v>20</v>
      </c>
    </row>
    <row r="926" spans="1:15">
      <c r="A926">
        <v>925</v>
      </c>
      <c r="B926" t="s">
        <v>1247</v>
      </c>
      <c r="C926" t="s">
        <v>1248</v>
      </c>
      <c r="D926" t="s">
        <v>23</v>
      </c>
      <c r="E926" t="s">
        <v>24</v>
      </c>
      <c r="F926">
        <v>49207.52</v>
      </c>
      <c r="G926">
        <v>43626.17</v>
      </c>
      <c r="H926">
        <v>6017.26</v>
      </c>
      <c r="I926">
        <v>-8217.280000000001</v>
      </c>
      <c r="J926">
        <v>11681.67</v>
      </c>
      <c r="K926">
        <v>-8300.34</v>
      </c>
      <c r="L926">
        <v>3</v>
      </c>
      <c r="M926">
        <v>-8051.33</v>
      </c>
      <c r="N926" t="s">
        <v>19</v>
      </c>
      <c r="O926" t="s">
        <v>20</v>
      </c>
    </row>
    <row r="927" spans="1:15">
      <c r="A927">
        <v>926</v>
      </c>
      <c r="B927" t="s">
        <v>122</v>
      </c>
      <c r="C927" t="s">
        <v>1249</v>
      </c>
      <c r="D927" t="s">
        <v>93</v>
      </c>
      <c r="E927" t="s">
        <v>94</v>
      </c>
      <c r="F927">
        <v>417546.91</v>
      </c>
      <c r="G927">
        <v>241525.49</v>
      </c>
      <c r="H927">
        <v>14464.91</v>
      </c>
      <c r="I927">
        <v>-123544.37</v>
      </c>
      <c r="J927">
        <v>105826.85</v>
      </c>
      <c r="K927">
        <v>-38884.89</v>
      </c>
      <c r="L927">
        <v>2.9</v>
      </c>
      <c r="M927">
        <v>-37757.22</v>
      </c>
      <c r="N927" t="s">
        <v>25</v>
      </c>
      <c r="O927" t="s">
        <v>48</v>
      </c>
    </row>
    <row r="928" spans="1:15">
      <c r="A928">
        <v>927</v>
      </c>
      <c r="B928" t="s">
        <v>616</v>
      </c>
      <c r="C928" t="s">
        <v>1250</v>
      </c>
      <c r="D928" t="s">
        <v>59</v>
      </c>
      <c r="E928" t="s">
        <v>60</v>
      </c>
      <c r="F928">
        <v>45674.55</v>
      </c>
      <c r="G928">
        <v>30555</v>
      </c>
      <c r="H928">
        <v>7315.06</v>
      </c>
      <c r="I928">
        <v>2195.4</v>
      </c>
      <c r="J928">
        <v>4830.37</v>
      </c>
      <c r="K928">
        <v>19799.63</v>
      </c>
      <c r="L928">
        <v>3.1</v>
      </c>
      <c r="M928">
        <v>19185.84</v>
      </c>
      <c r="N928" t="s">
        <v>19</v>
      </c>
      <c r="O928" t="s">
        <v>20</v>
      </c>
    </row>
    <row r="929" spans="1:15">
      <c r="A929">
        <v>928</v>
      </c>
      <c r="B929" t="s">
        <v>223</v>
      </c>
      <c r="C929" t="s">
        <v>1251</v>
      </c>
      <c r="D929" t="s">
        <v>93</v>
      </c>
      <c r="E929" t="s">
        <v>94</v>
      </c>
      <c r="F929">
        <v>305083.43</v>
      </c>
      <c r="G929">
        <v>216957.91</v>
      </c>
      <c r="H929">
        <v>10494.29</v>
      </c>
      <c r="I929">
        <v>-61353.73</v>
      </c>
      <c r="J929">
        <v>33728.67</v>
      </c>
      <c r="K929">
        <v>3537.41</v>
      </c>
      <c r="L929">
        <v>2.9</v>
      </c>
      <c r="M929">
        <v>3434.83</v>
      </c>
      <c r="N929" t="s">
        <v>19</v>
      </c>
      <c r="O929" t="s">
        <v>20</v>
      </c>
    </row>
    <row r="930" spans="1:15">
      <c r="A930">
        <v>929</v>
      </c>
      <c r="B930" t="s">
        <v>318</v>
      </c>
      <c r="C930" t="s">
        <v>1252</v>
      </c>
      <c r="D930" t="s">
        <v>36</v>
      </c>
      <c r="E930" t="s">
        <v>37</v>
      </c>
      <c r="F930">
        <v>223967.44</v>
      </c>
      <c r="G930">
        <v>178741.31</v>
      </c>
      <c r="H930">
        <v>15601.32</v>
      </c>
      <c r="I930">
        <v>-42790.92</v>
      </c>
      <c r="J930">
        <v>63361.52</v>
      </c>
      <c r="K930">
        <v>-45324.99</v>
      </c>
      <c r="L930">
        <v>3.4</v>
      </c>
      <c r="M930">
        <v>-43783.94</v>
      </c>
      <c r="N930" t="s">
        <v>19</v>
      </c>
      <c r="O930" t="s">
        <v>20</v>
      </c>
    </row>
    <row r="931" spans="1:15">
      <c r="A931">
        <v>930</v>
      </c>
      <c r="B931" t="s">
        <v>173</v>
      </c>
      <c r="C931" t="s">
        <v>1253</v>
      </c>
      <c r="D931" t="s">
        <v>17</v>
      </c>
      <c r="E931" t="s">
        <v>18</v>
      </c>
      <c r="F931">
        <v>41295.54</v>
      </c>
      <c r="G931">
        <v>30721.8</v>
      </c>
      <c r="H931">
        <v>3776.11</v>
      </c>
      <c r="I931">
        <v>-10986.99</v>
      </c>
      <c r="J931">
        <v>8299.4</v>
      </c>
      <c r="K931">
        <v>-4936.53</v>
      </c>
      <c r="L931">
        <v>4</v>
      </c>
      <c r="M931">
        <v>-4739.07</v>
      </c>
      <c r="N931" t="s">
        <v>25</v>
      </c>
      <c r="O931" t="s">
        <v>48</v>
      </c>
    </row>
    <row r="932" spans="1:15">
      <c r="A932">
        <v>931</v>
      </c>
      <c r="B932" t="s">
        <v>611</v>
      </c>
      <c r="C932" t="s">
        <v>1254</v>
      </c>
      <c r="D932" t="s">
        <v>73</v>
      </c>
      <c r="E932" t="s">
        <v>74</v>
      </c>
      <c r="F932">
        <v>19399950</v>
      </c>
      <c r="G932">
        <v>10586154.33</v>
      </c>
      <c r="H932">
        <v>2704030.27</v>
      </c>
      <c r="I932">
        <v>-2865232.75</v>
      </c>
      <c r="J932">
        <v>2644829.32</v>
      </c>
      <c r="K932">
        <v>6007763.87</v>
      </c>
      <c r="L932">
        <v>2.8</v>
      </c>
      <c r="M932">
        <v>5839546.48</v>
      </c>
      <c r="N932" t="s">
        <v>19</v>
      </c>
      <c r="O932" t="s">
        <v>20</v>
      </c>
    </row>
    <row r="933" spans="1:15">
      <c r="A933">
        <v>932</v>
      </c>
      <c r="B933" t="s">
        <v>292</v>
      </c>
      <c r="C933" t="s">
        <v>1255</v>
      </c>
      <c r="D933" t="s">
        <v>51</v>
      </c>
      <c r="E933" t="s">
        <v>52</v>
      </c>
      <c r="F933">
        <v>69076.46000000001</v>
      </c>
      <c r="G933">
        <v>48480.87</v>
      </c>
      <c r="H933">
        <v>8432.780000000001</v>
      </c>
      <c r="I933">
        <v>1611.62</v>
      </c>
      <c r="J933">
        <v>12804.83</v>
      </c>
      <c r="K933">
        <v>17835.16</v>
      </c>
      <c r="L933">
        <v>1.9</v>
      </c>
      <c r="M933">
        <v>17496.29</v>
      </c>
      <c r="N933" t="s">
        <v>19</v>
      </c>
      <c r="O933" t="s">
        <v>20</v>
      </c>
    </row>
    <row r="934" spans="1:15">
      <c r="A934">
        <v>933</v>
      </c>
      <c r="B934" t="s">
        <v>807</v>
      </c>
      <c r="C934" t="s">
        <v>1256</v>
      </c>
      <c r="D934" t="s">
        <v>23</v>
      </c>
      <c r="E934" t="s">
        <v>24</v>
      </c>
      <c r="F934">
        <v>83196.64</v>
      </c>
      <c r="G934">
        <v>44450.47</v>
      </c>
      <c r="H934">
        <v>19370.77</v>
      </c>
      <c r="I934">
        <v>-1028.18</v>
      </c>
      <c r="J934">
        <v>16015.4</v>
      </c>
      <c r="K934">
        <v>41073.37</v>
      </c>
      <c r="L934">
        <v>3</v>
      </c>
      <c r="M934">
        <v>39841.16</v>
      </c>
      <c r="N934" t="s">
        <v>19</v>
      </c>
      <c r="O934" t="s">
        <v>20</v>
      </c>
    </row>
    <row r="935" spans="1:15">
      <c r="A935">
        <v>934</v>
      </c>
      <c r="B935" t="s">
        <v>789</v>
      </c>
      <c r="C935" t="s">
        <v>1257</v>
      </c>
      <c r="D935" t="s">
        <v>17</v>
      </c>
      <c r="E935" t="s">
        <v>18</v>
      </c>
      <c r="F935">
        <v>55404.18</v>
      </c>
      <c r="G935">
        <v>47983.8</v>
      </c>
      <c r="H935">
        <v>3928.99</v>
      </c>
      <c r="I935">
        <v>-11273.67</v>
      </c>
      <c r="J935">
        <v>5898.82</v>
      </c>
      <c r="K935">
        <v>-5823.12</v>
      </c>
      <c r="L935">
        <v>4</v>
      </c>
      <c r="M935">
        <v>-5590.19</v>
      </c>
      <c r="N935" t="s">
        <v>19</v>
      </c>
      <c r="O935" t="s">
        <v>20</v>
      </c>
    </row>
    <row r="936" spans="1:15">
      <c r="A936">
        <v>935</v>
      </c>
      <c r="B936" t="s">
        <v>638</v>
      </c>
      <c r="C936" t="s">
        <v>1258</v>
      </c>
      <c r="D936" t="s">
        <v>93</v>
      </c>
      <c r="E936" t="s">
        <v>94</v>
      </c>
      <c r="F936">
        <v>191071.21</v>
      </c>
      <c r="G936">
        <v>116863.99</v>
      </c>
      <c r="H936">
        <v>30622.03</v>
      </c>
      <c r="I936">
        <v>35801.24</v>
      </c>
      <c r="J936">
        <v>38156.11</v>
      </c>
      <c r="K936">
        <v>102474.39</v>
      </c>
      <c r="L936">
        <v>2.9</v>
      </c>
      <c r="M936">
        <v>99502.63</v>
      </c>
      <c r="N936" t="s">
        <v>19</v>
      </c>
      <c r="O936" t="s">
        <v>20</v>
      </c>
    </row>
    <row r="937" spans="1:15">
      <c r="A937">
        <v>936</v>
      </c>
      <c r="B937" t="s">
        <v>506</v>
      </c>
      <c r="C937" t="s">
        <v>1259</v>
      </c>
      <c r="D937" t="s">
        <v>73</v>
      </c>
      <c r="E937" t="s">
        <v>74</v>
      </c>
      <c r="F937">
        <v>8509350</v>
      </c>
      <c r="G937">
        <v>6288518.9</v>
      </c>
      <c r="H937">
        <v>2760567.84</v>
      </c>
      <c r="I937">
        <v>-13591.54</v>
      </c>
      <c r="J937">
        <v>620279.51</v>
      </c>
      <c r="K937">
        <v>4347527.89</v>
      </c>
      <c r="L937">
        <v>2.8</v>
      </c>
      <c r="M937">
        <v>4225797.11</v>
      </c>
      <c r="N937" t="s">
        <v>25</v>
      </c>
      <c r="O937" t="s">
        <v>33</v>
      </c>
    </row>
    <row r="938" spans="1:15">
      <c r="A938">
        <v>937</v>
      </c>
      <c r="B938" t="s">
        <v>489</v>
      </c>
      <c r="C938" t="s">
        <v>1260</v>
      </c>
      <c r="D938" t="s">
        <v>93</v>
      </c>
      <c r="E938" t="s">
        <v>94</v>
      </c>
      <c r="F938">
        <v>154345.52</v>
      </c>
      <c r="G938">
        <v>133869.06</v>
      </c>
      <c r="H938">
        <v>15015.65</v>
      </c>
      <c r="I938">
        <v>-45719.9</v>
      </c>
      <c r="J938">
        <v>40642.37</v>
      </c>
      <c r="K938">
        <v>-50870.16</v>
      </c>
      <c r="L938">
        <v>2.9</v>
      </c>
      <c r="M938">
        <v>-49394.92</v>
      </c>
      <c r="N938" t="s">
        <v>25</v>
      </c>
      <c r="O938" t="s">
        <v>48</v>
      </c>
    </row>
    <row r="939" spans="1:15">
      <c r="A939">
        <v>938</v>
      </c>
      <c r="B939" t="s">
        <v>252</v>
      </c>
      <c r="C939" t="s">
        <v>1261</v>
      </c>
      <c r="D939" t="s">
        <v>73</v>
      </c>
      <c r="E939" t="s">
        <v>74</v>
      </c>
      <c r="F939">
        <v>5822700</v>
      </c>
      <c r="G939">
        <v>4474455.17</v>
      </c>
      <c r="H939">
        <v>1712513.09</v>
      </c>
      <c r="I939">
        <v>800768.65</v>
      </c>
      <c r="J939">
        <v>1302386.02</v>
      </c>
      <c r="K939">
        <v>2559140.55</v>
      </c>
      <c r="L939">
        <v>2.8</v>
      </c>
      <c r="M939">
        <v>2487484.62</v>
      </c>
      <c r="N939" t="s">
        <v>19</v>
      </c>
      <c r="O939" t="s">
        <v>20</v>
      </c>
    </row>
    <row r="940" spans="1:15">
      <c r="A940">
        <v>939</v>
      </c>
      <c r="B940" t="s">
        <v>391</v>
      </c>
      <c r="C940" t="s">
        <v>1262</v>
      </c>
      <c r="D940" t="s">
        <v>59</v>
      </c>
      <c r="E940" t="s">
        <v>60</v>
      </c>
      <c r="F940">
        <v>44694.45</v>
      </c>
      <c r="G940">
        <v>31262.11</v>
      </c>
      <c r="H940">
        <v>476.88</v>
      </c>
      <c r="I940">
        <v>-6692.64</v>
      </c>
      <c r="J940">
        <v>15124.52</v>
      </c>
      <c r="K940">
        <v>-7907.94</v>
      </c>
      <c r="L940">
        <v>3.1</v>
      </c>
      <c r="M940">
        <v>-7662.79</v>
      </c>
      <c r="N940" t="s">
        <v>19</v>
      </c>
      <c r="O940" t="s">
        <v>20</v>
      </c>
    </row>
    <row r="941" spans="1:15">
      <c r="A941">
        <v>940</v>
      </c>
      <c r="B941" t="s">
        <v>268</v>
      </c>
      <c r="C941" t="s">
        <v>1263</v>
      </c>
      <c r="D941" t="s">
        <v>73</v>
      </c>
      <c r="E941" t="s">
        <v>74</v>
      </c>
      <c r="F941">
        <v>22049100</v>
      </c>
      <c r="G941">
        <v>13431840.97</v>
      </c>
      <c r="H941">
        <v>5838436.2</v>
      </c>
      <c r="I941">
        <v>-2745464.27</v>
      </c>
      <c r="J941">
        <v>1502591.26</v>
      </c>
      <c r="K941">
        <v>10207639.71</v>
      </c>
      <c r="L941">
        <v>2.8</v>
      </c>
      <c r="M941">
        <v>9921825.800000001</v>
      </c>
      <c r="N941" t="s">
        <v>25</v>
      </c>
      <c r="O941" t="s">
        <v>26</v>
      </c>
    </row>
    <row r="942" spans="1:15">
      <c r="A942">
        <v>941</v>
      </c>
      <c r="B942" t="s">
        <v>538</v>
      </c>
      <c r="C942" t="s">
        <v>1264</v>
      </c>
      <c r="D942" t="s">
        <v>17</v>
      </c>
      <c r="E942" t="s">
        <v>18</v>
      </c>
      <c r="F942">
        <v>100359.48</v>
      </c>
      <c r="G942">
        <v>58941.7</v>
      </c>
      <c r="H942">
        <v>21711.88</v>
      </c>
      <c r="I942">
        <v>-18749.89</v>
      </c>
      <c r="J942">
        <v>18943.54</v>
      </c>
      <c r="K942">
        <v>25436.23</v>
      </c>
      <c r="L942">
        <v>4</v>
      </c>
      <c r="M942">
        <v>24418.78</v>
      </c>
      <c r="N942" t="s">
        <v>19</v>
      </c>
      <c r="O942" t="s">
        <v>20</v>
      </c>
    </row>
    <row r="943" spans="1:15">
      <c r="A943">
        <v>942</v>
      </c>
      <c r="B943" t="s">
        <v>409</v>
      </c>
      <c r="C943" t="s">
        <v>1265</v>
      </c>
      <c r="D943" t="s">
        <v>29</v>
      </c>
      <c r="E943" t="s">
        <v>30</v>
      </c>
      <c r="F943">
        <v>32533.26</v>
      </c>
      <c r="G943">
        <v>22543.64</v>
      </c>
      <c r="H943">
        <v>6252.75</v>
      </c>
      <c r="I943">
        <v>113.48</v>
      </c>
      <c r="J943">
        <v>11342.69</v>
      </c>
      <c r="K943">
        <v>5013.16</v>
      </c>
      <c r="L943">
        <v>3.5</v>
      </c>
      <c r="M943">
        <v>4837.7</v>
      </c>
      <c r="N943" t="s">
        <v>19</v>
      </c>
      <c r="O943" t="s">
        <v>20</v>
      </c>
    </row>
    <row r="944" spans="1:15">
      <c r="A944">
        <v>943</v>
      </c>
      <c r="B944" t="s">
        <v>109</v>
      </c>
      <c r="C944" t="s">
        <v>1266</v>
      </c>
      <c r="D944" t="s">
        <v>23</v>
      </c>
      <c r="E944" t="s">
        <v>24</v>
      </c>
      <c r="F944">
        <v>122450.32</v>
      </c>
      <c r="G944">
        <v>108099.12</v>
      </c>
      <c r="H944">
        <v>20778.48</v>
      </c>
      <c r="I944">
        <v>19952.16</v>
      </c>
      <c r="J944">
        <v>31481.63</v>
      </c>
      <c r="K944">
        <v>23600.21</v>
      </c>
      <c r="L944">
        <v>3</v>
      </c>
      <c r="M944">
        <v>22892.21</v>
      </c>
      <c r="N944" t="s">
        <v>19</v>
      </c>
      <c r="O944" t="s">
        <v>20</v>
      </c>
    </row>
    <row r="945" spans="1:15">
      <c r="A945">
        <v>944</v>
      </c>
      <c r="B945" t="s">
        <v>128</v>
      </c>
      <c r="C945" t="s">
        <v>1267</v>
      </c>
      <c r="D945" t="s">
        <v>51</v>
      </c>
      <c r="E945" t="s">
        <v>52</v>
      </c>
      <c r="F945">
        <v>45346.39</v>
      </c>
      <c r="G945">
        <v>29738.1</v>
      </c>
      <c r="H945">
        <v>11009.64</v>
      </c>
      <c r="I945">
        <v>4297.53</v>
      </c>
      <c r="J945">
        <v>10698.91</v>
      </c>
      <c r="K945">
        <v>20216.55</v>
      </c>
      <c r="L945">
        <v>1.9</v>
      </c>
      <c r="M945">
        <v>19832.43</v>
      </c>
      <c r="N945" t="s">
        <v>19</v>
      </c>
      <c r="O945" t="s">
        <v>20</v>
      </c>
    </row>
    <row r="946" spans="1:15">
      <c r="A946">
        <v>945</v>
      </c>
      <c r="B946" t="s">
        <v>845</v>
      </c>
      <c r="C946" t="s">
        <v>1268</v>
      </c>
      <c r="D946" t="s">
        <v>23</v>
      </c>
      <c r="E946" t="s">
        <v>24</v>
      </c>
      <c r="F946">
        <v>200311.68</v>
      </c>
      <c r="G946">
        <v>115872.24</v>
      </c>
      <c r="H946">
        <v>5011.56</v>
      </c>
      <c r="I946">
        <v>-446.01</v>
      </c>
      <c r="J946">
        <v>49991.55</v>
      </c>
      <c r="K946">
        <v>39013.44</v>
      </c>
      <c r="L946">
        <v>3</v>
      </c>
      <c r="M946">
        <v>37843.04</v>
      </c>
      <c r="N946" t="s">
        <v>19</v>
      </c>
      <c r="O946" t="s">
        <v>20</v>
      </c>
    </row>
    <row r="947" spans="1:15">
      <c r="A947">
        <v>946</v>
      </c>
      <c r="B947" t="s">
        <v>72</v>
      </c>
      <c r="C947" t="s">
        <v>1269</v>
      </c>
      <c r="D947" t="s">
        <v>42</v>
      </c>
      <c r="E947" t="s">
        <v>43</v>
      </c>
      <c r="F947">
        <v>3799823</v>
      </c>
      <c r="G947">
        <v>2231509.46</v>
      </c>
      <c r="H947">
        <v>984873.12</v>
      </c>
      <c r="I947">
        <v>-1138565.15</v>
      </c>
      <c r="J947">
        <v>434998.27</v>
      </c>
      <c r="K947">
        <v>979623.26</v>
      </c>
      <c r="L947">
        <v>5.5</v>
      </c>
      <c r="M947">
        <v>925743.98</v>
      </c>
      <c r="N947" t="s">
        <v>25</v>
      </c>
      <c r="O947" t="s">
        <v>48</v>
      </c>
    </row>
    <row r="948" spans="1:15">
      <c r="A948">
        <v>947</v>
      </c>
      <c r="B948" t="s">
        <v>75</v>
      </c>
      <c r="C948" t="s">
        <v>1270</v>
      </c>
      <c r="D948" t="s">
        <v>93</v>
      </c>
      <c r="E948" t="s">
        <v>94</v>
      </c>
      <c r="F948">
        <v>476358.66</v>
      </c>
      <c r="G948">
        <v>420665.22</v>
      </c>
      <c r="H948">
        <v>64929.09</v>
      </c>
      <c r="I948">
        <v>25657.58</v>
      </c>
      <c r="J948">
        <v>147982.78</v>
      </c>
      <c r="K948">
        <v>-1702.67</v>
      </c>
      <c r="L948">
        <v>2.9</v>
      </c>
      <c r="M948">
        <v>-1653.29</v>
      </c>
      <c r="N948" t="s">
        <v>19</v>
      </c>
      <c r="O948" t="s">
        <v>20</v>
      </c>
    </row>
    <row r="949" spans="1:15">
      <c r="A949">
        <v>948</v>
      </c>
      <c r="B949" t="s">
        <v>830</v>
      </c>
      <c r="C949" t="s">
        <v>1271</v>
      </c>
      <c r="D949" t="s">
        <v>93</v>
      </c>
      <c r="E949" t="s">
        <v>94</v>
      </c>
      <c r="F949">
        <v>119245.64</v>
      </c>
      <c r="G949">
        <v>90326.49000000001</v>
      </c>
      <c r="H949">
        <v>15328.65</v>
      </c>
      <c r="I949">
        <v>402.83</v>
      </c>
      <c r="J949">
        <v>23393.4</v>
      </c>
      <c r="K949">
        <v>21257.23</v>
      </c>
      <c r="L949">
        <v>2.9</v>
      </c>
      <c r="M949">
        <v>20640.77</v>
      </c>
      <c r="N949" t="s">
        <v>19</v>
      </c>
      <c r="O949" t="s">
        <v>20</v>
      </c>
    </row>
    <row r="950" spans="1:15">
      <c r="A950">
        <v>949</v>
      </c>
      <c r="B950" t="s">
        <v>381</v>
      </c>
      <c r="C950" t="s">
        <v>1272</v>
      </c>
      <c r="D950" t="s">
        <v>93</v>
      </c>
      <c r="E950" t="s">
        <v>94</v>
      </c>
      <c r="F950">
        <v>282648.72</v>
      </c>
      <c r="G950">
        <v>253868.56</v>
      </c>
      <c r="H950">
        <v>81649.87</v>
      </c>
      <c r="I950">
        <v>921.29</v>
      </c>
      <c r="J950">
        <v>45737.43</v>
      </c>
      <c r="K950">
        <v>65613.89999999999</v>
      </c>
      <c r="L950">
        <v>2.9</v>
      </c>
      <c r="M950">
        <v>63711.1</v>
      </c>
      <c r="N950" t="s">
        <v>19</v>
      </c>
      <c r="O950" t="s">
        <v>20</v>
      </c>
    </row>
    <row r="951" spans="1:15">
      <c r="A951">
        <v>950</v>
      </c>
      <c r="B951" t="s">
        <v>787</v>
      </c>
      <c r="C951" t="s">
        <v>1273</v>
      </c>
      <c r="D951" t="s">
        <v>93</v>
      </c>
      <c r="E951" t="s">
        <v>94</v>
      </c>
      <c r="F951">
        <v>316838.44</v>
      </c>
      <c r="G951">
        <v>165040.67</v>
      </c>
      <c r="H951">
        <v>12452.62</v>
      </c>
      <c r="I951">
        <v>-24752.9</v>
      </c>
      <c r="J951">
        <v>28661.31</v>
      </c>
      <c r="K951">
        <v>110836.18</v>
      </c>
      <c r="L951">
        <v>2.9</v>
      </c>
      <c r="M951">
        <v>107621.93</v>
      </c>
      <c r="N951" t="s">
        <v>25</v>
      </c>
      <c r="O951" t="s">
        <v>26</v>
      </c>
    </row>
    <row r="952" spans="1:15">
      <c r="A952">
        <v>951</v>
      </c>
      <c r="B952" t="s">
        <v>367</v>
      </c>
      <c r="C952" t="s">
        <v>1274</v>
      </c>
      <c r="D952" t="s">
        <v>36</v>
      </c>
      <c r="E952" t="s">
        <v>37</v>
      </c>
      <c r="F952">
        <v>212356.16</v>
      </c>
      <c r="G952">
        <v>173500</v>
      </c>
      <c r="H952">
        <v>4763.24</v>
      </c>
      <c r="I952">
        <v>-8169.07</v>
      </c>
      <c r="J952">
        <v>11352.23</v>
      </c>
      <c r="K952">
        <v>24098.1</v>
      </c>
      <c r="L952">
        <v>3.4</v>
      </c>
      <c r="M952">
        <v>23278.76</v>
      </c>
      <c r="N952" t="s">
        <v>25</v>
      </c>
      <c r="O952" t="s">
        <v>26</v>
      </c>
    </row>
    <row r="953" spans="1:15">
      <c r="A953">
        <v>952</v>
      </c>
      <c r="B953" t="s">
        <v>381</v>
      </c>
      <c r="C953" t="s">
        <v>1275</v>
      </c>
      <c r="D953" t="s">
        <v>65</v>
      </c>
      <c r="E953" t="s">
        <v>66</v>
      </c>
      <c r="F953">
        <v>123806</v>
      </c>
      <c r="G953">
        <v>88860.28999999999</v>
      </c>
      <c r="H953">
        <v>40547.13</v>
      </c>
      <c r="I953">
        <v>-1795.15</v>
      </c>
      <c r="J953">
        <v>13401.52</v>
      </c>
      <c r="K953">
        <v>60296.17</v>
      </c>
      <c r="L953">
        <v>3.2</v>
      </c>
      <c r="M953">
        <v>58366.69</v>
      </c>
      <c r="N953" t="s">
        <v>25</v>
      </c>
      <c r="O953" t="s">
        <v>63</v>
      </c>
    </row>
    <row r="954" spans="1:15">
      <c r="A954">
        <v>953</v>
      </c>
      <c r="B954" t="s">
        <v>180</v>
      </c>
      <c r="C954" t="s">
        <v>1276</v>
      </c>
      <c r="D954" t="s">
        <v>93</v>
      </c>
      <c r="E954" t="s">
        <v>94</v>
      </c>
      <c r="F954">
        <v>467734.16</v>
      </c>
      <c r="G954">
        <v>359619.19</v>
      </c>
      <c r="H954">
        <v>705.51</v>
      </c>
      <c r="I954">
        <v>67869.39</v>
      </c>
      <c r="J954">
        <v>144665.73</v>
      </c>
      <c r="K954">
        <v>32024.14</v>
      </c>
      <c r="L954">
        <v>2.9</v>
      </c>
      <c r="M954">
        <v>31095.44</v>
      </c>
      <c r="N954" t="s">
        <v>19</v>
      </c>
      <c r="O954" t="s">
        <v>20</v>
      </c>
    </row>
    <row r="955" spans="1:15">
      <c r="A955">
        <v>954</v>
      </c>
      <c r="B955" t="s">
        <v>553</v>
      </c>
      <c r="C955" t="s">
        <v>1277</v>
      </c>
      <c r="D955" t="s">
        <v>59</v>
      </c>
      <c r="E955" t="s">
        <v>60</v>
      </c>
      <c r="F955">
        <v>57271.05</v>
      </c>
      <c r="G955">
        <v>39658.83</v>
      </c>
      <c r="H955">
        <v>14382.36</v>
      </c>
      <c r="I955">
        <v>-1890.96</v>
      </c>
      <c r="J955">
        <v>11733.37</v>
      </c>
      <c r="K955">
        <v>18370.25</v>
      </c>
      <c r="L955">
        <v>3.1</v>
      </c>
      <c r="M955">
        <v>17800.77</v>
      </c>
      <c r="N955" t="s">
        <v>19</v>
      </c>
      <c r="O955" t="s">
        <v>20</v>
      </c>
    </row>
    <row r="956" spans="1:15">
      <c r="A956">
        <v>955</v>
      </c>
      <c r="B956" t="s">
        <v>31</v>
      </c>
      <c r="C956" t="s">
        <v>1278</v>
      </c>
      <c r="D956" t="s">
        <v>65</v>
      </c>
      <c r="E956" t="s">
        <v>66</v>
      </c>
      <c r="F956">
        <v>103154</v>
      </c>
      <c r="G956">
        <v>89909.75999999999</v>
      </c>
      <c r="H956">
        <v>33998.01</v>
      </c>
      <c r="I956">
        <v>-30320.07</v>
      </c>
      <c r="J956">
        <v>25240.14</v>
      </c>
      <c r="K956">
        <v>-8317.959999999999</v>
      </c>
      <c r="L956">
        <v>3.2</v>
      </c>
      <c r="M956">
        <v>-8051.79</v>
      </c>
      <c r="N956" t="s">
        <v>25</v>
      </c>
      <c r="O956" t="s">
        <v>67</v>
      </c>
    </row>
    <row r="957" spans="1:15">
      <c r="A957">
        <v>956</v>
      </c>
      <c r="B957" t="s">
        <v>57</v>
      </c>
      <c r="C957" t="s">
        <v>1279</v>
      </c>
      <c r="D957" t="s">
        <v>59</v>
      </c>
      <c r="E957" t="s">
        <v>60</v>
      </c>
      <c r="F957">
        <v>168053.4</v>
      </c>
      <c r="G957">
        <v>147341.02</v>
      </c>
      <c r="H957">
        <v>12421.06</v>
      </c>
      <c r="I957">
        <v>31267.39</v>
      </c>
      <c r="J957">
        <v>29237.08</v>
      </c>
      <c r="K957">
        <v>35163.75</v>
      </c>
      <c r="L957">
        <v>3.1</v>
      </c>
      <c r="M957">
        <v>34073.68</v>
      </c>
      <c r="N957" t="s">
        <v>19</v>
      </c>
      <c r="O957" t="s">
        <v>20</v>
      </c>
    </row>
    <row r="958" spans="1:15">
      <c r="A958">
        <v>957</v>
      </c>
      <c r="B958" t="s">
        <v>616</v>
      </c>
      <c r="C958" t="s">
        <v>1280</v>
      </c>
      <c r="D958" t="s">
        <v>51</v>
      </c>
      <c r="E958" t="s">
        <v>52</v>
      </c>
      <c r="F958">
        <v>111211.73</v>
      </c>
      <c r="G958">
        <v>69454.82000000001</v>
      </c>
      <c r="H958">
        <v>22363.59</v>
      </c>
      <c r="I958">
        <v>-32860</v>
      </c>
      <c r="J958">
        <v>34731.87</v>
      </c>
      <c r="K958">
        <v>-3471.38</v>
      </c>
      <c r="L958">
        <v>1.9</v>
      </c>
      <c r="M958">
        <v>-3405.42</v>
      </c>
      <c r="N958" t="s">
        <v>25</v>
      </c>
      <c r="O958" t="s">
        <v>48</v>
      </c>
    </row>
    <row r="959" spans="1:15">
      <c r="A959">
        <v>958</v>
      </c>
      <c r="B959" t="s">
        <v>1022</v>
      </c>
      <c r="C959">
        <f>~mtQKR=g$iA!sCY]9J[</f>
        <v>0</v>
      </c>
      <c r="D959" t="s">
        <v>42</v>
      </c>
      <c r="E959" t="s">
        <v>43</v>
      </c>
      <c r="F959">
        <v>3960511</v>
      </c>
      <c r="G959">
        <v>2039690.92</v>
      </c>
      <c r="H959">
        <v>1152029.33</v>
      </c>
      <c r="I959">
        <v>-714236.83</v>
      </c>
      <c r="J959">
        <v>520633.83</v>
      </c>
      <c r="K959">
        <v>1837978.74</v>
      </c>
      <c r="L959">
        <v>5.5</v>
      </c>
      <c r="M959">
        <v>1736889.91</v>
      </c>
      <c r="N959" t="s">
        <v>19</v>
      </c>
      <c r="O959" t="s">
        <v>20</v>
      </c>
    </row>
    <row r="960" spans="1:15">
      <c r="A960">
        <v>959</v>
      </c>
      <c r="B960" t="s">
        <v>428</v>
      </c>
      <c r="C960" t="s">
        <v>1281</v>
      </c>
      <c r="D960" t="s">
        <v>93</v>
      </c>
      <c r="E960" t="s">
        <v>94</v>
      </c>
      <c r="F960">
        <v>183911.04</v>
      </c>
      <c r="G960">
        <v>147988.35</v>
      </c>
      <c r="H960">
        <v>22756.3</v>
      </c>
      <c r="I960">
        <v>-10106.7</v>
      </c>
      <c r="J960">
        <v>43045.64</v>
      </c>
      <c r="K960">
        <v>5526.64</v>
      </c>
      <c r="L960">
        <v>2.9</v>
      </c>
      <c r="M960">
        <v>5366.37</v>
      </c>
      <c r="N960" t="s">
        <v>19</v>
      </c>
      <c r="O960" t="s">
        <v>20</v>
      </c>
    </row>
    <row r="961" spans="1:15">
      <c r="A961">
        <v>960</v>
      </c>
      <c r="B961" t="s">
        <v>897</v>
      </c>
      <c r="C961" t="s">
        <v>1282</v>
      </c>
      <c r="D961" t="s">
        <v>51</v>
      </c>
      <c r="E961" t="s">
        <v>52</v>
      </c>
      <c r="F961">
        <v>127504.96</v>
      </c>
      <c r="G961">
        <v>77261.47</v>
      </c>
      <c r="H961">
        <v>19928.85</v>
      </c>
      <c r="I961">
        <v>-36674.83</v>
      </c>
      <c r="J961">
        <v>18519.39</v>
      </c>
      <c r="K961">
        <v>14978.12</v>
      </c>
      <c r="L961">
        <v>1.9</v>
      </c>
      <c r="M961">
        <v>14693.53</v>
      </c>
      <c r="N961" t="s">
        <v>25</v>
      </c>
      <c r="O961" t="s">
        <v>48</v>
      </c>
    </row>
    <row r="962" spans="1:15">
      <c r="A962">
        <v>961</v>
      </c>
      <c r="B962" t="s">
        <v>1283</v>
      </c>
      <c r="C962" t="s">
        <v>1284</v>
      </c>
      <c r="D962" t="s">
        <v>29</v>
      </c>
      <c r="E962" t="s">
        <v>30</v>
      </c>
      <c r="F962">
        <v>33785.97</v>
      </c>
      <c r="G962">
        <v>25625.49</v>
      </c>
      <c r="H962">
        <v>11058.69</v>
      </c>
      <c r="I962">
        <v>-8973.41</v>
      </c>
      <c r="J962">
        <v>11190.38</v>
      </c>
      <c r="K962">
        <v>-944.62</v>
      </c>
      <c r="L962">
        <v>3.5</v>
      </c>
      <c r="M962">
        <v>-911.5599999999999</v>
      </c>
      <c r="N962" t="s">
        <v>25</v>
      </c>
      <c r="O962" t="s">
        <v>67</v>
      </c>
    </row>
    <row r="963" spans="1:15">
      <c r="A963">
        <v>962</v>
      </c>
      <c r="B963" t="s">
        <v>262</v>
      </c>
      <c r="C963" t="s">
        <v>1285</v>
      </c>
      <c r="D963" t="s">
        <v>29</v>
      </c>
      <c r="E963" t="s">
        <v>30</v>
      </c>
      <c r="F963">
        <v>47543.46</v>
      </c>
      <c r="G963">
        <v>41004.65</v>
      </c>
      <c r="H963">
        <v>10733.44</v>
      </c>
      <c r="I963">
        <v>-9102.15</v>
      </c>
      <c r="J963">
        <v>4713.68</v>
      </c>
      <c r="K963">
        <v>3456.42</v>
      </c>
      <c r="L963">
        <v>3.5</v>
      </c>
      <c r="M963">
        <v>3335.45</v>
      </c>
      <c r="N963" t="s">
        <v>25</v>
      </c>
      <c r="O963" t="s">
        <v>26</v>
      </c>
    </row>
    <row r="964" spans="1:15">
      <c r="A964">
        <v>963</v>
      </c>
      <c r="B964" t="s">
        <v>519</v>
      </c>
      <c r="C964" t="s">
        <v>1286</v>
      </c>
      <c r="D964" t="s">
        <v>36</v>
      </c>
      <c r="E964" t="s">
        <v>37</v>
      </c>
      <c r="F964">
        <v>52940.08</v>
      </c>
      <c r="G964">
        <v>36836.57</v>
      </c>
      <c r="H964">
        <v>1314.09</v>
      </c>
      <c r="I964">
        <v>-8924.9</v>
      </c>
      <c r="J964">
        <v>9119.26</v>
      </c>
      <c r="K964">
        <v>-626.55</v>
      </c>
      <c r="L964">
        <v>3.4</v>
      </c>
      <c r="M964">
        <v>-605.25</v>
      </c>
      <c r="N964" t="s">
        <v>19</v>
      </c>
      <c r="O964" t="s">
        <v>20</v>
      </c>
    </row>
    <row r="965" spans="1:15">
      <c r="A965">
        <v>964</v>
      </c>
      <c r="B965" t="s">
        <v>347</v>
      </c>
      <c r="C965" t="s">
        <v>1287</v>
      </c>
      <c r="D965" t="s">
        <v>17</v>
      </c>
      <c r="E965" t="s">
        <v>18</v>
      </c>
      <c r="F965">
        <v>49517.52</v>
      </c>
      <c r="G965">
        <v>32012.56</v>
      </c>
      <c r="H965">
        <v>15717.2</v>
      </c>
      <c r="I965">
        <v>7622.24</v>
      </c>
      <c r="J965">
        <v>13495.12</v>
      </c>
      <c r="K965">
        <v>27349.28</v>
      </c>
      <c r="L965">
        <v>4</v>
      </c>
      <c r="M965">
        <v>26255.31</v>
      </c>
      <c r="N965" t="s">
        <v>25</v>
      </c>
      <c r="O965" t="s">
        <v>63</v>
      </c>
    </row>
    <row r="966" spans="1:15">
      <c r="A966">
        <v>965</v>
      </c>
      <c r="B966" t="s">
        <v>188</v>
      </c>
      <c r="C966" t="s">
        <v>1288</v>
      </c>
      <c r="D966" t="s">
        <v>29</v>
      </c>
      <c r="E966" t="s">
        <v>30</v>
      </c>
      <c r="F966">
        <v>137201.04</v>
      </c>
      <c r="G966">
        <v>89915.47</v>
      </c>
      <c r="H966">
        <v>25549.08</v>
      </c>
      <c r="I966">
        <v>-4783.95</v>
      </c>
      <c r="J966">
        <v>19701.53</v>
      </c>
      <c r="K966">
        <v>48349.17</v>
      </c>
      <c r="L966">
        <v>3.5</v>
      </c>
      <c r="M966">
        <v>46656.95</v>
      </c>
      <c r="N966" t="s">
        <v>19</v>
      </c>
      <c r="O966" t="s">
        <v>20</v>
      </c>
    </row>
    <row r="967" spans="1:15">
      <c r="A967">
        <v>966</v>
      </c>
      <c r="B967" t="s">
        <v>15</v>
      </c>
      <c r="C967" t="s">
        <v>1289</v>
      </c>
      <c r="D967" t="s">
        <v>93</v>
      </c>
      <c r="E967" t="s">
        <v>94</v>
      </c>
      <c r="F967">
        <v>175624.18</v>
      </c>
      <c r="G967">
        <v>93658.56</v>
      </c>
      <c r="H967">
        <v>7558.9</v>
      </c>
      <c r="I967">
        <v>-21099.6</v>
      </c>
      <c r="J967">
        <v>35150.57</v>
      </c>
      <c r="K967">
        <v>33274.35</v>
      </c>
      <c r="L967">
        <v>2.9</v>
      </c>
      <c r="M967">
        <v>32309.39</v>
      </c>
      <c r="N967" t="s">
        <v>19</v>
      </c>
      <c r="O967" t="s">
        <v>20</v>
      </c>
    </row>
    <row r="968" spans="1:15">
      <c r="A968">
        <v>967</v>
      </c>
      <c r="B968" t="s">
        <v>1015</v>
      </c>
      <c r="C968" t="s">
        <v>1290</v>
      </c>
      <c r="D968" t="s">
        <v>42</v>
      </c>
      <c r="E968" t="s">
        <v>43</v>
      </c>
      <c r="F968">
        <v>10291834</v>
      </c>
      <c r="G968">
        <v>5336753.27</v>
      </c>
      <c r="H968">
        <v>2014831.9</v>
      </c>
      <c r="I968">
        <v>-1171952.09</v>
      </c>
      <c r="J968">
        <v>870604.78</v>
      </c>
      <c r="K968">
        <v>4927355.76</v>
      </c>
      <c r="L968">
        <v>5.5</v>
      </c>
      <c r="M968">
        <v>4656351.19</v>
      </c>
      <c r="N968" t="s">
        <v>25</v>
      </c>
      <c r="O968" t="s">
        <v>26</v>
      </c>
    </row>
    <row r="969" spans="1:15">
      <c r="A969">
        <v>968</v>
      </c>
      <c r="B969" t="s">
        <v>956</v>
      </c>
      <c r="C969" t="s">
        <v>1291</v>
      </c>
      <c r="D969" t="s">
        <v>93</v>
      </c>
      <c r="E969" t="s">
        <v>94</v>
      </c>
      <c r="F969">
        <v>495725.25</v>
      </c>
      <c r="G969">
        <v>249023.34</v>
      </c>
      <c r="H969">
        <v>47595.75</v>
      </c>
      <c r="I969">
        <v>45113.5</v>
      </c>
      <c r="J969">
        <v>58731.92</v>
      </c>
      <c r="K969">
        <v>280679.24</v>
      </c>
      <c r="L969">
        <v>2.9</v>
      </c>
      <c r="M969">
        <v>272539.55</v>
      </c>
      <c r="N969" t="s">
        <v>19</v>
      </c>
      <c r="O969" t="s">
        <v>20</v>
      </c>
    </row>
    <row r="970" spans="1:15">
      <c r="A970">
        <v>969</v>
      </c>
      <c r="B970" t="s">
        <v>190</v>
      </c>
      <c r="C970" t="s">
        <v>1292</v>
      </c>
      <c r="D970" t="s">
        <v>23</v>
      </c>
      <c r="E970" t="s">
        <v>24</v>
      </c>
      <c r="F970">
        <v>53997.44</v>
      </c>
      <c r="G970">
        <v>29927.14</v>
      </c>
      <c r="H970">
        <v>15706.7</v>
      </c>
      <c r="I970">
        <v>-4749.26</v>
      </c>
      <c r="J970">
        <v>9079.68</v>
      </c>
      <c r="K970">
        <v>25948.06</v>
      </c>
      <c r="L970">
        <v>3</v>
      </c>
      <c r="M970">
        <v>25169.61</v>
      </c>
      <c r="N970" t="s">
        <v>19</v>
      </c>
      <c r="O970" t="s">
        <v>20</v>
      </c>
    </row>
    <row r="971" spans="1:15">
      <c r="A971">
        <v>970</v>
      </c>
      <c r="B971" t="s">
        <v>134</v>
      </c>
      <c r="C971" t="s">
        <v>1293</v>
      </c>
      <c r="D971" t="s">
        <v>93</v>
      </c>
      <c r="E971" t="s">
        <v>94</v>
      </c>
      <c r="F971">
        <v>145625.6</v>
      </c>
      <c r="G971">
        <v>77142.86</v>
      </c>
      <c r="H971">
        <v>6713.15</v>
      </c>
      <c r="I971">
        <v>-31477.72</v>
      </c>
      <c r="J971">
        <v>28248.14</v>
      </c>
      <c r="K971">
        <v>15470.04</v>
      </c>
      <c r="L971">
        <v>2.9</v>
      </c>
      <c r="M971">
        <v>15021.41</v>
      </c>
      <c r="N971" t="s">
        <v>19</v>
      </c>
      <c r="O971" t="s">
        <v>20</v>
      </c>
    </row>
    <row r="972" spans="1:15">
      <c r="A972">
        <v>971</v>
      </c>
      <c r="B972" t="s">
        <v>91</v>
      </c>
      <c r="C972" t="s">
        <v>1294</v>
      </c>
      <c r="D972" t="s">
        <v>29</v>
      </c>
      <c r="E972" t="s">
        <v>30</v>
      </c>
      <c r="F972">
        <v>49488.09</v>
      </c>
      <c r="G972">
        <v>32525.15</v>
      </c>
      <c r="H972">
        <v>11536.57</v>
      </c>
      <c r="I972">
        <v>-712.08</v>
      </c>
      <c r="J972">
        <v>11584.22</v>
      </c>
      <c r="K972">
        <v>16203.21</v>
      </c>
      <c r="L972">
        <v>3.5</v>
      </c>
      <c r="M972">
        <v>15636.1</v>
      </c>
      <c r="N972" t="s">
        <v>19</v>
      </c>
      <c r="O972" t="s">
        <v>20</v>
      </c>
    </row>
    <row r="973" spans="1:15">
      <c r="A973">
        <v>972</v>
      </c>
      <c r="B973" t="s">
        <v>533</v>
      </c>
      <c r="C973" t="s">
        <v>1295</v>
      </c>
      <c r="D973" t="s">
        <v>93</v>
      </c>
      <c r="E973" t="s">
        <v>94</v>
      </c>
      <c r="F973">
        <v>184498.24</v>
      </c>
      <c r="G973">
        <v>148127.5</v>
      </c>
      <c r="H973">
        <v>2660.48</v>
      </c>
      <c r="I973">
        <v>-18731.62</v>
      </c>
      <c r="J973">
        <v>62210.69</v>
      </c>
      <c r="K973">
        <v>-41911.09</v>
      </c>
      <c r="L973">
        <v>2.9</v>
      </c>
      <c r="M973">
        <v>-40695.67</v>
      </c>
      <c r="N973" t="s">
        <v>19</v>
      </c>
      <c r="O973" t="s">
        <v>20</v>
      </c>
    </row>
    <row r="974" spans="1:15">
      <c r="A974">
        <v>973</v>
      </c>
      <c r="B974" t="s">
        <v>897</v>
      </c>
      <c r="C974" t="s">
        <v>1296</v>
      </c>
      <c r="D974" t="s">
        <v>93</v>
      </c>
      <c r="E974" t="s">
        <v>94</v>
      </c>
      <c r="F974">
        <v>449263.05</v>
      </c>
      <c r="G974">
        <v>332644.74</v>
      </c>
      <c r="H974">
        <v>156518.72</v>
      </c>
      <c r="I974">
        <v>77600.61</v>
      </c>
      <c r="J974">
        <v>63192.43</v>
      </c>
      <c r="K974">
        <v>287545.21</v>
      </c>
      <c r="L974">
        <v>2.9</v>
      </c>
      <c r="M974">
        <v>279206.4</v>
      </c>
      <c r="N974" t="s">
        <v>25</v>
      </c>
      <c r="O974" t="s">
        <v>63</v>
      </c>
    </row>
    <row r="975" spans="1:15">
      <c r="A975">
        <v>974</v>
      </c>
      <c r="B975" t="s">
        <v>270</v>
      </c>
      <c r="C975" t="s">
        <v>1297</v>
      </c>
      <c r="D975" t="s">
        <v>93</v>
      </c>
      <c r="E975" t="s">
        <v>94</v>
      </c>
      <c r="F975">
        <v>245662.46</v>
      </c>
      <c r="G975">
        <v>159303.34</v>
      </c>
      <c r="H975">
        <v>43115.46</v>
      </c>
      <c r="I975">
        <v>-46761.37</v>
      </c>
      <c r="J975">
        <v>29339.48</v>
      </c>
      <c r="K975">
        <v>53373.73</v>
      </c>
      <c r="L975">
        <v>2.9</v>
      </c>
      <c r="M975">
        <v>51825.89</v>
      </c>
      <c r="N975" t="s">
        <v>19</v>
      </c>
      <c r="O975" t="s">
        <v>20</v>
      </c>
    </row>
    <row r="976" spans="1:15">
      <c r="A976">
        <v>975</v>
      </c>
      <c r="B976" t="s">
        <v>945</v>
      </c>
      <c r="C976" t="s">
        <v>1298</v>
      </c>
      <c r="D976" t="s">
        <v>73</v>
      </c>
      <c r="E976" t="s">
        <v>74</v>
      </c>
      <c r="F976">
        <v>4541850</v>
      </c>
      <c r="G976">
        <v>3972776.42</v>
      </c>
      <c r="H976">
        <v>1191085.07</v>
      </c>
      <c r="I976">
        <v>-800827.9300000001</v>
      </c>
      <c r="J976">
        <v>803302.21</v>
      </c>
      <c r="K976">
        <v>156028.51</v>
      </c>
      <c r="L976">
        <v>2.8</v>
      </c>
      <c r="M976">
        <v>151659.71</v>
      </c>
      <c r="N976" t="s">
        <v>19</v>
      </c>
      <c r="O976" t="s">
        <v>20</v>
      </c>
    </row>
    <row r="977" spans="1:15">
      <c r="A977">
        <v>976</v>
      </c>
      <c r="B977" t="s">
        <v>294</v>
      </c>
      <c r="C977" t="s">
        <v>1299</v>
      </c>
      <c r="D977" t="s">
        <v>36</v>
      </c>
      <c r="E977" t="s">
        <v>37</v>
      </c>
      <c r="F977">
        <v>198174.56</v>
      </c>
      <c r="G977">
        <v>167836.62</v>
      </c>
      <c r="H977">
        <v>33946.71</v>
      </c>
      <c r="I977">
        <v>31368.41</v>
      </c>
      <c r="J977">
        <v>24050.77</v>
      </c>
      <c r="K977">
        <v>71602.28999999999</v>
      </c>
      <c r="L977">
        <v>3.4</v>
      </c>
      <c r="M977">
        <v>69167.82000000001</v>
      </c>
      <c r="N977" t="s">
        <v>19</v>
      </c>
      <c r="O977" t="s">
        <v>20</v>
      </c>
    </row>
    <row r="978" spans="1:15">
      <c r="A978">
        <v>977</v>
      </c>
      <c r="B978" t="s">
        <v>767</v>
      </c>
      <c r="C978" t="s">
        <v>1300</v>
      </c>
      <c r="D978" t="s">
        <v>42</v>
      </c>
      <c r="E978" t="s">
        <v>43</v>
      </c>
      <c r="F978">
        <v>11094776</v>
      </c>
      <c r="G978">
        <v>7017039.75</v>
      </c>
      <c r="H978">
        <v>3019647.12</v>
      </c>
      <c r="I978">
        <v>1245899.54</v>
      </c>
      <c r="J978">
        <v>2916850.74</v>
      </c>
      <c r="K978">
        <v>5426432.16</v>
      </c>
      <c r="L978">
        <v>5.5</v>
      </c>
      <c r="M978">
        <v>5127978.39</v>
      </c>
      <c r="N978" t="s">
        <v>19</v>
      </c>
      <c r="O978" t="s">
        <v>20</v>
      </c>
    </row>
    <row r="979" spans="1:15">
      <c r="A979">
        <v>978</v>
      </c>
      <c r="B979" t="s">
        <v>389</v>
      </c>
      <c r="C979" t="s">
        <v>1301</v>
      </c>
      <c r="D979" t="s">
        <v>65</v>
      </c>
      <c r="E979" t="s">
        <v>66</v>
      </c>
      <c r="F979">
        <v>141657</v>
      </c>
      <c r="G979">
        <v>82561.05</v>
      </c>
      <c r="H979">
        <v>34318.93</v>
      </c>
      <c r="I979">
        <v>-2180.11</v>
      </c>
      <c r="J979">
        <v>27458.41</v>
      </c>
      <c r="K979">
        <v>63776.35</v>
      </c>
      <c r="L979">
        <v>3.2</v>
      </c>
      <c r="M979">
        <v>61735.51</v>
      </c>
      <c r="N979" t="s">
        <v>19</v>
      </c>
      <c r="O979" t="s">
        <v>20</v>
      </c>
    </row>
    <row r="980" spans="1:15">
      <c r="A980">
        <v>979</v>
      </c>
      <c r="B980" t="s">
        <v>438</v>
      </c>
      <c r="C980" t="s">
        <v>1302</v>
      </c>
      <c r="D980" t="s">
        <v>65</v>
      </c>
      <c r="E980" t="s">
        <v>66</v>
      </c>
      <c r="F980">
        <v>133425</v>
      </c>
      <c r="G980">
        <v>72550.23</v>
      </c>
      <c r="H980">
        <v>4185.68</v>
      </c>
      <c r="I980">
        <v>13780.27</v>
      </c>
      <c r="J980">
        <v>40397.64</v>
      </c>
      <c r="K980">
        <v>38443.07</v>
      </c>
      <c r="L980">
        <v>3.2</v>
      </c>
      <c r="M980">
        <v>37212.89</v>
      </c>
      <c r="N980" t="s">
        <v>19</v>
      </c>
      <c r="O980" t="s">
        <v>20</v>
      </c>
    </row>
    <row r="981" spans="1:15">
      <c r="A981">
        <v>980</v>
      </c>
      <c r="B981" t="s">
        <v>91</v>
      </c>
      <c r="C981" t="s">
        <v>1303</v>
      </c>
      <c r="D981" t="s">
        <v>23</v>
      </c>
      <c r="E981" t="s">
        <v>24</v>
      </c>
      <c r="F981">
        <v>134208.88</v>
      </c>
      <c r="G981">
        <v>87077.77</v>
      </c>
      <c r="H981">
        <v>7392.25</v>
      </c>
      <c r="I981">
        <v>-4801.42</v>
      </c>
      <c r="J981">
        <v>42272.37</v>
      </c>
      <c r="K981">
        <v>7449.57</v>
      </c>
      <c r="L981">
        <v>3</v>
      </c>
      <c r="M981">
        <v>7226.09</v>
      </c>
      <c r="N981" t="s">
        <v>19</v>
      </c>
      <c r="O981" t="s">
        <v>20</v>
      </c>
    </row>
    <row r="982" spans="1:15">
      <c r="A982">
        <v>981</v>
      </c>
      <c r="B982" t="s">
        <v>733</v>
      </c>
      <c r="C982" t="s">
        <v>1304</v>
      </c>
      <c r="D982" t="s">
        <v>23</v>
      </c>
      <c r="E982" t="s">
        <v>24</v>
      </c>
      <c r="F982">
        <v>170803.76</v>
      </c>
      <c r="G982">
        <v>140331.69</v>
      </c>
      <c r="H982">
        <v>3019.01</v>
      </c>
      <c r="I982">
        <v>5474.8</v>
      </c>
      <c r="J982">
        <v>55358.65</v>
      </c>
      <c r="K982">
        <v>-16392.78</v>
      </c>
      <c r="L982">
        <v>3</v>
      </c>
      <c r="M982">
        <v>-15900.99</v>
      </c>
      <c r="N982" t="s">
        <v>19</v>
      </c>
      <c r="O982" t="s">
        <v>20</v>
      </c>
    </row>
    <row r="983" spans="1:15">
      <c r="A983">
        <v>982</v>
      </c>
      <c r="B983" t="s">
        <v>274</v>
      </c>
      <c r="C983" t="s">
        <v>1305</v>
      </c>
      <c r="D983" t="s">
        <v>29</v>
      </c>
      <c r="E983" t="s">
        <v>30</v>
      </c>
      <c r="F983">
        <v>99921.06</v>
      </c>
      <c r="G983">
        <v>57310.18</v>
      </c>
      <c r="H983">
        <v>32037.58</v>
      </c>
      <c r="I983">
        <v>-17278.63</v>
      </c>
      <c r="J983">
        <v>24551.55</v>
      </c>
      <c r="K983">
        <v>32818.28</v>
      </c>
      <c r="L983">
        <v>3.5</v>
      </c>
      <c r="M983">
        <v>31669.64</v>
      </c>
      <c r="N983" t="s">
        <v>25</v>
      </c>
      <c r="O983" t="s">
        <v>63</v>
      </c>
    </row>
    <row r="984" spans="1:15">
      <c r="A984">
        <v>983</v>
      </c>
      <c r="B984" t="s">
        <v>46</v>
      </c>
      <c r="C984" t="s">
        <v>1306</v>
      </c>
      <c r="D984" t="s">
        <v>29</v>
      </c>
      <c r="E984" t="s">
        <v>30</v>
      </c>
      <c r="F984">
        <v>41171.1</v>
      </c>
      <c r="G984">
        <v>29090.9</v>
      </c>
      <c r="H984">
        <v>6421.54</v>
      </c>
      <c r="I984">
        <v>650.08</v>
      </c>
      <c r="J984">
        <v>10647.54</v>
      </c>
      <c r="K984">
        <v>8504.280000000001</v>
      </c>
      <c r="L984">
        <v>3.5</v>
      </c>
      <c r="M984">
        <v>8206.629999999999</v>
      </c>
      <c r="N984" t="s">
        <v>19</v>
      </c>
      <c r="O984" t="s">
        <v>20</v>
      </c>
    </row>
    <row r="985" spans="1:15">
      <c r="A985">
        <v>984</v>
      </c>
      <c r="B985" t="s">
        <v>338</v>
      </c>
      <c r="C985" t="s">
        <v>1307</v>
      </c>
      <c r="D985" t="s">
        <v>36</v>
      </c>
      <c r="E985" t="s">
        <v>37</v>
      </c>
      <c r="F985">
        <v>113575.92</v>
      </c>
      <c r="G985">
        <v>79052.96000000001</v>
      </c>
      <c r="H985">
        <v>24970.86</v>
      </c>
      <c r="I985">
        <v>-16264.43</v>
      </c>
      <c r="J985">
        <v>18829.57</v>
      </c>
      <c r="K985">
        <v>24399.82</v>
      </c>
      <c r="L985">
        <v>3.4</v>
      </c>
      <c r="M985">
        <v>23570.23</v>
      </c>
      <c r="N985" t="s">
        <v>19</v>
      </c>
      <c r="O985" t="s">
        <v>20</v>
      </c>
    </row>
    <row r="986" spans="1:15">
      <c r="A986">
        <v>985</v>
      </c>
      <c r="B986" t="s">
        <v>236</v>
      </c>
      <c r="C986" t="s">
        <v>1308</v>
      </c>
      <c r="D986" t="s">
        <v>42</v>
      </c>
      <c r="E986" t="s">
        <v>43</v>
      </c>
      <c r="F986">
        <v>10147497</v>
      </c>
      <c r="G986">
        <v>5408039.74</v>
      </c>
      <c r="H986">
        <v>1832090.08</v>
      </c>
      <c r="I986">
        <v>18853.78</v>
      </c>
      <c r="J986">
        <v>1691270.3</v>
      </c>
      <c r="K986">
        <v>4899130.82</v>
      </c>
      <c r="L986">
        <v>5.5</v>
      </c>
      <c r="M986">
        <v>4629678.62</v>
      </c>
      <c r="N986" t="s">
        <v>19</v>
      </c>
      <c r="O986" t="s">
        <v>20</v>
      </c>
    </row>
    <row r="987" spans="1:15">
      <c r="A987">
        <v>986</v>
      </c>
      <c r="B987" t="s">
        <v>956</v>
      </c>
      <c r="C987" t="s">
        <v>1309</v>
      </c>
      <c r="D987" t="s">
        <v>93</v>
      </c>
      <c r="E987" t="s">
        <v>94</v>
      </c>
      <c r="F987">
        <v>203985.94</v>
      </c>
      <c r="G987">
        <v>163960.97</v>
      </c>
      <c r="H987">
        <v>3374.17</v>
      </c>
      <c r="I987">
        <v>3577.88</v>
      </c>
      <c r="J987">
        <v>65412.79</v>
      </c>
      <c r="K987">
        <v>-18435.76</v>
      </c>
      <c r="L987">
        <v>2.9</v>
      </c>
      <c r="M987">
        <v>-17901.13</v>
      </c>
      <c r="N987" t="s">
        <v>19</v>
      </c>
      <c r="O987" t="s">
        <v>20</v>
      </c>
    </row>
    <row r="988" spans="1:15">
      <c r="A988">
        <v>987</v>
      </c>
      <c r="B988" t="s">
        <v>188</v>
      </c>
      <c r="C988" t="s">
        <v>1310</v>
      </c>
      <c r="D988" t="s">
        <v>36</v>
      </c>
      <c r="E988" t="s">
        <v>37</v>
      </c>
      <c r="F988">
        <v>183295.28</v>
      </c>
      <c r="G988">
        <v>159893.59</v>
      </c>
      <c r="H988">
        <v>62401.28</v>
      </c>
      <c r="I988">
        <v>7908.81</v>
      </c>
      <c r="J988">
        <v>55277.42</v>
      </c>
      <c r="K988">
        <v>38434.36</v>
      </c>
      <c r="L988">
        <v>3.4</v>
      </c>
      <c r="M988">
        <v>37127.59</v>
      </c>
      <c r="N988" t="s">
        <v>25</v>
      </c>
      <c r="O988" t="s">
        <v>63</v>
      </c>
    </row>
    <row r="989" spans="1:15">
      <c r="A989">
        <v>988</v>
      </c>
      <c r="B989" t="s">
        <v>196</v>
      </c>
      <c r="C989" t="s">
        <v>1311</v>
      </c>
      <c r="D989" t="s">
        <v>36</v>
      </c>
      <c r="E989" t="s">
        <v>37</v>
      </c>
      <c r="F989">
        <v>88397.12</v>
      </c>
      <c r="G989">
        <v>57113.46</v>
      </c>
      <c r="H989">
        <v>9618.780000000001</v>
      </c>
      <c r="I989">
        <v>-10334.88</v>
      </c>
      <c r="J989">
        <v>15954.09</v>
      </c>
      <c r="K989">
        <v>14613.46</v>
      </c>
      <c r="L989">
        <v>3.4</v>
      </c>
      <c r="M989">
        <v>14116.6</v>
      </c>
      <c r="N989" t="s">
        <v>19</v>
      </c>
      <c r="O989" t="s">
        <v>20</v>
      </c>
    </row>
    <row r="990" spans="1:15">
      <c r="A990">
        <v>989</v>
      </c>
      <c r="B990" t="s">
        <v>320</v>
      </c>
      <c r="C990" t="s">
        <v>1312</v>
      </c>
      <c r="D990" t="s">
        <v>93</v>
      </c>
      <c r="E990" t="s">
        <v>94</v>
      </c>
      <c r="F990">
        <v>207644.93</v>
      </c>
      <c r="G990">
        <v>170188.84</v>
      </c>
      <c r="H990">
        <v>9003.51</v>
      </c>
      <c r="I990">
        <v>-23168.92</v>
      </c>
      <c r="J990">
        <v>23341.46</v>
      </c>
      <c r="K990">
        <v>-50.77</v>
      </c>
      <c r="L990">
        <v>2.9</v>
      </c>
      <c r="M990">
        <v>-49.3</v>
      </c>
      <c r="N990" t="s">
        <v>19</v>
      </c>
      <c r="O990" t="s">
        <v>20</v>
      </c>
    </row>
    <row r="991" spans="1:15">
      <c r="A991">
        <v>990</v>
      </c>
      <c r="B991" t="s">
        <v>1092</v>
      </c>
      <c r="C991" t="s">
        <v>1313</v>
      </c>
      <c r="D991" t="s">
        <v>73</v>
      </c>
      <c r="E991" t="s">
        <v>74</v>
      </c>
      <c r="F991">
        <v>17814450</v>
      </c>
      <c r="G991">
        <v>11514553.04</v>
      </c>
      <c r="H991">
        <v>1171470.9</v>
      </c>
      <c r="I991">
        <v>-479292</v>
      </c>
      <c r="J991">
        <v>5920276.53</v>
      </c>
      <c r="K991">
        <v>1071799.32</v>
      </c>
      <c r="L991">
        <v>2.8</v>
      </c>
      <c r="M991">
        <v>1041788.94</v>
      </c>
      <c r="N991" t="s">
        <v>19</v>
      </c>
      <c r="O991" t="s">
        <v>20</v>
      </c>
    </row>
    <row r="992" spans="1:15">
      <c r="A992">
        <v>991</v>
      </c>
      <c r="B992" t="s">
        <v>256</v>
      </c>
      <c r="C992" t="s">
        <v>1314</v>
      </c>
      <c r="D992" t="s">
        <v>36</v>
      </c>
      <c r="E992" t="s">
        <v>37</v>
      </c>
      <c r="F992">
        <v>169390.32</v>
      </c>
      <c r="G992">
        <v>151601.36</v>
      </c>
      <c r="H992">
        <v>36521.58</v>
      </c>
      <c r="I992">
        <v>13524.04</v>
      </c>
      <c r="J992">
        <v>50260.31</v>
      </c>
      <c r="K992">
        <v>17574.27</v>
      </c>
      <c r="L992">
        <v>3.4</v>
      </c>
      <c r="M992">
        <v>16976.75</v>
      </c>
      <c r="N992" t="s">
        <v>19</v>
      </c>
      <c r="O992" t="s">
        <v>20</v>
      </c>
    </row>
    <row r="993" spans="1:15">
      <c r="A993">
        <v>992</v>
      </c>
      <c r="B993" t="s">
        <v>334</v>
      </c>
      <c r="C993" t="s">
        <v>1315</v>
      </c>
      <c r="D993" t="s">
        <v>59</v>
      </c>
      <c r="E993" t="s">
        <v>60</v>
      </c>
      <c r="F993">
        <v>118758.15</v>
      </c>
      <c r="G993">
        <v>103835.18</v>
      </c>
      <c r="H993">
        <v>33189.01</v>
      </c>
      <c r="I993">
        <v>-20988.68</v>
      </c>
      <c r="J993">
        <v>20433.46</v>
      </c>
      <c r="K993">
        <v>6689.84</v>
      </c>
      <c r="L993">
        <v>3.1</v>
      </c>
      <c r="M993">
        <v>6482.46</v>
      </c>
      <c r="N993" t="s">
        <v>19</v>
      </c>
      <c r="O993" t="s">
        <v>20</v>
      </c>
    </row>
    <row r="994" spans="1:15">
      <c r="A994">
        <v>993</v>
      </c>
      <c r="B994" t="s">
        <v>533</v>
      </c>
      <c r="C994" t="s">
        <v>1316</v>
      </c>
      <c r="D994" t="s">
        <v>42</v>
      </c>
      <c r="E994" t="s">
        <v>43</v>
      </c>
      <c r="F994">
        <v>5636613</v>
      </c>
      <c r="G994">
        <v>3388850.85</v>
      </c>
      <c r="H994">
        <v>1611264.32</v>
      </c>
      <c r="I994">
        <v>-682368.08</v>
      </c>
      <c r="J994">
        <v>1134226.51</v>
      </c>
      <c r="K994">
        <v>2042431.88</v>
      </c>
      <c r="L994">
        <v>5.5</v>
      </c>
      <c r="M994">
        <v>1930098.13</v>
      </c>
      <c r="N994" t="s">
        <v>19</v>
      </c>
      <c r="O994" t="s">
        <v>20</v>
      </c>
    </row>
    <row r="995" spans="1:15">
      <c r="A995">
        <v>994</v>
      </c>
      <c r="B995" t="s">
        <v>344</v>
      </c>
      <c r="C995" t="s">
        <v>1317</v>
      </c>
      <c r="D995" t="s">
        <v>59</v>
      </c>
      <c r="E995" t="s">
        <v>60</v>
      </c>
      <c r="F995">
        <v>171043.65</v>
      </c>
      <c r="G995">
        <v>127943.79</v>
      </c>
      <c r="H995">
        <v>14183.48</v>
      </c>
      <c r="I995">
        <v>-17493.41</v>
      </c>
      <c r="J995">
        <v>32736.98</v>
      </c>
      <c r="K995">
        <v>7052.95</v>
      </c>
      <c r="L995">
        <v>3.1</v>
      </c>
      <c r="M995">
        <v>6834.31</v>
      </c>
      <c r="N995" t="s">
        <v>19</v>
      </c>
      <c r="O995" t="s">
        <v>20</v>
      </c>
    </row>
    <row r="996" spans="1:15">
      <c r="A996">
        <v>995</v>
      </c>
      <c r="B996" t="s">
        <v>1027</v>
      </c>
      <c r="C996" t="s">
        <v>1318</v>
      </c>
      <c r="D996" t="s">
        <v>17</v>
      </c>
      <c r="E996" t="s">
        <v>18</v>
      </c>
      <c r="F996">
        <v>92046.24000000001</v>
      </c>
      <c r="G996">
        <v>59083</v>
      </c>
      <c r="H996">
        <v>3235.23</v>
      </c>
      <c r="I996">
        <v>1703.06</v>
      </c>
      <c r="J996">
        <v>21462.61</v>
      </c>
      <c r="K996">
        <v>16438.92</v>
      </c>
      <c r="L996">
        <v>4</v>
      </c>
      <c r="M996">
        <v>15781.37</v>
      </c>
      <c r="N996" t="s">
        <v>19</v>
      </c>
      <c r="O996" t="s">
        <v>20</v>
      </c>
    </row>
    <row r="997" spans="1:15">
      <c r="A997">
        <v>996</v>
      </c>
      <c r="B997" t="s">
        <v>428</v>
      </c>
      <c r="C997" t="s">
        <v>1319</v>
      </c>
      <c r="D997" t="s">
        <v>17</v>
      </c>
      <c r="E997" t="s">
        <v>18</v>
      </c>
      <c r="F997">
        <v>26845.26</v>
      </c>
      <c r="G997">
        <v>15661.29</v>
      </c>
      <c r="H997">
        <v>7669.57</v>
      </c>
      <c r="I997">
        <v>-2034.32</v>
      </c>
      <c r="J997">
        <v>3641.37</v>
      </c>
      <c r="K997">
        <v>13177.84</v>
      </c>
      <c r="L997">
        <v>4</v>
      </c>
      <c r="M997">
        <v>12650.73</v>
      </c>
      <c r="N997" t="s">
        <v>19</v>
      </c>
      <c r="O997" t="s">
        <v>20</v>
      </c>
    </row>
    <row r="998" spans="1:15">
      <c r="A998">
        <v>997</v>
      </c>
      <c r="B998" t="s">
        <v>818</v>
      </c>
      <c r="C998" t="s">
        <v>1320</v>
      </c>
      <c r="D998" t="s">
        <v>51</v>
      </c>
      <c r="E998" t="s">
        <v>52</v>
      </c>
      <c r="F998">
        <v>78028.97</v>
      </c>
      <c r="G998">
        <v>59607.71</v>
      </c>
      <c r="H998">
        <v>4129.38</v>
      </c>
      <c r="I998">
        <v>-8878.33</v>
      </c>
      <c r="J998">
        <v>25537.13</v>
      </c>
      <c r="K998">
        <v>-11864.82</v>
      </c>
      <c r="L998">
        <v>1.9</v>
      </c>
      <c r="M998">
        <v>-11639.38</v>
      </c>
      <c r="N998" t="s">
        <v>19</v>
      </c>
      <c r="O998" t="s">
        <v>20</v>
      </c>
    </row>
    <row r="999" spans="1:15">
      <c r="A999">
        <v>998</v>
      </c>
      <c r="B999" t="s">
        <v>262</v>
      </c>
      <c r="C999" t="s">
        <v>1321</v>
      </c>
      <c r="D999" t="s">
        <v>59</v>
      </c>
      <c r="E999" t="s">
        <v>60</v>
      </c>
      <c r="F999">
        <v>90582.3</v>
      </c>
      <c r="G999">
        <v>58887.61</v>
      </c>
      <c r="H999">
        <v>7882.36</v>
      </c>
      <c r="I999">
        <v>10021.45</v>
      </c>
      <c r="J999">
        <v>17533.27</v>
      </c>
      <c r="K999">
        <v>32065.22</v>
      </c>
      <c r="L999">
        <v>3.1</v>
      </c>
      <c r="M999">
        <v>31071.2</v>
      </c>
      <c r="N999" t="s">
        <v>19</v>
      </c>
      <c r="O999" t="s">
        <v>20</v>
      </c>
    </row>
    <row r="1000" spans="1:15">
      <c r="A1000">
        <v>999</v>
      </c>
      <c r="B1000" t="s">
        <v>256</v>
      </c>
      <c r="C1000" t="s">
        <v>1322</v>
      </c>
      <c r="D1000" t="s">
        <v>59</v>
      </c>
      <c r="E1000" t="s">
        <v>60</v>
      </c>
      <c r="F1000">
        <v>138703.05</v>
      </c>
      <c r="G1000">
        <v>98842.85000000001</v>
      </c>
      <c r="H1000">
        <v>2041.81</v>
      </c>
      <c r="I1000">
        <v>19922.48</v>
      </c>
      <c r="J1000">
        <v>48347.99</v>
      </c>
      <c r="K1000">
        <v>13476.5</v>
      </c>
      <c r="L1000">
        <v>3.1</v>
      </c>
      <c r="M1000">
        <v>13058.73</v>
      </c>
      <c r="N1000" t="s">
        <v>19</v>
      </c>
      <c r="O1000" t="s">
        <v>20</v>
      </c>
    </row>
    <row r="1001" spans="1:15">
      <c r="A1001">
        <v>1000</v>
      </c>
      <c r="B1001" t="s">
        <v>34</v>
      </c>
      <c r="C1001" t="s">
        <v>1323</v>
      </c>
      <c r="D1001" t="s">
        <v>42</v>
      </c>
      <c r="E1001" t="s">
        <v>43</v>
      </c>
      <c r="F1001">
        <v>10962557</v>
      </c>
      <c r="G1001">
        <v>6085483.78</v>
      </c>
      <c r="H1001">
        <v>1342865.37</v>
      </c>
      <c r="I1001">
        <v>-329217.02</v>
      </c>
      <c r="J1001">
        <v>1758976.38</v>
      </c>
      <c r="K1001">
        <v>4131745.18</v>
      </c>
      <c r="L1001">
        <v>5.5</v>
      </c>
      <c r="M1001">
        <v>3904499.2</v>
      </c>
      <c r="N1001" t="s">
        <v>19</v>
      </c>
      <c r="O100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t="s">
        <v>3</v>
      </c>
      <c r="B1" t="s">
        <v>1324</v>
      </c>
      <c r="C1" t="s">
        <v>1325</v>
      </c>
      <c r="D1" t="s">
        <v>1326</v>
      </c>
    </row>
    <row r="2" spans="1:4">
      <c r="A2" t="s">
        <v>36</v>
      </c>
      <c r="B2">
        <v>139650.4573451327</v>
      </c>
      <c r="C2">
        <v>29379.07212389381</v>
      </c>
      <c r="D2">
        <v>3.4</v>
      </c>
    </row>
    <row r="3" spans="1:4">
      <c r="A3" t="s">
        <v>23</v>
      </c>
      <c r="B3">
        <v>127164.8722330097</v>
      </c>
      <c r="C3">
        <v>27386.04233009709</v>
      </c>
      <c r="D3">
        <v>3</v>
      </c>
    </row>
    <row r="4" spans="1:4">
      <c r="A4" t="s">
        <v>29</v>
      </c>
      <c r="B4">
        <v>90876.92494382022</v>
      </c>
      <c r="C4">
        <v>17435.8608988764</v>
      </c>
      <c r="D4">
        <v>3.5</v>
      </c>
    </row>
    <row r="5" spans="1:4">
      <c r="A5" t="s">
        <v>42</v>
      </c>
      <c r="B5">
        <v>7376906.233009709</v>
      </c>
      <c r="C5">
        <v>1557402.996116505</v>
      </c>
      <c r="D5">
        <v>5.5</v>
      </c>
    </row>
    <row r="6" spans="1:4">
      <c r="A6" t="s">
        <v>73</v>
      </c>
      <c r="B6">
        <v>13543945.3125</v>
      </c>
      <c r="C6">
        <v>3198055.1034375</v>
      </c>
      <c r="D6">
        <v>2.8</v>
      </c>
    </row>
    <row r="7" spans="1:4">
      <c r="A7" t="s">
        <v>59</v>
      </c>
      <c r="B7">
        <v>117531.0287234042</v>
      </c>
      <c r="C7">
        <v>25288.9735106383</v>
      </c>
      <c r="D7">
        <v>3.1</v>
      </c>
    </row>
    <row r="8" spans="1:4">
      <c r="A8" t="s">
        <v>51</v>
      </c>
      <c r="B8">
        <v>84646.05153846154</v>
      </c>
      <c r="C8">
        <v>16331.44759615385</v>
      </c>
      <c r="D8">
        <v>1.9</v>
      </c>
    </row>
    <row r="9" spans="1:4">
      <c r="A9" t="s">
        <v>93</v>
      </c>
      <c r="B9">
        <v>326121.9625438597</v>
      </c>
      <c r="C9">
        <v>66496.51666666666</v>
      </c>
      <c r="D9">
        <v>2.9</v>
      </c>
    </row>
    <row r="10" spans="1:4">
      <c r="A10" t="s">
        <v>17</v>
      </c>
      <c r="B10">
        <v>69390.2752173913</v>
      </c>
      <c r="C10">
        <v>12511.26793478261</v>
      </c>
      <c r="D10">
        <v>4</v>
      </c>
    </row>
    <row r="11" spans="1:4">
      <c r="A11" t="s">
        <v>65</v>
      </c>
      <c r="B11">
        <v>87687.29347826086</v>
      </c>
      <c r="C11">
        <v>20694.16184782609</v>
      </c>
      <c r="D11">
        <v>3.2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EthicalData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2025-10-18T10:17:29Z</dcterms:created>
  <dcterms:modified xsi:type="dcterms:W3CDTF">2025-10-18T10:17:29Z</dcterms:modified>
</cp:coreProperties>
</file>