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orman\Documents\Python\humidity_cart\"/>
    </mc:Choice>
  </mc:AlternateContent>
  <bookViews>
    <workbookView xWindow="0" yWindow="0" windowWidth="8985" windowHeight="53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F3" i="1"/>
  <c r="D3" i="1"/>
  <c r="I3" i="1"/>
  <c r="G3" i="1"/>
  <c r="E3" i="1"/>
  <c r="B4" i="1"/>
  <c r="F4" i="1"/>
  <c r="D4" i="1"/>
  <c r="I4" i="1"/>
  <c r="G4" i="1"/>
  <c r="E4" i="1"/>
  <c r="B5" i="1"/>
  <c r="F5" i="1"/>
  <c r="D5" i="1"/>
  <c r="I5" i="1"/>
  <c r="G5" i="1"/>
  <c r="E5" i="1"/>
  <c r="B6" i="1"/>
  <c r="F6" i="1"/>
  <c r="D6" i="1"/>
  <c r="I6" i="1"/>
  <c r="G6" i="1"/>
  <c r="E6" i="1"/>
  <c r="B7" i="1"/>
  <c r="F7" i="1"/>
  <c r="D7" i="1"/>
  <c r="I7" i="1"/>
  <c r="G7" i="1"/>
  <c r="E7" i="1"/>
  <c r="B8" i="1"/>
  <c r="F8" i="1"/>
  <c r="D8" i="1"/>
  <c r="I8" i="1"/>
  <c r="G8" i="1"/>
  <c r="E8" i="1"/>
  <c r="B9" i="1"/>
  <c r="F9" i="1"/>
  <c r="D9" i="1"/>
  <c r="I9" i="1"/>
  <c r="G9" i="1"/>
  <c r="E9" i="1"/>
  <c r="B10" i="1"/>
  <c r="F10" i="1"/>
  <c r="D10" i="1"/>
  <c r="I10" i="1"/>
  <c r="G10" i="1"/>
  <c r="E10" i="1"/>
  <c r="B11" i="1"/>
  <c r="F11" i="1"/>
  <c r="D11" i="1"/>
  <c r="I11" i="1"/>
  <c r="G11" i="1"/>
  <c r="E11" i="1"/>
  <c r="B12" i="1"/>
  <c r="F12" i="1"/>
  <c r="D12" i="1"/>
  <c r="I12" i="1"/>
  <c r="G12" i="1"/>
  <c r="E12" i="1"/>
  <c r="B13" i="1"/>
  <c r="F13" i="1"/>
  <c r="D13" i="1"/>
  <c r="I13" i="1"/>
  <c r="G13" i="1"/>
  <c r="E13" i="1"/>
  <c r="B14" i="1"/>
  <c r="F14" i="1"/>
  <c r="D14" i="1"/>
  <c r="I14" i="1"/>
  <c r="G14" i="1"/>
  <c r="E14" i="1"/>
  <c r="B15" i="1"/>
  <c r="F15" i="1"/>
  <c r="D15" i="1"/>
  <c r="I15" i="1"/>
  <c r="G15" i="1"/>
  <c r="E15" i="1"/>
  <c r="B16" i="1"/>
  <c r="F16" i="1"/>
  <c r="D16" i="1"/>
  <c r="I16" i="1"/>
  <c r="G16" i="1"/>
  <c r="E16" i="1"/>
  <c r="B2" i="1"/>
  <c r="F2" i="1"/>
  <c r="I2" i="1"/>
  <c r="G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<sst xmlns="http://schemas.openxmlformats.org/spreadsheetml/2006/main" count="7" uniqueCount="7">
  <si>
    <t>Time</t>
  </si>
  <si>
    <t>Generator MMR</t>
  </si>
  <si>
    <t>Spectra MMR</t>
  </si>
  <si>
    <t>Generator DP</t>
  </si>
  <si>
    <t>Spectra DP</t>
  </si>
  <si>
    <t>Generator %rh</t>
  </si>
  <si>
    <t>Spectra %rh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</si>
</sst>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:ss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65" formatCode="0.00000"/>
    </dxf>
    <dxf>
      <numFmt numFmtId="165" formatCode="0.00000"/>
    </dxf>
    <dxf>
      <numFmt numFmtId="164" formatCode="hh:mm:ss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6" totalsRowShown="0" headerRowDxfId="7">
  <autoFilter ref="A1:G16"/>
  <tableColumns count="7">
    <tableColumn id="1" name="Time" dataDxfId="6">
      <calculatedColumnFormula>A1-TIME(0,RANDBETWEEN(1,5),RANDBETWEEN(0,59))</calculatedColumnFormula>
    </tableColumn>
    <tableColumn id="2" name="Generator MMR" dataDxfId="5">
      <calculatedColumnFormula>RAND()/100</calculatedColumnFormula>
    </tableColumn>
    <tableColumn id="3" name="Spectra MMR" dataDxfId="4">
      <calculatedColumnFormula>B2+I2*RAND()/10000</calculatedColumnFormula>
    </tableColumn>
    <tableColumn id="4" name="Generator DP" dataDxfId="3">
      <calculatedColumnFormula>F2*$J$2</calculatedColumnFormula>
    </tableColumn>
    <tableColumn id="5" name="Spectra DP" dataDxfId="2">
      <calculatedColumnFormula>G2*$J$2</calculatedColumnFormula>
    </tableColumn>
    <tableColumn id="6" name="Generator %rh" dataDxfId="1">
      <calculatedColumnFormula>B2*100</calculatedColumnFormula>
    </tableColumn>
    <tableColumn id="7" name="Spectra %rh" dataDxfId="0">
      <calculatedColumnFormula>F2+I2*RAND()/100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24" sqref="I24"/>
    </sheetView>
  </sheetViews>
  <sheetFormatPr defaultRowHeight="15" x14ac:dyDescent="0.25"/>
  <cols>
    <col min="1" max="1" width="8.85546875" style="1"/>
    <col min="2" max="2" width="20.140625" style="2" bestFit="1" customWidth="1"/>
    <col min="3" max="3" width="17.42578125" style="2" bestFit="1" customWidth="1"/>
    <col min="4" max="4" width="17.7109375" style="4" bestFit="1" customWidth="1"/>
    <col min="5" max="5" width="15" style="4" bestFit="1" customWidth="1"/>
    <col min="6" max="6" width="18.7109375" style="3" bestFit="1" customWidth="1"/>
    <col min="7" max="7" width="16" style="3" bestFit="1" customWidth="1"/>
  </cols>
  <sheetData>
    <row r="1" spans="1:10" x14ac:dyDescent="0.2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</row>
    <row r="2" spans="1:10" x14ac:dyDescent="0.25">
      <c r="A2" s="1">
        <f ca="1">NOW()</f>
        <v>43776.69317337963</v>
      </c>
      <c r="B2" s="2">
        <f ca="1">RAND()/100</f>
        <v>2.3212941819418796E-4</v>
      </c>
      <c r="C2" s="2">
        <f ca="1">B2+I2*RAND()/10000</f>
        <v>2.0757256042067766E-4</v>
      </c>
      <c r="D2" s="4">
        <f ca="1">F2*$J$2</f>
        <v>1.685491705507999</v>
      </c>
      <c r="E2" s="4">
        <f ca="1">G2*$J$2</f>
        <v>1.2049082890958847</v>
      </c>
      <c r="F2" s="3">
        <f ca="1">B2*100</f>
        <v>2.3212941819418798E-2</v>
      </c>
      <c r="G2" s="3">
        <f ca="1">F2+I2*RAND()/100</f>
        <v>1.659424719867628E-2</v>
      </c>
      <c r="I2">
        <f ca="1">IF(RAND()&lt;0.5,1,-1)</f>
        <v>-1</v>
      </c>
      <c r="J2">
        <v>72.61</v>
      </c>
    </row>
    <row r="3" spans="1:10" x14ac:dyDescent="0.25">
      <c r="A3" s="1">
        <f ca="1">A2-TIME(0,RANDBETWEEN(1,5),RANDBETWEEN(0,59))</f>
        <v>43776.691437268521</v>
      </c>
      <c r="B3" s="2">
        <f t="shared" ref="B3:B16" ca="1" si="0">RAND()/100</f>
        <v>6.6586698009037711E-4</v>
      </c>
      <c r="C3" s="2">
        <f t="shared" ref="C3:C16" ca="1" si="1">B3+I3*RAND()/10000</f>
        <v>7.36206402322937E-4</v>
      </c>
      <c r="D3" s="4">
        <f t="shared" ref="D3:D16" ca="1" si="2">F3*$J$2</f>
        <v>4.8348601424362281</v>
      </c>
      <c r="E3" s="4">
        <f t="shared" ref="E3:E16" ca="1" si="3">G3*$J$2</f>
        <v>4.8717624835639324</v>
      </c>
      <c r="F3" s="3">
        <f t="shared" ref="F3:F16" ca="1" si="4">B3*100</f>
        <v>6.6586698009037715E-2</v>
      </c>
      <c r="G3" s="3">
        <f t="shared" ref="G3:G16" ca="1" si="5">F3+I3*RAND()/100</f>
        <v>6.7094924715107182E-2</v>
      </c>
      <c r="I3">
        <f t="shared" ref="I3:I16" ca="1" si="6">IF(RAND()&lt;0.5,1,-1)</f>
        <v>1</v>
      </c>
    </row>
    <row r="4" spans="1:10" x14ac:dyDescent="0.25">
      <c r="A4" s="1">
        <f t="shared" ref="A4:A16" ca="1" si="7">A3-TIME(0,RANDBETWEEN(1,5),RANDBETWEEN(0,59))</f>
        <v>43776.690580787043</v>
      </c>
      <c r="B4" s="2">
        <f t="shared" ca="1" si="0"/>
        <v>7.9149348595586883E-3</v>
      </c>
      <c r="C4" s="2">
        <f t="shared" ca="1" si="1"/>
        <v>7.9723479634380111E-3</v>
      </c>
      <c r="D4" s="4">
        <f t="shared" ca="1" si="2"/>
        <v>57.470342015255639</v>
      </c>
      <c r="E4" s="4">
        <f t="shared" ca="1" si="3"/>
        <v>58.037331137392037</v>
      </c>
      <c r="F4" s="3">
        <f t="shared" ca="1" si="4"/>
        <v>0.79149348595586888</v>
      </c>
      <c r="G4" s="3">
        <f t="shared" ca="1" si="5"/>
        <v>0.79930217790100588</v>
      </c>
      <c r="I4">
        <f t="shared" ca="1" si="6"/>
        <v>1</v>
      </c>
    </row>
    <row r="5" spans="1:10" x14ac:dyDescent="0.25">
      <c r="A5" s="1">
        <f t="shared" ca="1" si="7"/>
        <v>43776.688381712971</v>
      </c>
      <c r="B5" s="2">
        <f t="shared" ca="1" si="0"/>
        <v>8.3213633113930242E-3</v>
      </c>
      <c r="C5" s="2">
        <f t="shared" ca="1" si="1"/>
        <v>8.4183932927807455E-3</v>
      </c>
      <c r="D5" s="4">
        <f t="shared" ca="1" si="2"/>
        <v>60.421419004024749</v>
      </c>
      <c r="E5" s="4">
        <f t="shared" ca="1" si="3"/>
        <v>60.637379969934848</v>
      </c>
      <c r="F5" s="3">
        <f t="shared" ca="1" si="4"/>
        <v>0.83213633113930241</v>
      </c>
      <c r="G5" s="3">
        <f t="shared" ca="1" si="5"/>
        <v>0.83511059041364621</v>
      </c>
      <c r="I5">
        <f t="shared" ca="1" si="6"/>
        <v>1</v>
      </c>
    </row>
    <row r="6" spans="1:10" x14ac:dyDescent="0.25">
      <c r="A6" s="1">
        <f t="shared" ca="1" si="7"/>
        <v>43776.685360879637</v>
      </c>
      <c r="B6" s="2">
        <f t="shared" ca="1" si="0"/>
        <v>7.3230528918655155E-3</v>
      </c>
      <c r="C6" s="2">
        <f t="shared" ca="1" si="1"/>
        <v>7.3193488109898038E-3</v>
      </c>
      <c r="D6" s="4">
        <f t="shared" ca="1" si="2"/>
        <v>53.17268704783551</v>
      </c>
      <c r="E6" s="4">
        <f t="shared" ca="1" si="3"/>
        <v>52.503182963245081</v>
      </c>
      <c r="F6" s="3">
        <f t="shared" ca="1" si="4"/>
        <v>0.73230528918655158</v>
      </c>
      <c r="G6" s="3">
        <f t="shared" ca="1" si="5"/>
        <v>0.72308473988768873</v>
      </c>
      <c r="I6">
        <f t="shared" ca="1" si="6"/>
        <v>-1</v>
      </c>
    </row>
    <row r="7" spans="1:10" x14ac:dyDescent="0.25">
      <c r="A7" s="1">
        <f t="shared" ca="1" si="7"/>
        <v>43776.684550694452</v>
      </c>
      <c r="B7" s="2">
        <f t="shared" ca="1" si="0"/>
        <v>5.0310810958958665E-3</v>
      </c>
      <c r="C7" s="2">
        <f t="shared" ca="1" si="1"/>
        <v>4.9843269088938108E-3</v>
      </c>
      <c r="D7" s="4">
        <f t="shared" ca="1" si="2"/>
        <v>36.530679837299886</v>
      </c>
      <c r="E7" s="4">
        <f t="shared" ca="1" si="3"/>
        <v>35.827855518149619</v>
      </c>
      <c r="F7" s="3">
        <f t="shared" ca="1" si="4"/>
        <v>0.50310810958958663</v>
      </c>
      <c r="G7" s="3">
        <f t="shared" ca="1" si="5"/>
        <v>0.49342866710025646</v>
      </c>
      <c r="I7">
        <f t="shared" ca="1" si="6"/>
        <v>-1</v>
      </c>
    </row>
    <row r="8" spans="1:10" x14ac:dyDescent="0.25">
      <c r="A8" s="1">
        <f t="shared" ca="1" si="7"/>
        <v>43776.683462731489</v>
      </c>
      <c r="B8" s="2">
        <f t="shared" ca="1" si="0"/>
        <v>5.6296648208847234E-3</v>
      </c>
      <c r="C8" s="2">
        <f t="shared" ca="1" si="1"/>
        <v>5.543896952972271E-3</v>
      </c>
      <c r="D8" s="4">
        <f t="shared" ca="1" si="2"/>
        <v>40.876996264443974</v>
      </c>
      <c r="E8" s="4">
        <f t="shared" ca="1" si="3"/>
        <v>40.683826737179729</v>
      </c>
      <c r="F8" s="3">
        <f t="shared" ca="1" si="4"/>
        <v>0.56296648208847233</v>
      </c>
      <c r="G8" s="3">
        <f t="shared" ca="1" si="5"/>
        <v>0.5603061112405967</v>
      </c>
      <c r="I8">
        <f t="shared" ca="1" si="6"/>
        <v>-1</v>
      </c>
    </row>
    <row r="9" spans="1:10" x14ac:dyDescent="0.25">
      <c r="A9" s="1">
        <f t="shared" ca="1" si="7"/>
        <v>43776.681819212972</v>
      </c>
      <c r="B9" s="2">
        <f t="shared" ca="1" si="0"/>
        <v>9.17798361524985E-3</v>
      </c>
      <c r="C9" s="2">
        <f t="shared" ca="1" si="1"/>
        <v>9.2760232805439644E-3</v>
      </c>
      <c r="D9" s="4">
        <f t="shared" ca="1" si="2"/>
        <v>66.641339030329164</v>
      </c>
      <c r="E9" s="4">
        <f t="shared" ca="1" si="3"/>
        <v>66.95302644433022</v>
      </c>
      <c r="F9" s="3">
        <f t="shared" ca="1" si="4"/>
        <v>0.91779836152498495</v>
      </c>
      <c r="G9" s="3">
        <f t="shared" ca="1" si="5"/>
        <v>0.92209098532337441</v>
      </c>
      <c r="I9">
        <f t="shared" ca="1" si="6"/>
        <v>1</v>
      </c>
    </row>
    <row r="10" spans="1:10" x14ac:dyDescent="0.25">
      <c r="A10" s="1">
        <f t="shared" ca="1" si="7"/>
        <v>43776.679735879639</v>
      </c>
      <c r="B10" s="2">
        <f t="shared" ca="1" si="0"/>
        <v>1.2185701617244027E-3</v>
      </c>
      <c r="C10" s="2">
        <f t="shared" ca="1" si="1"/>
        <v>1.2224665700077736E-3</v>
      </c>
      <c r="D10" s="4">
        <f t="shared" ca="1" si="2"/>
        <v>8.8480379442808879</v>
      </c>
      <c r="E10" s="4">
        <f t="shared" ca="1" si="3"/>
        <v>9.2666704051795303</v>
      </c>
      <c r="F10" s="3">
        <f t="shared" ca="1" si="4"/>
        <v>0.12185701617244027</v>
      </c>
      <c r="G10" s="3">
        <f t="shared" ca="1" si="5"/>
        <v>0.12762250936757374</v>
      </c>
      <c r="I10">
        <f t="shared" ca="1" si="6"/>
        <v>1</v>
      </c>
    </row>
    <row r="11" spans="1:10" x14ac:dyDescent="0.25">
      <c r="A11" s="1">
        <f t="shared" ca="1" si="7"/>
        <v>43776.677363194452</v>
      </c>
      <c r="B11" s="2">
        <f t="shared" ca="1" si="0"/>
        <v>8.4965546575431743E-3</v>
      </c>
      <c r="C11" s="2">
        <f t="shared" ca="1" si="1"/>
        <v>8.5682358136468864E-3</v>
      </c>
      <c r="D11" s="4">
        <f t="shared" ca="1" si="2"/>
        <v>61.693483368420985</v>
      </c>
      <c r="E11" s="4">
        <f t="shared" ca="1" si="3"/>
        <v>62.009989628757815</v>
      </c>
      <c r="F11" s="3">
        <f t="shared" ca="1" si="4"/>
        <v>0.84965546575431738</v>
      </c>
      <c r="G11" s="3">
        <f t="shared" ca="1" si="5"/>
        <v>0.8540144557052447</v>
      </c>
      <c r="I11">
        <f t="shared" ca="1" si="6"/>
        <v>1</v>
      </c>
    </row>
    <row r="12" spans="1:10" x14ac:dyDescent="0.25">
      <c r="A12" s="1">
        <f t="shared" ca="1" si="7"/>
        <v>43776.674249768526</v>
      </c>
      <c r="B12" s="2">
        <f t="shared" ca="1" si="0"/>
        <v>5.0518177188785315E-3</v>
      </c>
      <c r="C12" s="2">
        <f t="shared" ca="1" si="1"/>
        <v>5.0278756358713662E-3</v>
      </c>
      <c r="D12" s="4">
        <f t="shared" ca="1" si="2"/>
        <v>36.68124845677702</v>
      </c>
      <c r="E12" s="4">
        <f t="shared" ca="1" si="3"/>
        <v>36.103198170651126</v>
      </c>
      <c r="F12" s="3">
        <f t="shared" ca="1" si="4"/>
        <v>0.50518177188785318</v>
      </c>
      <c r="G12" s="3">
        <f t="shared" ca="1" si="5"/>
        <v>0.4972207432950162</v>
      </c>
      <c r="I12">
        <f t="shared" ca="1" si="6"/>
        <v>-1</v>
      </c>
    </row>
    <row r="13" spans="1:10" x14ac:dyDescent="0.25">
      <c r="A13" s="1">
        <f t="shared" ca="1" si="7"/>
        <v>43776.672293750009</v>
      </c>
      <c r="B13" s="2">
        <f t="shared" ca="1" si="0"/>
        <v>4.2822362631989843E-3</v>
      </c>
      <c r="C13" s="2">
        <f t="shared" ca="1" si="1"/>
        <v>4.2139707380247967E-3</v>
      </c>
      <c r="D13" s="4">
        <f t="shared" ca="1" si="2"/>
        <v>31.093317507087825</v>
      </c>
      <c r="E13" s="4">
        <f t="shared" ca="1" si="3"/>
        <v>30.528936899078726</v>
      </c>
      <c r="F13" s="3">
        <f t="shared" ca="1" si="4"/>
        <v>0.42822362631989841</v>
      </c>
      <c r="G13" s="3">
        <f t="shared" ca="1" si="5"/>
        <v>0.42045085937307158</v>
      </c>
      <c r="I13">
        <f t="shared" ca="1" si="6"/>
        <v>-1</v>
      </c>
    </row>
    <row r="14" spans="1:10" x14ac:dyDescent="0.25">
      <c r="A14" s="1">
        <f t="shared" ca="1" si="7"/>
        <v>43776.66987476853</v>
      </c>
      <c r="B14" s="2">
        <f t="shared" ca="1" si="0"/>
        <v>4.6830842390602834E-3</v>
      </c>
      <c r="C14" s="2">
        <f t="shared" ca="1" si="1"/>
        <v>4.6209710018108568E-3</v>
      </c>
      <c r="D14" s="4">
        <f t="shared" ca="1" si="2"/>
        <v>34.003874659816717</v>
      </c>
      <c r="E14" s="4">
        <f t="shared" ca="1" si="3"/>
        <v>33.774372661398722</v>
      </c>
      <c r="F14" s="3">
        <f t="shared" ca="1" si="4"/>
        <v>0.46830842390602834</v>
      </c>
      <c r="G14" s="3">
        <f t="shared" ca="1" si="5"/>
        <v>0.46514767471971796</v>
      </c>
      <c r="I14">
        <f t="shared" ca="1" si="6"/>
        <v>-1</v>
      </c>
    </row>
    <row r="15" spans="1:10" x14ac:dyDescent="0.25">
      <c r="A15" s="1">
        <f t="shared" ca="1" si="7"/>
        <v>43776.66809236112</v>
      </c>
      <c r="B15" s="2">
        <f t="shared" ca="1" si="0"/>
        <v>6.6713578682811806E-3</v>
      </c>
      <c r="C15" s="2">
        <f t="shared" ca="1" si="1"/>
        <v>6.7365509168717331E-3</v>
      </c>
      <c r="D15" s="4">
        <f t="shared" ca="1" si="2"/>
        <v>48.440729481589649</v>
      </c>
      <c r="E15" s="4">
        <f t="shared" ca="1" si="3"/>
        <v>48.841578568634468</v>
      </c>
      <c r="F15" s="3">
        <f t="shared" ca="1" si="4"/>
        <v>0.66713578682811803</v>
      </c>
      <c r="G15" s="3">
        <f t="shared" ca="1" si="5"/>
        <v>0.67265636370519855</v>
      </c>
      <c r="I15">
        <f t="shared" ca="1" si="6"/>
        <v>1</v>
      </c>
    </row>
    <row r="16" spans="1:10" x14ac:dyDescent="0.25">
      <c r="A16" s="1">
        <f t="shared" ca="1" si="7"/>
        <v>43776.664492824086</v>
      </c>
      <c r="B16" s="2">
        <f t="shared" ca="1" si="0"/>
        <v>5.2050640945783457E-3</v>
      </c>
      <c r="C16" s="2">
        <f t="shared" ca="1" si="1"/>
        <v>5.1494524896321635E-3</v>
      </c>
      <c r="D16" s="4">
        <f t="shared" ca="1" si="2"/>
        <v>37.793970390733364</v>
      </c>
      <c r="E16" s="4">
        <f t="shared" ca="1" si="3"/>
        <v>37.592054706253222</v>
      </c>
      <c r="F16" s="3">
        <f t="shared" ca="1" si="4"/>
        <v>0.52050640945783455</v>
      </c>
      <c r="G16" s="3">
        <f t="shared" ca="1" si="5"/>
        <v>0.5177255847163369</v>
      </c>
      <c r="I16">
        <f t="shared" ca="1" si="6"/>
        <v>-1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Borman, Jonathan R. (GRC-FTD0)[SIERRA LOBO INC]</dc:creator>
  <cp:lastModifiedBy>Borman, Jonathan R. (GRC-FTD0)[SIERRA LOBO INC]</cp:lastModifiedBy>
  <dcterms:created xsi:type="dcterms:W3CDTF">2019-10-01T18:30:50Z</dcterms:created>
  <dcterms:modified xsi:type="dcterms:W3CDTF">2019-11-08T20:11:46Z</dcterms:modified>
</cp:coreProperties>
</file>