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_ws\prj\wi4b\wicl\design\WiCL v1.0\mft\pcb\"/>
    </mc:Choice>
  </mc:AlternateContent>
  <xr:revisionPtr revIDLastSave="0" documentId="13_ncr:1_{843CAACB-F69D-44E6-A394-5DF1149C6E3D}" xr6:coauthVersionLast="45" xr6:coauthVersionMax="45" xr10:uidLastSave="{00000000-0000-0000-0000-000000000000}"/>
  <bookViews>
    <workbookView xWindow="4044" yWindow="1824" windowWidth="17280" windowHeight="10152" xr2:uid="{00000000-000D-0000-FFFF-FFFF00000000}"/>
  </bookViews>
  <sheets>
    <sheet name="WI4B 4L PCB Stack Up" sheetId="2" r:id="rId1"/>
    <sheet name="controlled impedanc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2" l="1"/>
  <c r="H15" i="2"/>
  <c r="H13" i="2"/>
  <c r="H18" i="2"/>
  <c r="H10" i="2"/>
  <c r="G19" i="2"/>
  <c r="H19" i="2"/>
  <c r="H11" i="2"/>
  <c r="H14" i="2"/>
  <c r="H16" i="2"/>
  <c r="H12" i="2"/>
</calcChain>
</file>

<file path=xl/sharedStrings.xml><?xml version="1.0" encoding="utf-8"?>
<sst xmlns="http://schemas.openxmlformats.org/spreadsheetml/2006/main" count="33" uniqueCount="25">
  <si>
    <t>PCB Stackup:</t>
  </si>
  <si>
    <t>Layer</t>
  </si>
  <si>
    <t>Description</t>
  </si>
  <si>
    <t>Material</t>
  </si>
  <si>
    <t>Soldermask</t>
  </si>
  <si>
    <t>Cu</t>
  </si>
  <si>
    <t>FR4</t>
  </si>
  <si>
    <t>Total Thickness</t>
  </si>
  <si>
    <t>CORE 3 X 7628</t>
  </si>
  <si>
    <t>PRE-PREG  2 X 2116</t>
  </si>
  <si>
    <t>Finish Thickness</t>
  </si>
  <si>
    <t>(mil)</t>
  </si>
  <si>
    <t>(inches)</t>
  </si>
  <si>
    <t>Top (1oz)</t>
  </si>
  <si>
    <t>L2 (1oz)</t>
  </si>
  <si>
    <t>L3 (1oz)</t>
  </si>
  <si>
    <t>single ended - 50 Ohms
[W](mil)</t>
  </si>
  <si>
    <t>10.315</t>
  </si>
  <si>
    <t>50 OHMS</t>
  </si>
  <si>
    <t>wisz_v5.0.GTO
wisz_v5.0.GTS
wisz_v5.0.GTP</t>
  </si>
  <si>
    <t>wisz_v5.0.GTL</t>
  </si>
  <si>
    <t>wisz_v5.0.G1</t>
  </si>
  <si>
    <t>wisz_v5.0.G2</t>
  </si>
  <si>
    <t>wisz_v5.0.GBL</t>
  </si>
  <si>
    <t>wisz_v5.0.GBP
wisz_v5.0.GBS
wisz_v5.0.GBO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</si>
</sst>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6" fillId="5" borderId="1" xfId="3" applyFont="1" applyBorder="1" applyAlignment="1">
      <alignment horizontal="center" vertical="center"/>
    </xf>
    <xf numFmtId="0" fontId="6" fillId="5" borderId="1" xfId="3" applyFont="1" applyBorder="1" applyAlignment="1">
      <alignment horizontal="center"/>
    </xf>
    <xf numFmtId="0" fontId="4" fillId="4" borderId="1" xfId="2" applyBorder="1" applyAlignment="1">
      <alignment horizontal="center" vertical="center"/>
    </xf>
    <xf numFmtId="0" fontId="4" fillId="4" borderId="1" xfId="2" applyBorder="1" applyAlignment="1">
      <alignment horizontal="center"/>
    </xf>
    <xf numFmtId="0" fontId="4" fillId="2" borderId="1" xfId="2" applyFill="1" applyBorder="1" applyAlignment="1">
      <alignment horizontal="center" vertical="center"/>
    </xf>
    <xf numFmtId="0" fontId="4" fillId="2" borderId="1" xfId="2" applyFill="1" applyBorder="1" applyAlignment="1">
      <alignment horizontal="center"/>
    </xf>
    <xf numFmtId="0" fontId="0" fillId="7" borderId="0" xfId="0" applyFill="1" applyAlignment="1">
      <alignment horizontal="center" wrapText="1"/>
    </xf>
    <xf numFmtId="0" fontId="3" fillId="7" borderId="0" xfId="0" applyFont="1" applyFill="1" applyAlignment="1">
      <alignment horizontal="left"/>
    </xf>
    <xf numFmtId="0" fontId="4" fillId="7" borderId="1" xfId="2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6" fillId="7" borderId="1" xfId="3" applyFont="1" applyFill="1" applyBorder="1" applyAlignment="1">
      <alignment horizontal="center" vertical="center"/>
    </xf>
    <xf numFmtId="0" fontId="5" fillId="5" borderId="1" xfId="3" applyFont="1" applyBorder="1" applyAlignment="1">
      <alignment horizontal="center" vertical="center"/>
    </xf>
    <xf numFmtId="0" fontId="2" fillId="4" borderId="1" xfId="2" applyFont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2" fillId="3" borderId="1" xfId="1" applyFont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0" fillId="7" borderId="1" xfId="0" quotePrefix="1" applyNumberFormat="1" applyFill="1" applyBorder="1" applyAlignment="1">
      <alignment horizontal="center" vertical="center"/>
    </xf>
    <xf numFmtId="0" fontId="7" fillId="0" borderId="0" xfId="0" applyFont="1"/>
    <xf numFmtId="0" fontId="8" fillId="7" borderId="1" xfId="4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 vertical="center" wrapText="1"/>
    </xf>
  </cellXfs>
  <cellStyles count="5">
    <cellStyle name="60% - Accent6" xfId="3" builtinId="52"/>
    <cellStyle name="Accent2" xfId="1" builtinId="33"/>
    <cellStyle name="Accent6" xfId="2" builtinId="49"/>
    <cellStyle name="Hyperlink" xfId="4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1</xdr:row>
      <xdr:rowOff>81642</xdr:rowOff>
    </xdr:from>
    <xdr:to>
      <xdr:col>4</xdr:col>
      <xdr:colOff>554627</xdr:colOff>
      <xdr:row>4</xdr:row>
      <xdr:rowOff>58782</xdr:rowOff>
    </xdr:to>
    <xdr:pic>
      <xdr:nvPicPr>
        <xdr:cNvPr id="4" name="Picture 3" descr="LOGO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0" y="272142"/>
          <a:ext cx="2009775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533399</xdr:colOff>
      <xdr:row>3</xdr:row>
      <xdr:rowOff>114300</xdr:rowOff>
    </xdr:from>
    <xdr:to>
      <xdr:col>31</xdr:col>
      <xdr:colOff>362538</xdr:colOff>
      <xdr:row>56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90454-5E3B-43C2-AC61-87A70FDD5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399" y="1276350"/>
          <a:ext cx="18726739" cy="10039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I24"/>
  <sheetViews>
    <sheetView tabSelected="1" topLeftCell="C7" workbookViewId="0">
      <selection activeCell="L11" sqref="L11"/>
    </sheetView>
  </sheetViews>
  <sheetFormatPr defaultColWidth="9.109375" defaultRowHeight="14.4" x14ac:dyDescent="0.3"/>
  <cols>
    <col min="1" max="2" width="9.109375" style="4"/>
    <col min="3" max="3" width="8.44140625" style="3" bestFit="1" customWidth="1"/>
    <col min="4" max="4" width="13.6640625" style="3" customWidth="1"/>
    <col min="5" max="5" width="17" style="2" bestFit="1" customWidth="1"/>
    <col min="6" max="6" width="16.33203125" style="3" bestFit="1" customWidth="1"/>
    <col min="7" max="7" width="8.6640625" style="4" customWidth="1"/>
    <col min="8" max="8" width="9.109375" style="4"/>
    <col min="9" max="9" width="21.33203125" style="4" bestFit="1" customWidth="1"/>
    <col min="10" max="16384" width="9.109375" style="4"/>
  </cols>
  <sheetData>
    <row r="7" spans="3:9" x14ac:dyDescent="0.3">
      <c r="C7" s="1" t="s">
        <v>0</v>
      </c>
      <c r="D7" s="1"/>
    </row>
    <row r="8" spans="3:9" x14ac:dyDescent="0.3">
      <c r="C8" s="33" t="s">
        <v>1</v>
      </c>
      <c r="D8" s="34"/>
      <c r="E8" s="33" t="s">
        <v>2</v>
      </c>
      <c r="F8" s="33" t="s">
        <v>3</v>
      </c>
      <c r="G8" s="35" t="s">
        <v>10</v>
      </c>
      <c r="H8" s="35"/>
    </row>
    <row r="9" spans="3:9" ht="28.8" customHeight="1" x14ac:dyDescent="0.3">
      <c r="C9" s="33"/>
      <c r="D9" s="34"/>
      <c r="E9" s="33"/>
      <c r="F9" s="33"/>
      <c r="G9" s="23" t="s">
        <v>11</v>
      </c>
      <c r="H9" s="23" t="s">
        <v>12</v>
      </c>
      <c r="I9" s="32" t="s">
        <v>16</v>
      </c>
    </row>
    <row r="10" spans="3:9" ht="43.2" x14ac:dyDescent="0.3">
      <c r="C10" s="15"/>
      <c r="D10" s="16" t="s">
        <v>19</v>
      </c>
      <c r="E10" s="11" t="s">
        <v>4</v>
      </c>
      <c r="F10" s="12"/>
      <c r="G10" s="17">
        <v>0.5</v>
      </c>
      <c r="H10" s="17">
        <f>G10*0.001</f>
        <v>5.0000000000000001E-4</v>
      </c>
      <c r="I10" s="28"/>
    </row>
    <row r="11" spans="3:9" x14ac:dyDescent="0.3">
      <c r="C11" s="18">
        <v>1</v>
      </c>
      <c r="D11" s="18" t="s">
        <v>20</v>
      </c>
      <c r="E11" s="5" t="s">
        <v>13</v>
      </c>
      <c r="F11" s="6" t="s">
        <v>5</v>
      </c>
      <c r="G11" s="19">
        <v>1.37</v>
      </c>
      <c r="H11" s="19">
        <f>G11*0.001</f>
        <v>1.3700000000000001E-3</v>
      </c>
      <c r="I11" s="30" t="s">
        <v>17</v>
      </c>
    </row>
    <row r="12" spans="3:9" x14ac:dyDescent="0.3">
      <c r="C12" s="20"/>
      <c r="D12" s="20"/>
      <c r="E12" s="7" t="s">
        <v>9</v>
      </c>
      <c r="F12" s="8" t="s">
        <v>6</v>
      </c>
      <c r="G12" s="21">
        <v>9</v>
      </c>
      <c r="H12" s="21">
        <f>G12*0.001</f>
        <v>9.0000000000000011E-3</v>
      </c>
      <c r="I12" s="28"/>
    </row>
    <row r="13" spans="3:9" x14ac:dyDescent="0.3">
      <c r="C13" s="18">
        <v>2</v>
      </c>
      <c r="D13" s="18" t="s">
        <v>21</v>
      </c>
      <c r="E13" s="5" t="s">
        <v>14</v>
      </c>
      <c r="F13" s="6" t="s">
        <v>5</v>
      </c>
      <c r="G13" s="19">
        <v>1.37</v>
      </c>
      <c r="H13" s="19">
        <f>G13*0.001</f>
        <v>1.3700000000000001E-3</v>
      </c>
      <c r="I13" s="29"/>
    </row>
    <row r="14" spans="3:9" x14ac:dyDescent="0.3">
      <c r="C14" s="15"/>
      <c r="D14" s="15"/>
      <c r="E14" s="9" t="s">
        <v>8</v>
      </c>
      <c r="F14" s="10" t="s">
        <v>6</v>
      </c>
      <c r="G14" s="22">
        <v>20</v>
      </c>
      <c r="H14" s="22">
        <f t="shared" ref="H14:H19" si="0">G14*0.001</f>
        <v>0.02</v>
      </c>
      <c r="I14" s="28"/>
    </row>
    <row r="15" spans="3:9" x14ac:dyDescent="0.3">
      <c r="C15" s="18">
        <v>3</v>
      </c>
      <c r="D15" s="18" t="s">
        <v>22</v>
      </c>
      <c r="E15" s="5" t="s">
        <v>15</v>
      </c>
      <c r="F15" s="6" t="s">
        <v>5</v>
      </c>
      <c r="G15" s="19">
        <v>1.37</v>
      </c>
      <c r="H15" s="19">
        <f>G15*0.001</f>
        <v>1.3700000000000001E-3</v>
      </c>
      <c r="I15" s="29"/>
    </row>
    <row r="16" spans="3:9" x14ac:dyDescent="0.3">
      <c r="C16" s="20"/>
      <c r="D16" s="20"/>
      <c r="E16" s="7" t="s">
        <v>9</v>
      </c>
      <c r="F16" s="8" t="s">
        <v>6</v>
      </c>
      <c r="G16" s="21">
        <v>9</v>
      </c>
      <c r="H16" s="21">
        <f t="shared" si="0"/>
        <v>9.0000000000000011E-3</v>
      </c>
      <c r="I16" s="28"/>
    </row>
    <row r="17" spans="3:9" x14ac:dyDescent="0.3">
      <c r="C17" s="18">
        <v>4</v>
      </c>
      <c r="D17" s="18" t="s">
        <v>23</v>
      </c>
      <c r="E17" s="5" t="s">
        <v>13</v>
      </c>
      <c r="F17" s="6" t="s">
        <v>5</v>
      </c>
      <c r="G17" s="19">
        <v>1.37</v>
      </c>
      <c r="H17" s="19">
        <f>G17*0.001</f>
        <v>1.3700000000000001E-3</v>
      </c>
      <c r="I17" s="29"/>
    </row>
    <row r="18" spans="3:9" ht="43.2" x14ac:dyDescent="0.3">
      <c r="C18" s="15"/>
      <c r="D18" s="16" t="s">
        <v>24</v>
      </c>
      <c r="E18" s="11" t="s">
        <v>4</v>
      </c>
      <c r="F18" s="12"/>
      <c r="G18" s="17">
        <v>0.5</v>
      </c>
      <c r="H18" s="17">
        <f t="shared" si="0"/>
        <v>5.0000000000000001E-4</v>
      </c>
      <c r="I18" s="28"/>
    </row>
    <row r="19" spans="3:9" x14ac:dyDescent="0.3">
      <c r="C19" s="18"/>
      <c r="D19" s="18"/>
      <c r="E19" s="24"/>
      <c r="F19" s="26" t="s">
        <v>7</v>
      </c>
      <c r="G19" s="27">
        <f>SUM(G10:G18)</f>
        <v>44.48</v>
      </c>
      <c r="H19" s="25">
        <f t="shared" si="0"/>
        <v>4.4479999999999999E-2</v>
      </c>
    </row>
    <row r="22" spans="3:9" x14ac:dyDescent="0.3">
      <c r="C22" s="1"/>
      <c r="D22" s="1"/>
    </row>
    <row r="24" spans="3:9" x14ac:dyDescent="0.3">
      <c r="C24" s="14"/>
      <c r="D24" s="14"/>
      <c r="F24" s="13"/>
    </row>
  </sheetData>
  <mergeCells count="5">
    <mergeCell ref="C8:C9"/>
    <mergeCell ref="D8:D9"/>
    <mergeCell ref="E8:E9"/>
    <mergeCell ref="F8:F9"/>
    <mergeCell ref="G8:H8"/>
  </mergeCells>
  <hyperlinks>
    <hyperlink ref="I9" location="'controlled impedance'!A1" display="'controlled impedance'!A1" xr:uid="{916D9897-BDF2-4960-9C90-5B93E48F4BA1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C455-23A2-4D32-B7D8-5C7750B28B8F}">
  <dimension ref="H3"/>
  <sheetViews>
    <sheetView showGridLines="0" topLeftCell="A4" zoomScale="40" zoomScaleNormal="40" workbookViewId="0">
      <selection activeCell="AK22" sqref="AK22"/>
    </sheetView>
  </sheetViews>
  <sheetFormatPr defaultRowHeight="14.4" x14ac:dyDescent="0.3"/>
  <sheetData>
    <row r="3" spans="8:8" ht="61.2" x14ac:dyDescent="1.1000000000000001">
      <c r="H3" s="3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WI4B 4L PCB Stack Up</vt:lpstr>
      <vt:lpstr>controlled impedance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Lorence Balucos</cp:lastModifiedBy>
  <dcterms:created xsi:type="dcterms:W3CDTF">2014-11-18T04:29:17Z</dcterms:created>
  <dcterms:modified xsi:type="dcterms:W3CDTF">2020-10-28T06:46:47Z</dcterms:modified>
</cp:coreProperties>
</file>