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covid_mixing\build_pcm\outputs\"/>
    </mc:Choice>
  </mc:AlternateContent>
  <bookViews>
    <workbookView xWindow="0" yWindow="0" windowWidth="24330" windowHeight="12510"/>
  </bookViews>
  <sheets>
    <sheet name="Summer" sheetId="1" r:id="rId1"/>
    <sheet name="Fall" sheetId="2" r:id="rId2"/>
  </sheets>
  <calcPr calcId="162913"/>
</workbook>
</file>

<file path=xl/calcChain.xml><?xml version="1.0" encoding="utf-8"?>
<calcChain xmlns="http://schemas.openxmlformats.org/spreadsheetml/2006/main">
  <c r="J49" i="2" l="1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J4" i="1"/>
  <c r="J3" i="1"/>
  <c r="J2" i="1"/>
  <c r="I5" i="1"/>
  <c r="I4" i="1"/>
  <c r="I3" i="1"/>
  <c r="I2" i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<sst xmlns="http://schemas.openxmlformats.org/spreadsheetml/2006/main" count="232" uniqueCount="24">
  <si>
    <t>location</t>
  </si>
  <si>
    <t>population_age</t>
  </si>
  <si>
    <t>0-18</t>
  </si>
  <si>
    <t>19-29</t>
  </si>
  <si>
    <t>30-59</t>
  </si>
  <si>
    <t>60+</t>
  </si>
  <si>
    <t>All Public</t>
  </si>
  <si>
    <t>Grocery store</t>
  </si>
  <si>
    <t>Hospital_Health Center</t>
  </si>
  <si>
    <t>Other place</t>
  </si>
  <si>
    <t>Other Store (Mall)</t>
  </si>
  <si>
    <t>Outdoors (not home)</t>
  </si>
  <si>
    <t>Personal Services</t>
  </si>
  <si>
    <t>Place of worship</t>
  </si>
  <si>
    <t>Public Building (Library)</t>
  </si>
  <si>
    <t>Respondents workplace</t>
  </si>
  <si>
    <t>Restaurant or bar</t>
  </si>
  <si>
    <t>School</t>
  </si>
  <si>
    <t>Someone elses home</t>
  </si>
  <si>
    <t>Grocery Store</t>
  </si>
  <si>
    <t>Health Facility</t>
  </si>
  <si>
    <t>Other Place</t>
  </si>
  <si>
    <t>Place of Worship</t>
  </si>
  <si>
    <t>Restaurant 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</si>
</sst>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K7" sqref="K7"/>
    </sheetView>
  </sheetViews>
  <sheetFormatPr defaultRowHeight="15" x14ac:dyDescent="0.25"/>
  <cols>
    <col min="1" max="1" width="2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5">
      <c r="A2" t="s">
        <v>7</v>
      </c>
      <c r="B2" t="s">
        <v>2</v>
      </c>
      <c r="C2" s="2">
        <v>2.4826000000000001</v>
      </c>
      <c r="D2" s="2">
        <v>2.9510000000000001</v>
      </c>
      <c r="E2" s="2">
        <v>2.6541000000000001</v>
      </c>
      <c r="F2" s="2">
        <v>2.8645999999999998</v>
      </c>
      <c r="G2" s="1">
        <f>C2/$N$2</f>
        <v>1.0290569948186529E-2</v>
      </c>
      <c r="H2" s="1">
        <f>D2/$N$2</f>
        <v>1.2232124352331607E-2</v>
      </c>
      <c r="I2" s="1">
        <f>E2/$O$2</f>
        <v>1.9984187937655298E-2</v>
      </c>
      <c r="J2" s="1">
        <f>F2/$P$2</f>
        <v>2.7589328710391985E-2</v>
      </c>
      <c r="L2" t="s">
        <v>6</v>
      </c>
      <c r="M2" t="s">
        <v>2</v>
      </c>
      <c r="N2" s="3">
        <v>241.25</v>
      </c>
      <c r="O2" s="3">
        <v>132.81</v>
      </c>
      <c r="P2" s="3">
        <v>103.83</v>
      </c>
      <c r="Q2" s="3">
        <v>88.233999999999995</v>
      </c>
    </row>
    <row r="3" spans="1:17" x14ac:dyDescent="0.25">
      <c r="A3" t="s">
        <v>7</v>
      </c>
      <c r="B3" t="s">
        <v>3</v>
      </c>
      <c r="C3" s="2">
        <v>0.34492</v>
      </c>
      <c r="D3" s="2">
        <v>1.1597999999999999</v>
      </c>
      <c r="E3" s="2">
        <v>0.78591999999999995</v>
      </c>
      <c r="F3" s="2">
        <v>0.88105</v>
      </c>
      <c r="G3" s="1">
        <f>C3/$N$3</f>
        <v>2.2219931714230496E-2</v>
      </c>
      <c r="H3" s="1">
        <f>D3/$N$3</f>
        <v>7.4714939122592278E-2</v>
      </c>
      <c r="I3" s="1">
        <f>E3/$O$3</f>
        <v>2.2180453249795389E-2</v>
      </c>
      <c r="J3" s="1">
        <f>F3/$P$3</f>
        <v>3.2623023660532456E-2</v>
      </c>
      <c r="L3" t="s">
        <v>6</v>
      </c>
      <c r="M3" t="s">
        <v>3</v>
      </c>
      <c r="N3" s="3">
        <v>15.523</v>
      </c>
      <c r="O3" s="3">
        <v>35.433</v>
      </c>
      <c r="P3" s="3">
        <v>27.007000000000001</v>
      </c>
      <c r="Q3" s="3">
        <v>18.809999999999999</v>
      </c>
    </row>
    <row r="4" spans="1:17" x14ac:dyDescent="0.25">
      <c r="A4" t="s">
        <v>7</v>
      </c>
      <c r="B4" t="s">
        <v>4</v>
      </c>
      <c r="C4" s="2">
        <v>0.77673999999999999</v>
      </c>
      <c r="D4" s="2">
        <v>1.9679</v>
      </c>
      <c r="E4" s="2">
        <v>2.0840999999999998</v>
      </c>
      <c r="F4" s="2">
        <v>2.3149999999999999</v>
      </c>
      <c r="G4" s="1">
        <f>C4/$N$4</f>
        <v>2.5561588837331752E-2</v>
      </c>
      <c r="H4" s="1">
        <f>D4/$N$4</f>
        <v>6.4761246585710988E-2</v>
      </c>
      <c r="I4" s="1">
        <f>E4/$O$4</f>
        <v>3.082030730098638E-2</v>
      </c>
      <c r="J4" s="1">
        <f>F4/$P$4</f>
        <v>3.2343695424380016E-2</v>
      </c>
      <c r="L4" t="s">
        <v>6</v>
      </c>
      <c r="M4" t="s">
        <v>4</v>
      </c>
      <c r="N4" s="3">
        <v>30.387</v>
      </c>
      <c r="O4" s="3">
        <v>67.620999999999995</v>
      </c>
      <c r="P4" s="3">
        <v>71.575000000000003</v>
      </c>
      <c r="Q4" s="3">
        <v>48.3</v>
      </c>
    </row>
    <row r="5" spans="1:17" x14ac:dyDescent="0.25">
      <c r="A5" t="s">
        <v>7</v>
      </c>
      <c r="B5" t="s">
        <v>5</v>
      </c>
      <c r="C5" s="2">
        <v>0.43078</v>
      </c>
      <c r="D5" s="2">
        <v>1.1335</v>
      </c>
      <c r="E5" s="2">
        <v>1.1895</v>
      </c>
      <c r="F5" s="2">
        <v>1.7478</v>
      </c>
      <c r="G5" s="1">
        <f>C5/$N$5</f>
        <v>3.2465144321350517E-2</v>
      </c>
      <c r="H5" s="1">
        <f>D5/$N$5</f>
        <v>8.5424674052302349E-2</v>
      </c>
      <c r="I5" s="1">
        <f>E5/$O$5</f>
        <v>4.915086153464733E-2</v>
      </c>
      <c r="J5" s="1">
        <f>F5/$P$5</f>
        <v>7.0424691755983551E-2</v>
      </c>
      <c r="L5" t="s">
        <v>6</v>
      </c>
      <c r="M5" t="s">
        <v>5</v>
      </c>
      <c r="N5" s="3">
        <v>13.269</v>
      </c>
      <c r="O5" s="3">
        <v>24.201000000000001</v>
      </c>
      <c r="P5" s="3">
        <v>24.818000000000001</v>
      </c>
      <c r="Q5" s="3">
        <v>21.396000000000001</v>
      </c>
    </row>
    <row r="6" spans="1:17" x14ac:dyDescent="0.25">
      <c r="A6" t="s">
        <v>8</v>
      </c>
      <c r="B6" t="s">
        <v>2</v>
      </c>
      <c r="C6" s="2">
        <v>0.89666000000000001</v>
      </c>
      <c r="D6" s="2">
        <v>0.78115999999999997</v>
      </c>
      <c r="E6" s="2">
        <v>2.2469999999999999</v>
      </c>
      <c r="F6" s="2">
        <v>1.6801999999999999</v>
      </c>
      <c r="G6" s="1">
        <f>C6/$N$2</f>
        <v>3.7167253886010365E-3</v>
      </c>
      <c r="H6" s="1">
        <f>D6/$N$2</f>
        <v>3.2379689119170982E-3</v>
      </c>
      <c r="I6" s="1">
        <f>E6/$O$2</f>
        <v>1.6918906708832164E-2</v>
      </c>
      <c r="J6" s="1">
        <f>F6/$P$2</f>
        <v>1.6182220938071847E-2</v>
      </c>
    </row>
    <row r="7" spans="1:17" x14ac:dyDescent="0.25">
      <c r="A7" t="s">
        <v>8</v>
      </c>
      <c r="B7" t="s">
        <v>3</v>
      </c>
      <c r="C7" s="2">
        <v>9.1304999999999997E-2</v>
      </c>
      <c r="D7" s="2">
        <v>0.19206999999999999</v>
      </c>
      <c r="E7" s="2">
        <v>0.58040000000000003</v>
      </c>
      <c r="F7" s="2">
        <v>0.39750999999999997</v>
      </c>
      <c r="G7" s="1">
        <f>C7/$N$3</f>
        <v>5.8819171551890738E-3</v>
      </c>
      <c r="H7" s="1">
        <f>D7/$N$3</f>
        <v>1.2373252592926624E-2</v>
      </c>
      <c r="I7" s="1">
        <f>E7/$O$3</f>
        <v>1.6380210538198856E-2</v>
      </c>
      <c r="J7" s="1">
        <f>F7/$P$3</f>
        <v>1.4718776613470579E-2</v>
      </c>
    </row>
    <row r="8" spans="1:17" x14ac:dyDescent="0.25">
      <c r="A8" t="s">
        <v>8</v>
      </c>
      <c r="B8" t="s">
        <v>4</v>
      </c>
      <c r="C8" s="2">
        <v>0.65761000000000003</v>
      </c>
      <c r="D8" s="2">
        <v>1.4532</v>
      </c>
      <c r="E8" s="2">
        <v>5.6527000000000003</v>
      </c>
      <c r="F8" s="2">
        <v>3.5836999999999999</v>
      </c>
      <c r="G8" s="1">
        <f>C8/$N$4</f>
        <v>2.1641162339158193E-2</v>
      </c>
      <c r="H8" s="1">
        <f>D8/$N$4</f>
        <v>4.7823082239115411E-2</v>
      </c>
      <c r="I8" s="1">
        <f>E8/$O$4</f>
        <v>8.3593853980272415E-2</v>
      </c>
      <c r="J8" s="1">
        <f>F8/$P$4</f>
        <v>5.0069158225637442E-2</v>
      </c>
    </row>
    <row r="9" spans="1:17" x14ac:dyDescent="0.25">
      <c r="A9" t="s">
        <v>8</v>
      </c>
      <c r="B9" t="s">
        <v>5</v>
      </c>
      <c r="C9" s="2">
        <v>0.25267000000000001</v>
      </c>
      <c r="D9" s="2">
        <v>0.51143000000000005</v>
      </c>
      <c r="E9" s="2">
        <v>1.8413999999999999</v>
      </c>
      <c r="F9" s="2">
        <v>1.5293000000000001</v>
      </c>
      <c r="G9" s="1">
        <f>C9/$N$5</f>
        <v>1.9042128268897431E-2</v>
      </c>
      <c r="H9" s="1">
        <f>D9/$N$5</f>
        <v>3.8543221041525362E-2</v>
      </c>
      <c r="I9" s="1">
        <f>E9/$O$5</f>
        <v>7.6087764968389732E-2</v>
      </c>
      <c r="J9" s="1">
        <f>F9/$P$5</f>
        <v>6.1620597953098558E-2</v>
      </c>
    </row>
    <row r="10" spans="1:17" x14ac:dyDescent="0.25">
      <c r="A10" t="s">
        <v>9</v>
      </c>
      <c r="B10" t="s">
        <v>2</v>
      </c>
      <c r="C10" s="2">
        <v>6.6470000000000002</v>
      </c>
      <c r="D10" s="2">
        <v>14.839</v>
      </c>
      <c r="E10" s="2">
        <v>14.44</v>
      </c>
      <c r="F10" s="2">
        <v>13.023</v>
      </c>
      <c r="G10" s="1">
        <f>C10/$N$2</f>
        <v>2.7552331606217617E-2</v>
      </c>
      <c r="H10" s="1">
        <f>D10/$N$2</f>
        <v>6.1508808290155439E-2</v>
      </c>
      <c r="I10" s="1">
        <f>E10/$O$2</f>
        <v>0.10872675250357654</v>
      </c>
      <c r="J10" s="1">
        <f>F10/$P$2</f>
        <v>0.12542617740537418</v>
      </c>
    </row>
    <row r="11" spans="1:17" x14ac:dyDescent="0.25">
      <c r="A11" t="s">
        <v>9</v>
      </c>
      <c r="B11" t="s">
        <v>3</v>
      </c>
      <c r="C11" s="2">
        <v>1.7343999999999999</v>
      </c>
      <c r="D11" s="2">
        <v>6.5364000000000004</v>
      </c>
      <c r="E11" s="2">
        <v>5.6712999999999996</v>
      </c>
      <c r="F11" s="2">
        <v>5.1661000000000001</v>
      </c>
      <c r="G11" s="1">
        <f>C11/$N$3</f>
        <v>0.11173097983637183</v>
      </c>
      <c r="H11" s="1">
        <f>D11/$N$3</f>
        <v>0.42107839979385431</v>
      </c>
      <c r="I11" s="1">
        <f>E11/$O$3</f>
        <v>0.16005700900290687</v>
      </c>
      <c r="J11" s="1">
        <f>F11/$P$3</f>
        <v>0.19128744399600103</v>
      </c>
    </row>
    <row r="12" spans="1:17" x14ac:dyDescent="0.25">
      <c r="A12" t="s">
        <v>9</v>
      </c>
      <c r="B12" t="s">
        <v>4</v>
      </c>
      <c r="C12" s="2">
        <v>4.2260999999999997</v>
      </c>
      <c r="D12" s="2">
        <v>14.2</v>
      </c>
      <c r="E12" s="2">
        <v>15.023999999999999</v>
      </c>
      <c r="F12" s="2">
        <v>14.135</v>
      </c>
      <c r="G12" s="1">
        <f>C12/$N$4</f>
        <v>0.13907592062395102</v>
      </c>
      <c r="H12" s="1">
        <f>D12/$N$4</f>
        <v>0.46730509757462069</v>
      </c>
      <c r="I12" s="1">
        <f>E12/$O$4</f>
        <v>0.22217950045104332</v>
      </c>
      <c r="J12" s="1">
        <f>F12/$P$4</f>
        <v>0.19748515543136569</v>
      </c>
    </row>
    <row r="13" spans="1:17" x14ac:dyDescent="0.25">
      <c r="A13" t="s">
        <v>9</v>
      </c>
      <c r="B13" t="s">
        <v>5</v>
      </c>
      <c r="C13" s="2">
        <v>1.9583999999999999</v>
      </c>
      <c r="D13" s="2">
        <v>6.6464999999999996</v>
      </c>
      <c r="E13" s="2">
        <v>7.2630999999999997</v>
      </c>
      <c r="F13" s="2">
        <v>7.1391999999999998</v>
      </c>
      <c r="G13" s="1">
        <f>C13/$N$5</f>
        <v>0.14759213203707891</v>
      </c>
      <c r="H13" s="1">
        <f>D13/$N$5</f>
        <v>0.50090436355414869</v>
      </c>
      <c r="I13" s="1">
        <f>E13/$O$5</f>
        <v>0.30011569769844221</v>
      </c>
      <c r="J13" s="1">
        <f>F13/$P$5</f>
        <v>0.28766218067531629</v>
      </c>
    </row>
    <row r="14" spans="1:17" x14ac:dyDescent="0.25">
      <c r="A14" t="s">
        <v>10</v>
      </c>
      <c r="B14" t="s">
        <v>2</v>
      </c>
      <c r="C14" s="2">
        <v>10.722</v>
      </c>
      <c r="D14" s="2">
        <v>19.698</v>
      </c>
      <c r="E14" s="2">
        <v>12.781000000000001</v>
      </c>
      <c r="F14" s="2">
        <v>9.7453000000000003</v>
      </c>
      <c r="G14" s="1">
        <f>C14/$N$2</f>
        <v>4.4443523316062175E-2</v>
      </c>
      <c r="H14" s="1">
        <f>D14/$N$2</f>
        <v>8.1649740932642489E-2</v>
      </c>
      <c r="I14" s="1">
        <f>E14/$O$2</f>
        <v>9.6235223251261201E-2</v>
      </c>
      <c r="J14" s="1">
        <f>F14/$P$2</f>
        <v>9.3858229798709433E-2</v>
      </c>
    </row>
    <row r="15" spans="1:17" x14ac:dyDescent="0.25">
      <c r="A15" t="s">
        <v>10</v>
      </c>
      <c r="B15" t="s">
        <v>3</v>
      </c>
      <c r="C15" s="2">
        <v>2.3024</v>
      </c>
      <c r="D15" s="2">
        <v>5.7035999999999998</v>
      </c>
      <c r="E15" s="2">
        <v>3.4544999999999999</v>
      </c>
      <c r="F15" s="2">
        <v>2.4563999999999999</v>
      </c>
      <c r="G15" s="1">
        <f>C15/$N$3</f>
        <v>0.14832184500418732</v>
      </c>
      <c r="H15" s="1">
        <f>D15/$N$3</f>
        <v>0.36742897635766281</v>
      </c>
      <c r="I15" s="1">
        <f>E15/$O$3</f>
        <v>9.7493861654389974E-2</v>
      </c>
      <c r="J15" s="1">
        <f>F15/$P$3</f>
        <v>9.0954197060021474E-2</v>
      </c>
    </row>
    <row r="16" spans="1:17" x14ac:dyDescent="0.25">
      <c r="A16" t="s">
        <v>10</v>
      </c>
      <c r="B16" t="s">
        <v>4</v>
      </c>
      <c r="C16" s="2">
        <v>3.7404999999999999</v>
      </c>
      <c r="D16" s="2">
        <v>8.6496999999999993</v>
      </c>
      <c r="E16" s="2">
        <v>5.8148999999999997</v>
      </c>
      <c r="F16" s="2">
        <v>4.0427</v>
      </c>
      <c r="G16" s="1">
        <f>C16/$N$4</f>
        <v>0.12309540263928653</v>
      </c>
      <c r="H16" s="1">
        <f>D16/$N$4</f>
        <v>0.28465133116135188</v>
      </c>
      <c r="I16" s="1">
        <f>E16/$O$4</f>
        <v>8.5992517117463516E-2</v>
      </c>
      <c r="J16" s="1">
        <f>F16/$P$4</f>
        <v>5.6482011875654901E-2</v>
      </c>
    </row>
    <row r="17" spans="1:10" x14ac:dyDescent="0.25">
      <c r="A17" t="s">
        <v>10</v>
      </c>
      <c r="B17" t="s">
        <v>5</v>
      </c>
      <c r="C17" s="2">
        <v>1.4655</v>
      </c>
      <c r="D17" s="2">
        <v>3.1602999999999999</v>
      </c>
      <c r="E17" s="2">
        <v>2.0773000000000001</v>
      </c>
      <c r="F17" s="2">
        <v>1.6868000000000001</v>
      </c>
      <c r="G17" s="1">
        <f>C17/$N$5</f>
        <v>0.11044539905041827</v>
      </c>
      <c r="H17" s="1">
        <f>D17/$N$5</f>
        <v>0.23817167834802924</v>
      </c>
      <c r="I17" s="1">
        <f>E17/$O$5</f>
        <v>8.5835296062146196E-2</v>
      </c>
      <c r="J17" s="1">
        <f>F17/$P$5</f>
        <v>6.7966798291562575E-2</v>
      </c>
    </row>
    <row r="18" spans="1:10" x14ac:dyDescent="0.25">
      <c r="A18" t="s">
        <v>11</v>
      </c>
      <c r="B18" t="s">
        <v>2</v>
      </c>
      <c r="C18" s="2">
        <v>38.015000000000001</v>
      </c>
      <c r="D18" s="2">
        <v>12.79</v>
      </c>
      <c r="E18" s="2">
        <v>11.307</v>
      </c>
      <c r="F18" s="2">
        <v>9.4906000000000006</v>
      </c>
      <c r="G18" s="1">
        <f>C18/$N$2</f>
        <v>0.15757512953367875</v>
      </c>
      <c r="H18" s="1">
        <f>D18/$N$2</f>
        <v>5.3015544041450771E-2</v>
      </c>
      <c r="I18" s="1">
        <f>E18/$O$2</f>
        <v>8.5136661395979224E-2</v>
      </c>
      <c r="J18" s="1">
        <f>F18/$P$2</f>
        <v>9.1405181546759126E-2</v>
      </c>
    </row>
    <row r="19" spans="1:10" x14ac:dyDescent="0.25">
      <c r="A19" t="s">
        <v>11</v>
      </c>
      <c r="B19" t="s">
        <v>3</v>
      </c>
      <c r="C19" s="2">
        <v>1.4950000000000001</v>
      </c>
      <c r="D19" s="2">
        <v>0.92774000000000001</v>
      </c>
      <c r="E19" s="2">
        <v>0.63231000000000004</v>
      </c>
      <c r="F19" s="2">
        <v>0.50843000000000005</v>
      </c>
      <c r="G19" s="1">
        <f>C19/$N$3</f>
        <v>9.6308703214584818E-2</v>
      </c>
      <c r="H19" s="1">
        <f>D19/$N$3</f>
        <v>5.9765509244347099E-2</v>
      </c>
      <c r="I19" s="1">
        <f>E19/$O$3</f>
        <v>1.7845229023791383E-2</v>
      </c>
      <c r="J19" s="1">
        <f>F19/$P$3</f>
        <v>1.8825859962232013E-2</v>
      </c>
    </row>
    <row r="20" spans="1:10" x14ac:dyDescent="0.25">
      <c r="A20" t="s">
        <v>11</v>
      </c>
      <c r="B20" t="s">
        <v>4</v>
      </c>
      <c r="C20" s="2">
        <v>3.3090000000000002</v>
      </c>
      <c r="D20" s="2">
        <v>1.5831999999999999</v>
      </c>
      <c r="E20" s="2">
        <v>1.5281</v>
      </c>
      <c r="F20" s="2">
        <v>1.2654000000000001</v>
      </c>
      <c r="G20" s="1">
        <f>C20/$N$4</f>
        <v>0.10889525125876197</v>
      </c>
      <c r="H20" s="1">
        <f>D20/$N$4</f>
        <v>5.2101227498601375E-2</v>
      </c>
      <c r="I20" s="1">
        <f>E20/$O$4</f>
        <v>2.2598009494092075E-2</v>
      </c>
      <c r="J20" s="1">
        <f>F20/$P$4</f>
        <v>1.7679357317499127E-2</v>
      </c>
    </row>
    <row r="21" spans="1:10" x14ac:dyDescent="0.25">
      <c r="A21" t="s">
        <v>11</v>
      </c>
      <c r="B21" t="s">
        <v>5</v>
      </c>
      <c r="C21" s="2">
        <v>1.4272</v>
      </c>
      <c r="D21" s="2">
        <v>0.65412000000000003</v>
      </c>
      <c r="E21" s="2">
        <v>0.65020999999999995</v>
      </c>
      <c r="F21" s="2">
        <v>0.64866999999999997</v>
      </c>
      <c r="G21" s="1">
        <f>C21/$N$5</f>
        <v>0.10755897204009345</v>
      </c>
      <c r="H21" s="1">
        <f>D21/$N$5</f>
        <v>4.9296857336649333E-2</v>
      </c>
      <c r="I21" s="1">
        <f>E21/$O$5</f>
        <v>2.6867071608611213E-2</v>
      </c>
      <c r="J21" s="1">
        <f>F21/$P$5</f>
        <v>2.613707792731082E-2</v>
      </c>
    </row>
    <row r="22" spans="1:10" x14ac:dyDescent="0.25">
      <c r="A22" t="s">
        <v>12</v>
      </c>
      <c r="B22" t="s">
        <v>2</v>
      </c>
      <c r="C22" s="2">
        <v>0.28578999999999999</v>
      </c>
      <c r="D22" s="2">
        <v>8.3560999999999996E-2</v>
      </c>
      <c r="E22" s="2">
        <v>0.10983999999999999</v>
      </c>
      <c r="F22" s="2">
        <v>9.0075000000000002E-2</v>
      </c>
      <c r="G22" s="1">
        <f>C22/$N$2</f>
        <v>1.184621761658031E-3</v>
      </c>
      <c r="H22" s="1">
        <f>D22/$N$2</f>
        <v>3.4636683937823833E-4</v>
      </c>
      <c r="I22" s="1">
        <f>E22/$O$2</f>
        <v>8.2704615616293947E-4</v>
      </c>
      <c r="J22" s="1">
        <f>F22/$P$2</f>
        <v>8.6752383704131759E-4</v>
      </c>
    </row>
    <row r="23" spans="1:10" x14ac:dyDescent="0.25">
      <c r="A23" t="s">
        <v>12</v>
      </c>
      <c r="B23" t="s">
        <v>3</v>
      </c>
      <c r="C23" s="2">
        <v>9.7669000000000002E-3</v>
      </c>
      <c r="D23" s="2">
        <v>5.5527E-2</v>
      </c>
      <c r="E23" s="2">
        <v>4.0488000000000003E-2</v>
      </c>
      <c r="F23" s="2">
        <v>3.9454999999999997E-2</v>
      </c>
      <c r="G23" s="1">
        <f>C23/$N$3</f>
        <v>6.2918894543580498E-4</v>
      </c>
      <c r="H23" s="1">
        <f>D23/$N$3</f>
        <v>3.5770791728403015E-3</v>
      </c>
      <c r="I23" s="1">
        <f>E23/$O$3</f>
        <v>1.1426636186605708E-3</v>
      </c>
      <c r="J23" s="1">
        <f>F23/$P$3</f>
        <v>1.4609175398970636E-3</v>
      </c>
    </row>
    <row r="24" spans="1:10" x14ac:dyDescent="0.25">
      <c r="A24" t="s">
        <v>12</v>
      </c>
      <c r="B24" t="s">
        <v>4</v>
      </c>
      <c r="C24" s="2">
        <v>3.2146000000000001E-2</v>
      </c>
      <c r="D24" s="2">
        <v>0.10138</v>
      </c>
      <c r="E24" s="2">
        <v>0.40146999999999999</v>
      </c>
      <c r="F24" s="2">
        <v>0.35899999999999999</v>
      </c>
      <c r="G24" s="1">
        <f>C24/$N$4</f>
        <v>1.057886596241814E-3</v>
      </c>
      <c r="H24" s="1">
        <f>D24/$N$4</f>
        <v>3.3362951262052849E-3</v>
      </c>
      <c r="I24" s="1">
        <f>E24/$O$4</f>
        <v>5.9370609721831977E-3</v>
      </c>
      <c r="J24" s="1">
        <f>F24/$P$4</f>
        <v>5.0157177785539638E-3</v>
      </c>
    </row>
    <row r="25" spans="1:10" x14ac:dyDescent="0.25">
      <c r="A25" t="s">
        <v>12</v>
      </c>
      <c r="B25" t="s">
        <v>5</v>
      </c>
      <c r="C25" s="2">
        <v>1.3545E-2</v>
      </c>
      <c r="D25" s="2">
        <v>5.0761000000000001E-2</v>
      </c>
      <c r="E25" s="2">
        <v>0.18446000000000001</v>
      </c>
      <c r="F25" s="2">
        <v>0.39046999999999998</v>
      </c>
      <c r="G25" s="1">
        <f>C25/$N$5</f>
        <v>1.0208003617454217E-3</v>
      </c>
      <c r="H25" s="1">
        <f>D25/$N$5</f>
        <v>3.8255331976788003E-3</v>
      </c>
      <c r="I25" s="1">
        <f>E25/$O$5</f>
        <v>7.6219990909466556E-3</v>
      </c>
      <c r="J25" s="1">
        <f>F25/$P$5</f>
        <v>1.5733338705778064E-2</v>
      </c>
    </row>
    <row r="26" spans="1:10" x14ac:dyDescent="0.25">
      <c r="A26" t="s">
        <v>13</v>
      </c>
      <c r="B26" t="s">
        <v>2</v>
      </c>
      <c r="C26" s="2">
        <v>10.355</v>
      </c>
      <c r="D26" s="2">
        <v>5.0575000000000001</v>
      </c>
      <c r="E26" s="2">
        <v>5.4231999999999996</v>
      </c>
      <c r="F26" s="2">
        <v>9.2231000000000005</v>
      </c>
      <c r="G26" s="1">
        <f>C26/$N$2</f>
        <v>4.2922279792746112E-2</v>
      </c>
      <c r="H26" s="1">
        <f>D26/$N$2</f>
        <v>2.0963730569948186E-2</v>
      </c>
      <c r="I26" s="1">
        <f>E26/$O$2</f>
        <v>4.0834274527520517E-2</v>
      </c>
      <c r="J26" s="1">
        <f>F26/$P$2</f>
        <v>8.8828854858903988E-2</v>
      </c>
    </row>
    <row r="27" spans="1:10" x14ac:dyDescent="0.25">
      <c r="A27" t="s">
        <v>13</v>
      </c>
      <c r="B27" t="s">
        <v>3</v>
      </c>
      <c r="C27" s="2">
        <v>0.59113000000000004</v>
      </c>
      <c r="D27" s="2">
        <v>0.88948000000000005</v>
      </c>
      <c r="E27" s="2">
        <v>0.45754</v>
      </c>
      <c r="F27" s="2">
        <v>0.67213999999999996</v>
      </c>
      <c r="G27" s="1">
        <f>C27/$N$3</f>
        <v>3.8080912194807706E-2</v>
      </c>
      <c r="H27" s="1">
        <f>D27/$N$3</f>
        <v>5.7300779488500937E-2</v>
      </c>
      <c r="I27" s="1">
        <f>E27/$O$3</f>
        <v>1.2912821381198317E-2</v>
      </c>
      <c r="J27" s="1">
        <f>F27/$P$3</f>
        <v>2.4887621727700222E-2</v>
      </c>
    </row>
    <row r="28" spans="1:10" x14ac:dyDescent="0.25">
      <c r="A28" t="s">
        <v>13</v>
      </c>
      <c r="B28" t="s">
        <v>4</v>
      </c>
      <c r="C28" s="2">
        <v>1.5871999999999999</v>
      </c>
      <c r="D28" s="2">
        <v>1.1456</v>
      </c>
      <c r="E28" s="2">
        <v>1.1781999999999999</v>
      </c>
      <c r="F28" s="2">
        <v>1.7452000000000001</v>
      </c>
      <c r="G28" s="1">
        <f>C28/$N$4</f>
        <v>5.2232862737354786E-2</v>
      </c>
      <c r="H28" s="1">
        <f>D28/$N$4</f>
        <v>3.7700332378977852E-2</v>
      </c>
      <c r="I28" s="1">
        <f>E28/$O$4</f>
        <v>1.7423581431803729E-2</v>
      </c>
      <c r="J28" s="1">
        <f>F28/$P$4</f>
        <v>2.4382815228781E-2</v>
      </c>
    </row>
    <row r="29" spans="1:10" x14ac:dyDescent="0.25">
      <c r="A29" t="s">
        <v>13</v>
      </c>
      <c r="B29" t="s">
        <v>5</v>
      </c>
      <c r="C29" s="2">
        <v>1.387</v>
      </c>
      <c r="D29" s="2">
        <v>0.86475999999999997</v>
      </c>
      <c r="E29" s="2">
        <v>0.89671000000000001</v>
      </c>
      <c r="F29" s="2">
        <v>1.6095999999999999</v>
      </c>
      <c r="G29" s="1">
        <f>C29/$N$5</f>
        <v>0.10452935413369507</v>
      </c>
      <c r="H29" s="1">
        <f>D29/$N$5</f>
        <v>6.5171452257140702E-2</v>
      </c>
      <c r="I29" s="1">
        <f>E29/$O$5</f>
        <v>3.7052601132184622E-2</v>
      </c>
      <c r="J29" s="1">
        <f>F29/$P$5</f>
        <v>6.4856152792328148E-2</v>
      </c>
    </row>
    <row r="30" spans="1:10" x14ac:dyDescent="0.25">
      <c r="A30" t="s">
        <v>14</v>
      </c>
      <c r="B30" t="s">
        <v>2</v>
      </c>
      <c r="C30" s="2">
        <v>7.9749999999999996</v>
      </c>
      <c r="D30" s="2">
        <v>2.3117999999999999</v>
      </c>
      <c r="E30" s="2">
        <v>3.0129999999999999</v>
      </c>
      <c r="F30" s="2">
        <v>1.8493999999999999</v>
      </c>
      <c r="G30" s="1">
        <f t="shared" ref="G30" si="0">C30/$N$2</f>
        <v>3.3056994818652846E-2</v>
      </c>
      <c r="H30" s="1">
        <f t="shared" ref="H30" si="1">D30/$N$2</f>
        <v>9.5825906735751282E-3</v>
      </c>
      <c r="I30" s="1">
        <f t="shared" ref="I30" si="2">E30/$O$2</f>
        <v>2.2686544687900007E-2</v>
      </c>
      <c r="J30" s="1">
        <f t="shared" ref="J30" si="3">F30/$P$2</f>
        <v>1.7811807762689012E-2</v>
      </c>
    </row>
    <row r="31" spans="1:10" x14ac:dyDescent="0.25">
      <c r="A31" t="s">
        <v>14</v>
      </c>
      <c r="B31" t="s">
        <v>3</v>
      </c>
      <c r="C31" s="2">
        <v>0.27022000000000002</v>
      </c>
      <c r="D31" s="2">
        <v>0.23766000000000001</v>
      </c>
      <c r="E31" s="2">
        <v>0.27209</v>
      </c>
      <c r="F31" s="2">
        <v>0.13813</v>
      </c>
      <c r="G31" s="1">
        <f t="shared" ref="G31" si="4">C31/$N$3</f>
        <v>1.7407717580364621E-2</v>
      </c>
      <c r="H31" s="1">
        <f t="shared" ref="H31" si="5">D31/$N$3</f>
        <v>1.5310184886941958E-2</v>
      </c>
      <c r="I31" s="1">
        <f t="shared" ref="I31" si="6">E31/$O$3</f>
        <v>7.6789998024440493E-3</v>
      </c>
      <c r="J31" s="1">
        <f t="shared" ref="J31" si="7">F31/$P$3</f>
        <v>5.1145999185396376E-3</v>
      </c>
    </row>
    <row r="32" spans="1:10" x14ac:dyDescent="0.25">
      <c r="A32" t="s">
        <v>14</v>
      </c>
      <c r="B32" t="s">
        <v>4</v>
      </c>
      <c r="C32" s="2">
        <v>0.88178000000000001</v>
      </c>
      <c r="D32" s="2">
        <v>0.68128</v>
      </c>
      <c r="E32" s="2">
        <v>1.212</v>
      </c>
      <c r="F32" s="2">
        <v>0.61553999999999998</v>
      </c>
      <c r="G32" s="1">
        <f t="shared" ref="G32" si="8">C32/$N$4</f>
        <v>2.9018330206996411E-2</v>
      </c>
      <c r="H32" s="1">
        <f t="shared" ref="H32" si="9">D32/$N$4</f>
        <v>2.242011386448152E-2</v>
      </c>
      <c r="I32" s="1">
        <f t="shared" ref="I32" si="10">E32/$O$4</f>
        <v>1.7923426154596946E-2</v>
      </c>
      <c r="J32" s="1">
        <f t="shared" ref="J32" si="11">F32/$P$4</f>
        <v>8.5999301432064263E-3</v>
      </c>
    </row>
    <row r="33" spans="1:10" x14ac:dyDescent="0.25">
      <c r="A33" t="s">
        <v>14</v>
      </c>
      <c r="B33" t="s">
        <v>5</v>
      </c>
      <c r="C33" s="2">
        <v>0.27811999999999998</v>
      </c>
      <c r="D33" s="2">
        <v>0.17771999999999999</v>
      </c>
      <c r="E33" s="2">
        <v>0.31628000000000001</v>
      </c>
      <c r="F33" s="2">
        <v>0.20166000000000001</v>
      </c>
      <c r="G33" s="1">
        <f t="shared" ref="G33" si="12">C33/$N$5</f>
        <v>2.096013263998794E-2</v>
      </c>
      <c r="H33" s="1">
        <f t="shared" ref="H33" si="13">D33/$N$5</f>
        <v>1.339362423694325E-2</v>
      </c>
      <c r="I33" s="1">
        <f t="shared" ref="I33" si="14">E33/$O$5</f>
        <v>1.3068881451179704E-2</v>
      </c>
      <c r="J33" s="1">
        <f t="shared" ref="J33" si="15">F33/$P$5</f>
        <v>8.125554033362882E-3</v>
      </c>
    </row>
    <row r="34" spans="1:10" x14ac:dyDescent="0.25">
      <c r="A34" t="s">
        <v>15</v>
      </c>
      <c r="B34" t="s">
        <v>2</v>
      </c>
      <c r="C34" s="2">
        <v>0.31513999999999998</v>
      </c>
      <c r="D34" s="2">
        <v>2.4885000000000002</v>
      </c>
      <c r="E34" s="2">
        <v>2.1766000000000001</v>
      </c>
      <c r="F34" s="2">
        <v>1.0125</v>
      </c>
      <c r="G34" s="1">
        <f t="shared" ref="G34" si="16">C34/$N$2</f>
        <v>1.3062797927461138E-3</v>
      </c>
      <c r="H34" s="1">
        <f t="shared" ref="H34" si="17">D34/$N$2</f>
        <v>1.0315025906735753E-2</v>
      </c>
      <c r="I34" s="1">
        <f t="shared" ref="I34" si="18">E34/$O$2</f>
        <v>1.6388826142609742E-2</v>
      </c>
      <c r="J34" s="1">
        <f t="shared" ref="J34" si="19">F34/$P$2</f>
        <v>9.7515169026292977E-3</v>
      </c>
    </row>
    <row r="35" spans="1:10" x14ac:dyDescent="0.25">
      <c r="A35" t="s">
        <v>15</v>
      </c>
      <c r="B35" t="s">
        <v>3</v>
      </c>
      <c r="C35" s="2">
        <v>0.29086000000000001</v>
      </c>
      <c r="D35" s="2">
        <v>7.8226000000000004</v>
      </c>
      <c r="E35" s="2">
        <v>8.2577999999999996</v>
      </c>
      <c r="F35" s="2">
        <v>3.6372</v>
      </c>
      <c r="G35" s="1">
        <f t="shared" ref="G35" si="20">C35/$N$3</f>
        <v>1.8737357469561296E-2</v>
      </c>
      <c r="H35" s="1">
        <f t="shared" ref="H35" si="21">D35/$N$3</f>
        <v>0.50393609482703094</v>
      </c>
      <c r="I35" s="1">
        <f t="shared" ref="I35" si="22">E35/$O$3</f>
        <v>0.23305393277453221</v>
      </c>
      <c r="J35" s="1">
        <f t="shared" ref="J35" si="23">F35/$P$3</f>
        <v>0.13467619506053985</v>
      </c>
    </row>
    <row r="36" spans="1:10" x14ac:dyDescent="0.25">
      <c r="A36" t="s">
        <v>15</v>
      </c>
      <c r="B36" t="s">
        <v>4</v>
      </c>
      <c r="C36" s="2">
        <v>0.63698999999999995</v>
      </c>
      <c r="D36" s="2">
        <v>20.675999999999998</v>
      </c>
      <c r="E36" s="2">
        <v>25.658000000000001</v>
      </c>
      <c r="F36" s="2">
        <v>10.814</v>
      </c>
      <c r="G36" s="1">
        <f t="shared" ref="G36" si="24">C36/$N$4</f>
        <v>2.0962582683384339E-2</v>
      </c>
      <c r="H36" s="1">
        <f t="shared" ref="H36" si="25">D36/$N$4</f>
        <v>0.68042254911639843</v>
      </c>
      <c r="I36" s="1">
        <f t="shared" ref="I36" si="26">E36/$O$4</f>
        <v>0.37943834016060102</v>
      </c>
      <c r="J36" s="1">
        <f t="shared" ref="J36" si="27">F36/$P$4</f>
        <v>0.15108627314006287</v>
      </c>
    </row>
    <row r="37" spans="1:10" x14ac:dyDescent="0.25">
      <c r="A37" t="s">
        <v>15</v>
      </c>
      <c r="B37" t="s">
        <v>5</v>
      </c>
      <c r="C37" s="2">
        <v>0.15226000000000001</v>
      </c>
      <c r="D37" s="2">
        <v>4.6795</v>
      </c>
      <c r="E37" s="2">
        <v>5.5567000000000002</v>
      </c>
      <c r="F37" s="2">
        <v>2.4157000000000002</v>
      </c>
      <c r="G37" s="1">
        <f t="shared" ref="G37" si="28">C37/$N$5</f>
        <v>1.1474866229557616E-2</v>
      </c>
      <c r="H37" s="1">
        <f t="shared" ref="H37" si="29">D37/$N$5</f>
        <v>0.35266410430326323</v>
      </c>
      <c r="I37" s="1">
        <f t="shared" ref="I37" si="30">E37/$O$5</f>
        <v>0.22960621461923061</v>
      </c>
      <c r="J37" s="1">
        <f t="shared" ref="J37" si="31">F37/$P$5</f>
        <v>9.7336610524619227E-2</v>
      </c>
    </row>
    <row r="38" spans="1:10" x14ac:dyDescent="0.25">
      <c r="A38" t="s">
        <v>16</v>
      </c>
      <c r="B38" t="s">
        <v>2</v>
      </c>
      <c r="C38" s="2">
        <v>3.8121999999999998</v>
      </c>
      <c r="D38" s="2">
        <v>11.432</v>
      </c>
      <c r="E38" s="2">
        <v>9.0119000000000007</v>
      </c>
      <c r="F38" s="2">
        <v>6.4250999999999996</v>
      </c>
      <c r="G38" s="1">
        <f t="shared" ref="G38:H38" si="32">C38/$N$2</f>
        <v>1.5801865284974091E-2</v>
      </c>
      <c r="H38" s="1">
        <f t="shared" si="32"/>
        <v>4.7386528497409326E-2</v>
      </c>
      <c r="I38" s="1">
        <f t="shared" ref="I38" si="33">E38/$O$2</f>
        <v>6.785558316391839E-2</v>
      </c>
      <c r="J38" s="1">
        <f t="shared" ref="J38" si="34">F38/$P$2</f>
        <v>6.1880959260329382E-2</v>
      </c>
    </row>
    <row r="39" spans="1:10" x14ac:dyDescent="0.25">
      <c r="A39" t="s">
        <v>16</v>
      </c>
      <c r="B39" t="s">
        <v>3</v>
      </c>
      <c r="C39" s="2">
        <v>1.3362000000000001</v>
      </c>
      <c r="D39" s="2">
        <v>8.2236999999999991</v>
      </c>
      <c r="E39" s="2">
        <v>4.7005999999999997</v>
      </c>
      <c r="F39" s="2">
        <v>3.2222</v>
      </c>
      <c r="G39" s="1">
        <f t="shared" ref="G39" si="35">C39/$N$3</f>
        <v>8.6078721896540616E-2</v>
      </c>
      <c r="H39" s="1">
        <f t="shared" ref="H39" si="36">D39/$N$3</f>
        <v>0.52977517232493709</v>
      </c>
      <c r="I39" s="1">
        <f t="shared" ref="I39" si="37">E39/$O$3</f>
        <v>0.13266164310106396</v>
      </c>
      <c r="J39" s="1">
        <f t="shared" ref="J39" si="38">F39/$P$3</f>
        <v>0.11930980856814899</v>
      </c>
    </row>
    <row r="40" spans="1:10" x14ac:dyDescent="0.25">
      <c r="A40" t="s">
        <v>16</v>
      </c>
      <c r="B40" t="s">
        <v>4</v>
      </c>
      <c r="C40" s="2">
        <v>2.6374</v>
      </c>
      <c r="D40" s="2">
        <v>11.77</v>
      </c>
      <c r="E40" s="2">
        <v>9.2410999999999994</v>
      </c>
      <c r="F40" s="2">
        <v>6.5117000000000003</v>
      </c>
      <c r="G40" s="1">
        <f t="shared" ref="G40" si="39">C40/$N$4</f>
        <v>8.6793694672063715E-2</v>
      </c>
      <c r="H40" s="1">
        <f t="shared" ref="H40" si="40">D40/$N$4</f>
        <v>0.3873366900319215</v>
      </c>
      <c r="I40" s="1">
        <f t="shared" ref="I40" si="41">E40/$O$4</f>
        <v>0.13666020910663848</v>
      </c>
      <c r="J40" s="1">
        <f t="shared" ref="J40" si="42">F40/$P$4</f>
        <v>9.097729654208872E-2</v>
      </c>
    </row>
    <row r="41" spans="1:10" x14ac:dyDescent="0.25">
      <c r="A41" t="s">
        <v>16</v>
      </c>
      <c r="B41" t="s">
        <v>5</v>
      </c>
      <c r="C41" s="2">
        <v>0.96619999999999995</v>
      </c>
      <c r="D41" s="2">
        <v>4.1456</v>
      </c>
      <c r="E41" s="2">
        <v>3.3458999999999999</v>
      </c>
      <c r="F41" s="2">
        <v>2.6162999999999998</v>
      </c>
      <c r="G41" s="1">
        <f t="shared" ref="G41" si="43">C41/$N$5</f>
        <v>7.2816338834878286E-2</v>
      </c>
      <c r="H41" s="1">
        <f t="shared" ref="H41" si="44">D41/$N$5</f>
        <v>0.31242746250659431</v>
      </c>
      <c r="I41" s="1">
        <f t="shared" ref="I41" si="45">E41/$O$5</f>
        <v>0.13825461757778604</v>
      </c>
      <c r="J41" s="1">
        <f t="shared" ref="J41" si="46">F41/$P$5</f>
        <v>0.10541945362237085</v>
      </c>
    </row>
    <row r="42" spans="1:10" x14ac:dyDescent="0.25">
      <c r="A42" t="s">
        <v>17</v>
      </c>
      <c r="B42" t="s">
        <v>2</v>
      </c>
      <c r="C42" s="2">
        <v>44.454000000000001</v>
      </c>
      <c r="D42" s="2">
        <v>14.446</v>
      </c>
      <c r="E42" s="2">
        <v>12.754</v>
      </c>
      <c r="F42" s="2">
        <v>5.7469000000000001</v>
      </c>
      <c r="G42" s="1">
        <f t="shared" ref="G42" si="47">C42/$N$2</f>
        <v>0.18426528497409328</v>
      </c>
      <c r="H42" s="1">
        <f t="shared" ref="H42" si="48">D42/$N$2</f>
        <v>5.9879792746113991E-2</v>
      </c>
      <c r="I42" s="1">
        <f t="shared" ref="I42" si="49">E42/$O$2</f>
        <v>9.6031925306829302E-2</v>
      </c>
      <c r="J42" s="1">
        <f t="shared" ref="J42" si="50">F42/$P$2</f>
        <v>5.5349128382933641E-2</v>
      </c>
    </row>
    <row r="43" spans="1:10" x14ac:dyDescent="0.25">
      <c r="A43" t="s">
        <v>17</v>
      </c>
      <c r="B43" t="s">
        <v>3</v>
      </c>
      <c r="C43" s="2">
        <v>1.6884999999999999</v>
      </c>
      <c r="D43" s="2">
        <v>0.62794000000000005</v>
      </c>
      <c r="E43" s="2">
        <v>0.53332000000000002</v>
      </c>
      <c r="F43" s="2">
        <v>0.26872000000000001</v>
      </c>
      <c r="G43" s="1">
        <f t="shared" ref="G43" si="51">C43/$N$3</f>
        <v>0.10877407717580365</v>
      </c>
      <c r="H43" s="1">
        <f t="shared" ref="H43" si="52">D43/$N$3</f>
        <v>4.0452232171616316E-2</v>
      </c>
      <c r="I43" s="1">
        <f t="shared" ref="I43" si="53">E43/$O$3</f>
        <v>1.5051505658566873E-2</v>
      </c>
      <c r="J43" s="1">
        <f t="shared" ref="J43" si="54">F43/$P$3</f>
        <v>9.9500129596030665E-3</v>
      </c>
    </row>
    <row r="44" spans="1:10" x14ac:dyDescent="0.25">
      <c r="A44" t="s">
        <v>17</v>
      </c>
      <c r="B44" t="s">
        <v>4</v>
      </c>
      <c r="C44" s="2">
        <v>3.7324999999999999</v>
      </c>
      <c r="D44" s="2">
        <v>1.3353999999999999</v>
      </c>
      <c r="E44" s="2">
        <v>1.2858000000000001</v>
      </c>
      <c r="F44" s="2">
        <v>0.65712999999999999</v>
      </c>
      <c r="G44" s="1">
        <f t="shared" ref="G44" si="55">C44/$N$4</f>
        <v>0.1228321321617797</v>
      </c>
      <c r="H44" s="1">
        <f t="shared" ref="H44" si="56">D44/$N$4</f>
        <v>4.3946424457827357E-2</v>
      </c>
      <c r="I44" s="1">
        <f t="shared" ref="I44" si="57">E44/$O$4</f>
        <v>1.9014803093713492E-2</v>
      </c>
      <c r="J44" s="1">
        <f t="shared" ref="J44" si="58">F44/$P$4</f>
        <v>9.1809989521480957E-3</v>
      </c>
    </row>
    <row r="45" spans="1:10" x14ac:dyDescent="0.25">
      <c r="A45" t="s">
        <v>17</v>
      </c>
      <c r="B45" t="s">
        <v>5</v>
      </c>
      <c r="C45" s="2">
        <v>0.86421000000000003</v>
      </c>
      <c r="D45" s="2">
        <v>0.34572999999999998</v>
      </c>
      <c r="E45" s="2">
        <v>0.33765000000000001</v>
      </c>
      <c r="F45" s="2">
        <v>0.28394999999999998</v>
      </c>
      <c r="G45" s="1">
        <f t="shared" ref="G45" si="59">C45/$N$5</f>
        <v>6.5130002260908884E-2</v>
      </c>
      <c r="H45" s="1">
        <f t="shared" ref="H45" si="60">D45/$N$5</f>
        <v>2.6055467631321123E-2</v>
      </c>
      <c r="I45" s="1">
        <f t="shared" ref="I45" si="61">E45/$O$5</f>
        <v>1.3951902813933308E-2</v>
      </c>
      <c r="J45" s="1">
        <f t="shared" ref="J45" si="62">F45/$P$5</f>
        <v>1.1441292610202271E-2</v>
      </c>
    </row>
    <row r="46" spans="1:10" x14ac:dyDescent="0.25">
      <c r="A46" t="s">
        <v>18</v>
      </c>
      <c r="B46" t="s">
        <v>2</v>
      </c>
      <c r="C46" s="2">
        <v>115.29</v>
      </c>
      <c r="D46" s="2">
        <v>45.93</v>
      </c>
      <c r="E46" s="2">
        <v>27.913</v>
      </c>
      <c r="F46" s="2">
        <v>27.082999999999998</v>
      </c>
      <c r="G46" s="1">
        <f t="shared" ref="G46" si="63">C46/$N$2</f>
        <v>0.47788601036269435</v>
      </c>
      <c r="H46" s="1">
        <f t="shared" ref="H46" si="64">D46/$N$2</f>
        <v>0.19038341968911918</v>
      </c>
      <c r="I46" s="1">
        <f t="shared" ref="I46" si="65">E46/$O$2</f>
        <v>0.21017242677509224</v>
      </c>
      <c r="J46" s="1">
        <f t="shared" ref="J46" si="66">F46/$P$2</f>
        <v>0.26083983434460173</v>
      </c>
    </row>
    <row r="47" spans="1:10" x14ac:dyDescent="0.25">
      <c r="A47" t="s">
        <v>18</v>
      </c>
      <c r="B47" t="s">
        <v>3</v>
      </c>
      <c r="C47" s="2">
        <v>5.3685</v>
      </c>
      <c r="D47" s="2">
        <v>3.0567000000000002</v>
      </c>
      <c r="E47" s="2">
        <v>1.6204000000000001</v>
      </c>
      <c r="F47" s="2">
        <v>1.4229000000000001</v>
      </c>
      <c r="G47" s="1">
        <f t="shared" ref="G47" si="67">C47/$N$3</f>
        <v>0.34584165431939701</v>
      </c>
      <c r="H47" s="1">
        <f t="shared" ref="H47" si="68">D47/$N$3</f>
        <v>0.19691425626489725</v>
      </c>
      <c r="I47" s="1">
        <f t="shared" ref="I47" si="69">E47/$O$3</f>
        <v>4.5731380351649593E-2</v>
      </c>
      <c r="J47" s="1">
        <f t="shared" ref="J47" si="70">F47/$P$3</f>
        <v>5.2686340578368573E-2</v>
      </c>
    </row>
    <row r="48" spans="1:10" x14ac:dyDescent="0.25">
      <c r="A48" t="s">
        <v>18</v>
      </c>
      <c r="B48" t="s">
        <v>4</v>
      </c>
      <c r="C48" s="2">
        <v>8.1691000000000003</v>
      </c>
      <c r="D48" s="2">
        <v>4.0574000000000003</v>
      </c>
      <c r="E48" s="2">
        <v>2.4946000000000002</v>
      </c>
      <c r="F48" s="2">
        <v>2.2557</v>
      </c>
      <c r="G48" s="1">
        <f t="shared" ref="G48" si="71">C48/$N$4</f>
        <v>0.26883535722512919</v>
      </c>
      <c r="H48" s="1">
        <f t="shared" ref="H48" si="72">D48/$N$4</f>
        <v>0.13352420442952578</v>
      </c>
      <c r="I48" s="1">
        <f t="shared" ref="I48" si="73">E48/$O$4</f>
        <v>3.6890906671004572E-2</v>
      </c>
      <c r="J48" s="1">
        <f t="shared" ref="J48" si="74">F48/$P$4</f>
        <v>3.1515193852602166E-2</v>
      </c>
    </row>
    <row r="49" spans="1:10" x14ac:dyDescent="0.25">
      <c r="A49" t="s">
        <v>18</v>
      </c>
      <c r="B49" t="s">
        <v>5</v>
      </c>
      <c r="C49" s="2">
        <v>4.0727000000000002</v>
      </c>
      <c r="D49" s="2">
        <v>1.8306</v>
      </c>
      <c r="E49" s="2">
        <v>1.159</v>
      </c>
      <c r="F49" s="2">
        <v>1.1264000000000001</v>
      </c>
      <c r="G49" s="1">
        <f t="shared" ref="G49" si="75">C49/$N$5</f>
        <v>0.30693345391514054</v>
      </c>
      <c r="H49" s="1">
        <f t="shared" ref="H49" si="76">D49/$N$5</f>
        <v>0.13796066018539452</v>
      </c>
      <c r="I49" s="1">
        <f t="shared" ref="I49" si="77">E49/$O$5</f>
        <v>4.7890583033758934E-2</v>
      </c>
      <c r="J49" s="1">
        <f t="shared" ref="J49" si="78">F49/$P$5</f>
        <v>4.5386413087275368E-2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25">
      <c r="A2" t="s">
        <v>19</v>
      </c>
      <c r="B2" t="s">
        <v>2</v>
      </c>
      <c r="C2">
        <v>1.758</v>
      </c>
      <c r="D2">
        <v>1.7568999999999999</v>
      </c>
      <c r="E2">
        <v>2.2315999999999998</v>
      </c>
      <c r="F2">
        <v>2.4239999999999999</v>
      </c>
      <c r="G2" s="1">
        <f>C2/$N$2</f>
        <v>6.5660715619630982E-3</v>
      </c>
      <c r="H2" s="1">
        <f>D2/$N$2</f>
        <v>6.5619630985284229E-3</v>
      </c>
      <c r="I2" s="1">
        <f>E2/$O$2</f>
        <v>1.8411022192888375E-2</v>
      </c>
      <c r="J2" s="1">
        <f>F2/$P$2</f>
        <v>2.9317851959361391E-2</v>
      </c>
      <c r="L2" t="s">
        <v>6</v>
      </c>
      <c r="M2" t="s">
        <v>2</v>
      </c>
      <c r="N2">
        <v>267.74</v>
      </c>
      <c r="O2">
        <v>121.21</v>
      </c>
      <c r="P2">
        <v>82.68</v>
      </c>
      <c r="Q2">
        <v>64.210999999999999</v>
      </c>
    </row>
    <row r="3" spans="1:17" x14ac:dyDescent="0.25">
      <c r="A3" t="s">
        <v>19</v>
      </c>
      <c r="B3" t="s">
        <v>3</v>
      </c>
      <c r="C3">
        <v>0.2833</v>
      </c>
      <c r="D3">
        <v>0.83565999999999996</v>
      </c>
      <c r="E3">
        <v>0.71204999999999996</v>
      </c>
      <c r="F3">
        <v>0.74207999999999996</v>
      </c>
      <c r="G3" s="1">
        <f>C3/$N$3</f>
        <v>1.4495497339336881E-2</v>
      </c>
      <c r="H3" s="1">
        <f>D3/$N$3</f>
        <v>4.2757879656160458E-2</v>
      </c>
      <c r="I3" s="1">
        <f>E3/$O$3</f>
        <v>1.2517359585127889E-2</v>
      </c>
      <c r="J3" s="1">
        <f>F3/$P$3</f>
        <v>2.1647607934655776E-2</v>
      </c>
      <c r="L3" t="s">
        <v>6</v>
      </c>
      <c r="M3" t="s">
        <v>3</v>
      </c>
      <c r="N3">
        <v>19.544</v>
      </c>
      <c r="O3">
        <v>56.884999999999998</v>
      </c>
      <c r="P3">
        <v>34.28</v>
      </c>
      <c r="Q3">
        <v>21.632999999999999</v>
      </c>
    </row>
    <row r="4" spans="1:17" x14ac:dyDescent="0.25">
      <c r="A4" t="s">
        <v>19</v>
      </c>
      <c r="B4" t="s">
        <v>4</v>
      </c>
      <c r="C4">
        <v>0.95006000000000002</v>
      </c>
      <c r="D4">
        <v>1.88</v>
      </c>
      <c r="E4">
        <v>2.7307999999999999</v>
      </c>
      <c r="F4">
        <v>2.7383000000000002</v>
      </c>
      <c r="G4" s="1">
        <f>C4/$N$4</f>
        <v>2.6991107701923353E-2</v>
      </c>
      <c r="H4" s="1">
        <f>D4/$N$4</f>
        <v>5.3410608255916363E-2</v>
      </c>
      <c r="I4" s="1">
        <f>E4/$O$4</f>
        <v>3.0172251870021101E-2</v>
      </c>
      <c r="J4" s="1">
        <f>F4/$P$4</f>
        <v>3.3514062614740658E-2</v>
      </c>
      <c r="L4" t="s">
        <v>6</v>
      </c>
      <c r="M4" t="s">
        <v>4</v>
      </c>
      <c r="N4">
        <v>35.198999999999998</v>
      </c>
      <c r="O4">
        <v>90.507000000000005</v>
      </c>
      <c r="P4">
        <v>81.706000000000003</v>
      </c>
      <c r="Q4">
        <v>51.307000000000002</v>
      </c>
    </row>
    <row r="5" spans="1:17" x14ac:dyDescent="0.25">
      <c r="A5" t="s">
        <v>19</v>
      </c>
      <c r="B5" t="s">
        <v>5</v>
      </c>
      <c r="C5">
        <v>0.56208999999999998</v>
      </c>
      <c r="D5">
        <v>1.0671999999999999</v>
      </c>
      <c r="E5">
        <v>1.4915</v>
      </c>
      <c r="F5">
        <v>1.8194999999999999</v>
      </c>
      <c r="G5" s="1">
        <f>C5/$N$5</f>
        <v>3.7752031701255961E-2</v>
      </c>
      <c r="H5" s="1">
        <f>D5/$N$5</f>
        <v>7.1677077036738535E-2</v>
      </c>
      <c r="I5" s="1">
        <f>E5/$O$5</f>
        <v>4.7942783670845389E-2</v>
      </c>
      <c r="J5" s="1">
        <f>F5/$P$5</f>
        <v>6.5110037573805679E-2</v>
      </c>
      <c r="L5" t="s">
        <v>6</v>
      </c>
      <c r="M5" t="s">
        <v>5</v>
      </c>
      <c r="N5">
        <v>14.888999999999999</v>
      </c>
      <c r="O5">
        <v>31.11</v>
      </c>
      <c r="P5">
        <v>27.945</v>
      </c>
      <c r="Q5">
        <v>25.337</v>
      </c>
    </row>
    <row r="6" spans="1:17" x14ac:dyDescent="0.25">
      <c r="A6" t="s">
        <v>20</v>
      </c>
      <c r="B6" t="s">
        <v>2</v>
      </c>
      <c r="C6">
        <v>1.2724</v>
      </c>
      <c r="D6">
        <v>1.7581</v>
      </c>
      <c r="E6">
        <v>2.3447</v>
      </c>
      <c r="F6">
        <v>2.1326000000000001</v>
      </c>
      <c r="G6" s="1">
        <f>C6/$N$2</f>
        <v>4.7523717038918355E-3</v>
      </c>
      <c r="H6" s="1">
        <f>D6/$N$2</f>
        <v>6.566445058638978E-3</v>
      </c>
      <c r="I6" s="1">
        <f>E6/$O$2</f>
        <v>1.9344113521986638E-2</v>
      </c>
      <c r="J6" s="1">
        <f>F6/$P$2</f>
        <v>2.5793420416061925E-2</v>
      </c>
    </row>
    <row r="7" spans="1:17" x14ac:dyDescent="0.25">
      <c r="A7" t="s">
        <v>20</v>
      </c>
      <c r="B7" t="s">
        <v>3</v>
      </c>
      <c r="C7">
        <v>0.28349000000000002</v>
      </c>
      <c r="D7">
        <v>0.98750000000000004</v>
      </c>
      <c r="E7">
        <v>1.0459000000000001</v>
      </c>
      <c r="F7">
        <v>0.93306999999999995</v>
      </c>
      <c r="G7" s="1">
        <f>C7/$N$3</f>
        <v>1.4505218993041344E-2</v>
      </c>
      <c r="H7" s="1">
        <f>D7/$N$3</f>
        <v>5.0527015963978718E-2</v>
      </c>
      <c r="I7" s="1">
        <f>E7/$O$3</f>
        <v>1.8386217807857961E-2</v>
      </c>
      <c r="J7" s="1">
        <f>F7/$P$3</f>
        <v>2.7219078179696612E-2</v>
      </c>
    </row>
    <row r="8" spans="1:17" x14ac:dyDescent="0.25">
      <c r="A8" t="s">
        <v>20</v>
      </c>
      <c r="B8" t="s">
        <v>4</v>
      </c>
      <c r="C8">
        <v>0.99822</v>
      </c>
      <c r="D8">
        <v>2.7612999999999999</v>
      </c>
      <c r="E8">
        <v>4.47</v>
      </c>
      <c r="F8">
        <v>4.5998000000000001</v>
      </c>
      <c r="G8" s="1">
        <f>C8/$N$4</f>
        <v>2.8359328390011082E-2</v>
      </c>
      <c r="H8" s="1">
        <f>D8/$N$4</f>
        <v>7.8448251370777586E-2</v>
      </c>
      <c r="I8" s="1">
        <f>E8/$O$4</f>
        <v>4.9388445092644763E-2</v>
      </c>
      <c r="J8" s="1">
        <f>F8/$P$4</f>
        <v>5.6296967174993266E-2</v>
      </c>
    </row>
    <row r="9" spans="1:17" x14ac:dyDescent="0.25">
      <c r="A9" t="s">
        <v>20</v>
      </c>
      <c r="B9" t="s">
        <v>5</v>
      </c>
      <c r="C9">
        <v>0.4945</v>
      </c>
      <c r="D9">
        <v>1.3418000000000001</v>
      </c>
      <c r="E9">
        <v>2.5053999999999998</v>
      </c>
      <c r="F9">
        <v>2.9279000000000002</v>
      </c>
      <c r="G9" s="1">
        <f>C9/$N$5</f>
        <v>3.321243871314393E-2</v>
      </c>
      <c r="H9" s="1">
        <f>D9/$N$5</f>
        <v>9.0120222983410589E-2</v>
      </c>
      <c r="I9" s="1">
        <f>E9/$O$5</f>
        <v>8.0533590485374479E-2</v>
      </c>
      <c r="J9" s="1">
        <f>F9/$P$5</f>
        <v>0.10477366255144033</v>
      </c>
    </row>
    <row r="10" spans="1:17" x14ac:dyDescent="0.25">
      <c r="A10" t="s">
        <v>21</v>
      </c>
      <c r="B10" t="s">
        <v>2</v>
      </c>
      <c r="C10">
        <v>1.8055000000000001</v>
      </c>
      <c r="D10">
        <v>7.9554999999999998</v>
      </c>
      <c r="E10">
        <v>6.18</v>
      </c>
      <c r="F10">
        <v>5.6717000000000004</v>
      </c>
      <c r="G10" s="1">
        <f>C10/$N$2</f>
        <v>6.7434824830059012E-3</v>
      </c>
      <c r="H10" s="1">
        <f>D10/$N$2</f>
        <v>2.9713528049600358E-2</v>
      </c>
      <c r="I10" s="1">
        <f>E10/$O$2</f>
        <v>5.098589225311443E-2</v>
      </c>
      <c r="J10" s="1">
        <f>F10/$P$2</f>
        <v>6.8598209966134499E-2</v>
      </c>
    </row>
    <row r="11" spans="1:17" x14ac:dyDescent="0.25">
      <c r="A11" t="s">
        <v>21</v>
      </c>
      <c r="B11" t="s">
        <v>3</v>
      </c>
      <c r="C11">
        <v>1.2827999999999999</v>
      </c>
      <c r="D11">
        <v>9.4747000000000003</v>
      </c>
      <c r="E11">
        <v>6.4683000000000002</v>
      </c>
      <c r="F11">
        <v>6.0669000000000004</v>
      </c>
      <c r="G11" s="1">
        <f>C11/$N$3</f>
        <v>6.5636512484650023E-2</v>
      </c>
      <c r="H11" s="1">
        <f>D11/$N$3</f>
        <v>0.48478817028243965</v>
      </c>
      <c r="I11" s="1">
        <f>E11/$O$3</f>
        <v>0.11370835896985146</v>
      </c>
      <c r="J11" s="1">
        <f>F11/$P$3</f>
        <v>0.17698074679113185</v>
      </c>
    </row>
    <row r="12" spans="1:17" x14ac:dyDescent="0.25">
      <c r="A12" t="s">
        <v>21</v>
      </c>
      <c r="B12" t="s">
        <v>4</v>
      </c>
      <c r="C12">
        <v>2.6309999999999998</v>
      </c>
      <c r="D12">
        <v>17.077999999999999</v>
      </c>
      <c r="E12">
        <v>13.37</v>
      </c>
      <c r="F12">
        <v>13.007999999999999</v>
      </c>
      <c r="G12" s="1">
        <f>C12/$N$4</f>
        <v>7.4746441660274443E-2</v>
      </c>
      <c r="H12" s="1">
        <f>D12/$N$4</f>
        <v>0.48518423818858492</v>
      </c>
      <c r="I12" s="1">
        <f>E12/$O$4</f>
        <v>0.14772338051200459</v>
      </c>
      <c r="J12" s="1">
        <f>F12/$P$4</f>
        <v>0.15920495434851784</v>
      </c>
    </row>
    <row r="13" spans="1:17" x14ac:dyDescent="0.25">
      <c r="A13" t="s">
        <v>21</v>
      </c>
      <c r="B13" t="s">
        <v>5</v>
      </c>
      <c r="C13">
        <v>1.3151999999999999</v>
      </c>
      <c r="D13">
        <v>8.7245000000000008</v>
      </c>
      <c r="E13">
        <v>7.0849000000000002</v>
      </c>
      <c r="F13">
        <v>7.7472000000000003</v>
      </c>
      <c r="G13" s="1">
        <f>C13/$N$5</f>
        <v>8.8333669151722749E-2</v>
      </c>
      <c r="H13" s="1">
        <f>D13/$N$5</f>
        <v>0.58596950769024114</v>
      </c>
      <c r="I13" s="1">
        <f>E13/$O$5</f>
        <v>0.22773706203792993</v>
      </c>
      <c r="J13" s="1">
        <f>F13/$P$5</f>
        <v>0.27723027375201287</v>
      </c>
    </row>
    <row r="14" spans="1:17" x14ac:dyDescent="0.25">
      <c r="A14" t="s">
        <v>10</v>
      </c>
      <c r="B14" t="s">
        <v>2</v>
      </c>
      <c r="C14">
        <v>5.3822000000000001</v>
      </c>
      <c r="D14">
        <v>13.612</v>
      </c>
      <c r="E14">
        <v>7.7728999999999999</v>
      </c>
      <c r="F14">
        <v>6.7042999999999999</v>
      </c>
      <c r="G14" s="1">
        <f>C14/$N$2</f>
        <v>2.0102338089191006E-2</v>
      </c>
      <c r="H14" s="1">
        <f>D14/$N$2</f>
        <v>5.0840367520729061E-2</v>
      </c>
      <c r="I14" s="1">
        <f>E14/$O$2</f>
        <v>6.4127547232076559E-2</v>
      </c>
      <c r="J14" s="1">
        <f>F14/$P$2</f>
        <v>8.1087324625060464E-2</v>
      </c>
    </row>
    <row r="15" spans="1:17" x14ac:dyDescent="0.25">
      <c r="A15" t="s">
        <v>10</v>
      </c>
      <c r="B15" t="s">
        <v>3</v>
      </c>
      <c r="C15">
        <v>2.1949999999999998</v>
      </c>
      <c r="D15">
        <v>10.010999999999999</v>
      </c>
      <c r="E15">
        <v>4.7161999999999997</v>
      </c>
      <c r="F15">
        <v>3.5524</v>
      </c>
      <c r="G15" s="1">
        <f>C15/$N$3</f>
        <v>0.1123106835857552</v>
      </c>
      <c r="H15" s="1">
        <f>D15/$N$3</f>
        <v>0.51222881702824397</v>
      </c>
      <c r="I15" s="1">
        <f>E15/$O$3</f>
        <v>8.2907620638129564E-2</v>
      </c>
      <c r="J15" s="1">
        <f>F15/$P$3</f>
        <v>0.10362893815635939</v>
      </c>
    </row>
    <row r="16" spans="1:17" x14ac:dyDescent="0.25">
      <c r="A16" t="s">
        <v>10</v>
      </c>
      <c r="B16" t="s">
        <v>4</v>
      </c>
      <c r="C16">
        <v>3.3090999999999999</v>
      </c>
      <c r="D16">
        <v>12.452</v>
      </c>
      <c r="E16">
        <v>7.1738</v>
      </c>
      <c r="F16">
        <v>5.6052</v>
      </c>
      <c r="G16" s="1">
        <f>C16/$N$4</f>
        <v>9.4011193499815335E-2</v>
      </c>
      <c r="H16" s="1">
        <f>D16/$N$4</f>
        <v>0.35376005000142052</v>
      </c>
      <c r="I16" s="1">
        <f>E16/$O$4</f>
        <v>7.9262377495663311E-2</v>
      </c>
      <c r="J16" s="1">
        <f>F16/$P$4</f>
        <v>6.8602061048148241E-2</v>
      </c>
    </row>
    <row r="17" spans="1:10" x14ac:dyDescent="0.25">
      <c r="A17" t="s">
        <v>10</v>
      </c>
      <c r="B17" t="s">
        <v>5</v>
      </c>
      <c r="C17">
        <v>1.5546</v>
      </c>
      <c r="D17">
        <v>5.1085000000000003</v>
      </c>
      <c r="E17">
        <v>3.0529999999999999</v>
      </c>
      <c r="F17">
        <v>2.6474000000000002</v>
      </c>
      <c r="G17" s="1">
        <f>C17/$N$5</f>
        <v>0.10441265363691316</v>
      </c>
      <c r="H17" s="1">
        <f>D17/$N$5</f>
        <v>0.34310564846531</v>
      </c>
      <c r="I17" s="1">
        <f>E17/$O$5</f>
        <v>9.8135647701703632E-2</v>
      </c>
      <c r="J17" s="1">
        <f>F17/$P$5</f>
        <v>9.4736088745750582E-2</v>
      </c>
    </row>
    <row r="18" spans="1:10" x14ac:dyDescent="0.25">
      <c r="A18" t="s">
        <v>11</v>
      </c>
      <c r="B18" t="s">
        <v>2</v>
      </c>
      <c r="C18">
        <v>6.9961000000000002</v>
      </c>
      <c r="D18">
        <v>6.9915000000000003</v>
      </c>
      <c r="E18">
        <v>7.0186000000000002</v>
      </c>
      <c r="F18">
        <v>5.1802000000000001</v>
      </c>
      <c r="G18" s="1">
        <f>C18/$N$2</f>
        <v>2.6130200941211622E-2</v>
      </c>
      <c r="H18" s="1">
        <f>D18/$N$2</f>
        <v>2.6113020094121163E-2</v>
      </c>
      <c r="I18" s="1">
        <f>E18/$O$2</f>
        <v>5.7904463328108245E-2</v>
      </c>
      <c r="J18" s="1">
        <f>F18/$P$2</f>
        <v>6.2653604257377843E-2</v>
      </c>
    </row>
    <row r="19" spans="1:10" x14ac:dyDescent="0.25">
      <c r="A19" t="s">
        <v>11</v>
      </c>
      <c r="B19" t="s">
        <v>3</v>
      </c>
      <c r="C19">
        <v>1.1274</v>
      </c>
      <c r="D19">
        <v>1.6967000000000001</v>
      </c>
      <c r="E19">
        <v>1.5291999999999999</v>
      </c>
      <c r="F19">
        <v>1.2321</v>
      </c>
      <c r="G19" s="1">
        <f>C19/$N$3</f>
        <v>5.7685223086369211E-2</v>
      </c>
      <c r="H19" s="1">
        <f>D19/$N$3</f>
        <v>8.6814367580843224E-2</v>
      </c>
      <c r="I19" s="1">
        <f>E19/$O$3</f>
        <v>2.6882306407664584E-2</v>
      </c>
      <c r="J19" s="1">
        <f>F19/$P$3</f>
        <v>3.5942240373395565E-2</v>
      </c>
    </row>
    <row r="20" spans="1:10" x14ac:dyDescent="0.25">
      <c r="A20" t="s">
        <v>11</v>
      </c>
      <c r="B20" t="s">
        <v>4</v>
      </c>
      <c r="C20">
        <v>2.988</v>
      </c>
      <c r="D20">
        <v>4.0373999999999999</v>
      </c>
      <c r="E20">
        <v>4.8144</v>
      </c>
      <c r="F20">
        <v>3.8027000000000002</v>
      </c>
      <c r="G20" s="1">
        <f>C20/$N$4</f>
        <v>8.4888775249296861E-2</v>
      </c>
      <c r="H20" s="1">
        <f>D20/$N$4</f>
        <v>0.11470212221938124</v>
      </c>
      <c r="I20" s="1">
        <f>E20/$O$4</f>
        <v>5.3193675627299541E-2</v>
      </c>
      <c r="J20" s="1">
        <f>F20/$P$4</f>
        <v>4.6541257679974544E-2</v>
      </c>
    </row>
    <row r="21" spans="1:10" x14ac:dyDescent="0.25">
      <c r="A21" t="s">
        <v>11</v>
      </c>
      <c r="B21" t="s">
        <v>5</v>
      </c>
      <c r="C21">
        <v>1.2012</v>
      </c>
      <c r="D21">
        <v>1.7718</v>
      </c>
      <c r="E21">
        <v>2.0712000000000002</v>
      </c>
      <c r="F21">
        <v>1.7375</v>
      </c>
      <c r="G21" s="1">
        <f>C21/$N$5</f>
        <v>8.0677009873060659E-2</v>
      </c>
      <c r="H21" s="1">
        <f>D21/$N$5</f>
        <v>0.11900060447310096</v>
      </c>
      <c r="I21" s="1">
        <f>E21/$O$5</f>
        <v>6.6576663452266163E-2</v>
      </c>
      <c r="J21" s="1">
        <f>F21/$P$5</f>
        <v>6.2175702272320631E-2</v>
      </c>
    </row>
    <row r="22" spans="1:10" x14ac:dyDescent="0.25">
      <c r="A22" t="s">
        <v>12</v>
      </c>
      <c r="B22" t="s">
        <v>2</v>
      </c>
      <c r="C22">
        <v>8.5771E-2</v>
      </c>
      <c r="D22">
        <v>5.0770000000000003E-2</v>
      </c>
      <c r="E22">
        <v>5.7603000000000001E-2</v>
      </c>
      <c r="F22">
        <v>7.5375999999999999E-2</v>
      </c>
      <c r="G22" s="1">
        <f>C22/$N$2</f>
        <v>3.2035183386867856E-4</v>
      </c>
      <c r="H22" s="1">
        <f>D22/$N$2</f>
        <v>1.8962426234406514E-4</v>
      </c>
      <c r="I22" s="1">
        <f>E22/$O$2</f>
        <v>4.7523306657866514E-4</v>
      </c>
      <c r="J22" s="1">
        <f>F22/$P$2</f>
        <v>9.116594097726172E-4</v>
      </c>
    </row>
    <row r="23" spans="1:10" x14ac:dyDescent="0.25">
      <c r="A23" t="s">
        <v>12</v>
      </c>
      <c r="B23" t="s">
        <v>3</v>
      </c>
      <c r="C23">
        <v>8.1864999999999993E-3</v>
      </c>
      <c r="D23">
        <v>0.22506000000000001</v>
      </c>
      <c r="E23">
        <v>7.4151999999999996E-2</v>
      </c>
      <c r="F23">
        <v>9.5668000000000003E-2</v>
      </c>
      <c r="G23" s="1">
        <f>C23/$N$3</f>
        <v>4.1887535816618907E-4</v>
      </c>
      <c r="H23" s="1">
        <f>D23/$N$3</f>
        <v>1.1515554645927139E-2</v>
      </c>
      <c r="I23" s="1">
        <f>E23/$O$3</f>
        <v>1.303542234332425E-3</v>
      </c>
      <c r="J23" s="1">
        <f>F23/$P$3</f>
        <v>2.790781796966161E-3</v>
      </c>
    </row>
    <row r="24" spans="1:10" x14ac:dyDescent="0.25">
      <c r="A24" t="s">
        <v>12</v>
      </c>
      <c r="B24" t="s">
        <v>4</v>
      </c>
      <c r="C24">
        <v>2.4523E-2</v>
      </c>
      <c r="D24">
        <v>0.19578000000000001</v>
      </c>
      <c r="E24">
        <v>0.49180000000000001</v>
      </c>
      <c r="F24">
        <v>0.28345999999999999</v>
      </c>
      <c r="G24" s="1">
        <f>C24/$N$4</f>
        <v>6.9669592886161544E-4</v>
      </c>
      <c r="H24" s="1">
        <f>D24/$N$4</f>
        <v>5.562089832097503E-3</v>
      </c>
      <c r="I24" s="1">
        <f>E24/$O$4</f>
        <v>5.4338338471057483E-3</v>
      </c>
      <c r="J24" s="1">
        <f>F24/$P$4</f>
        <v>3.4692678628252512E-3</v>
      </c>
    </row>
    <row r="25" spans="1:10" x14ac:dyDescent="0.25">
      <c r="A25" t="s">
        <v>12</v>
      </c>
      <c r="B25" t="s">
        <v>5</v>
      </c>
      <c r="C25">
        <v>1.7478E-2</v>
      </c>
      <c r="D25">
        <v>0.13758000000000001</v>
      </c>
      <c r="E25">
        <v>0.15439</v>
      </c>
      <c r="F25">
        <v>0.17524000000000001</v>
      </c>
      <c r="G25" s="1">
        <f>C25/$N$5</f>
        <v>1.1738867620390895E-3</v>
      </c>
      <c r="H25" s="1">
        <f>D25/$N$5</f>
        <v>9.2403788031432607E-3</v>
      </c>
      <c r="I25" s="1">
        <f>E25/$O$5</f>
        <v>4.9627129540340724E-3</v>
      </c>
      <c r="J25" s="1">
        <f>F25/$P$5</f>
        <v>6.2708892467346579E-3</v>
      </c>
    </row>
    <row r="26" spans="1:10" x14ac:dyDescent="0.25">
      <c r="A26" t="s">
        <v>22</v>
      </c>
      <c r="B26" t="s">
        <v>2</v>
      </c>
      <c r="C26">
        <v>10.907999999999999</v>
      </c>
      <c r="D26">
        <v>2.5331999999999999</v>
      </c>
      <c r="E26">
        <v>5.3057999999999996</v>
      </c>
      <c r="F26">
        <v>9.0394000000000005</v>
      </c>
      <c r="G26" s="1">
        <f>C26/$N$2</f>
        <v>4.0741017404945096E-2</v>
      </c>
      <c r="H26" s="1">
        <f>D26/$N$2</f>
        <v>9.4614177933816379E-3</v>
      </c>
      <c r="I26" s="1">
        <f>E26/$O$2</f>
        <v>4.3773616038280672E-2</v>
      </c>
      <c r="J26" s="1">
        <f>F26/$P$2</f>
        <v>0.10932994678277697</v>
      </c>
    </row>
    <row r="27" spans="1:10" x14ac:dyDescent="0.25">
      <c r="A27" t="s">
        <v>22</v>
      </c>
      <c r="B27" t="s">
        <v>3</v>
      </c>
      <c r="C27">
        <v>0.40845999999999999</v>
      </c>
      <c r="D27">
        <v>0.12769</v>
      </c>
      <c r="E27">
        <v>0.21251999999999999</v>
      </c>
      <c r="F27">
        <v>0.36806</v>
      </c>
      <c r="G27" s="1">
        <f>C27/$N$3</f>
        <v>2.0899508800654932E-2</v>
      </c>
      <c r="H27" s="1">
        <f>D27/$N$3</f>
        <v>6.5334629553827255E-3</v>
      </c>
      <c r="I27" s="1">
        <f>E27/$O$3</f>
        <v>3.7359585127889599E-3</v>
      </c>
      <c r="J27" s="1">
        <f>F27/$P$3</f>
        <v>1.0736872812135355E-2</v>
      </c>
    </row>
    <row r="28" spans="1:10" x14ac:dyDescent="0.25">
      <c r="A28" t="s">
        <v>22</v>
      </c>
      <c r="B28" t="s">
        <v>4</v>
      </c>
      <c r="C28">
        <v>2.2587999999999999</v>
      </c>
      <c r="D28">
        <v>0.56111</v>
      </c>
      <c r="E28">
        <v>1.3120000000000001</v>
      </c>
      <c r="F28">
        <v>2.2151000000000001</v>
      </c>
      <c r="G28" s="1">
        <f>C28/$N$4</f>
        <v>6.4172277621523346E-2</v>
      </c>
      <c r="H28" s="1">
        <f>D28/$N$4</f>
        <v>1.5941077871530443E-2</v>
      </c>
      <c r="I28" s="1">
        <f>E28/$O$4</f>
        <v>1.4496116322494392E-2</v>
      </c>
      <c r="J28" s="1">
        <f>F28/$P$4</f>
        <v>2.7110616111423885E-2</v>
      </c>
    </row>
    <row r="29" spans="1:10" x14ac:dyDescent="0.25">
      <c r="A29" t="s">
        <v>22</v>
      </c>
      <c r="B29" t="s">
        <v>5</v>
      </c>
      <c r="C29">
        <v>2.0960999999999999</v>
      </c>
      <c r="D29">
        <v>0.52929999999999999</v>
      </c>
      <c r="E29">
        <v>1.2064999999999999</v>
      </c>
      <c r="F29">
        <v>2.2515000000000001</v>
      </c>
      <c r="G29" s="1">
        <f>C29/$N$5</f>
        <v>0.14078178521055812</v>
      </c>
      <c r="H29" s="1">
        <f>D29/$N$5</f>
        <v>3.5549734703472363E-2</v>
      </c>
      <c r="I29" s="1">
        <f>E29/$O$5</f>
        <v>3.8781742205078754E-2</v>
      </c>
      <c r="J29" s="1">
        <f>F29/$P$5</f>
        <v>8.0568974771873331E-2</v>
      </c>
    </row>
    <row r="30" spans="1:10" x14ac:dyDescent="0.25">
      <c r="A30" t="s">
        <v>14</v>
      </c>
      <c r="B30" t="s">
        <v>2</v>
      </c>
      <c r="C30">
        <v>6.1654999999999998</v>
      </c>
      <c r="D30">
        <v>3.1882999999999999</v>
      </c>
      <c r="E30">
        <v>2.1876000000000002</v>
      </c>
      <c r="F30">
        <v>0.81427000000000005</v>
      </c>
      <c r="G30" s="1">
        <f t="shared" ref="G30:H30" si="0">C30/$N$2</f>
        <v>2.3027937551355793E-2</v>
      </c>
      <c r="H30" s="1">
        <f t="shared" si="0"/>
        <v>1.1908194517068798E-2</v>
      </c>
      <c r="I30" s="1">
        <f t="shared" ref="I30" si="1">E30/$O$2</f>
        <v>1.8048015840277206E-2</v>
      </c>
      <c r="J30" s="1">
        <f t="shared" ref="J30" si="2">F30/$P$2</f>
        <v>9.8484518626028063E-3</v>
      </c>
    </row>
    <row r="31" spans="1:10" x14ac:dyDescent="0.25">
      <c r="A31" t="s">
        <v>14</v>
      </c>
      <c r="B31" t="s">
        <v>3</v>
      </c>
      <c r="C31">
        <v>0.5141</v>
      </c>
      <c r="D31">
        <v>2.5108999999999999</v>
      </c>
      <c r="E31">
        <v>1.0955999999999999</v>
      </c>
      <c r="F31">
        <v>0.25384000000000001</v>
      </c>
      <c r="G31" s="1">
        <f t="shared" ref="G31:H31" si="3">C31/$N$3</f>
        <v>2.6304748260335652E-2</v>
      </c>
      <c r="H31" s="1">
        <f t="shared" si="3"/>
        <v>0.12847421203438394</v>
      </c>
      <c r="I31" s="1">
        <f t="shared" ref="I31" si="4">E31/$O$3</f>
        <v>1.925991034543377E-2</v>
      </c>
      <c r="J31" s="1">
        <f t="shared" ref="J31" si="5">F31/$P$3</f>
        <v>7.4049008168028006E-3</v>
      </c>
    </row>
    <row r="32" spans="1:10" x14ac:dyDescent="0.25">
      <c r="A32" t="s">
        <v>14</v>
      </c>
      <c r="B32" t="s">
        <v>4</v>
      </c>
      <c r="C32">
        <v>0.93130000000000002</v>
      </c>
      <c r="D32">
        <v>2.8925000000000001</v>
      </c>
      <c r="E32">
        <v>1.7075</v>
      </c>
      <c r="F32">
        <v>0.32965</v>
      </c>
      <c r="G32" s="1">
        <f t="shared" ref="G32:H32" si="6">C32/$N$4</f>
        <v>2.6458138015284526E-2</v>
      </c>
      <c r="H32" s="1">
        <f t="shared" si="6"/>
        <v>8.2175629989488339E-2</v>
      </c>
      <c r="I32" s="1">
        <f t="shared" ref="I32" si="7">E32/$O$4</f>
        <v>1.886594407062437E-2</v>
      </c>
      <c r="J32" s="1">
        <f t="shared" ref="J32" si="8">F32/$P$4</f>
        <v>4.0345874232002544E-3</v>
      </c>
    </row>
    <row r="33" spans="1:10" x14ac:dyDescent="0.25">
      <c r="A33" t="s">
        <v>14</v>
      </c>
      <c r="B33" t="s">
        <v>5</v>
      </c>
      <c r="C33">
        <v>0.18881000000000001</v>
      </c>
      <c r="D33">
        <v>0.36503999999999998</v>
      </c>
      <c r="E33">
        <v>0.17954999999999999</v>
      </c>
      <c r="F33">
        <v>6.5618999999999997E-2</v>
      </c>
      <c r="G33" s="1">
        <f t="shared" ref="G33:H33" si="9">C33/$N$5</f>
        <v>1.2681174021089396E-2</v>
      </c>
      <c r="H33" s="1">
        <f t="shared" si="9"/>
        <v>2.451742897441064E-2</v>
      </c>
      <c r="I33" s="1">
        <f t="shared" ref="I33" si="10">E33/$O$5</f>
        <v>5.7714561234329794E-3</v>
      </c>
      <c r="J33" s="1">
        <f t="shared" ref="J33" si="11">F33/$P$5</f>
        <v>2.3481481481481478E-3</v>
      </c>
    </row>
    <row r="34" spans="1:10" x14ac:dyDescent="0.25">
      <c r="A34" t="s">
        <v>15</v>
      </c>
      <c r="B34" t="s">
        <v>2</v>
      </c>
      <c r="C34">
        <v>7.1523999999999997E-3</v>
      </c>
      <c r="D34">
        <v>0.44645000000000001</v>
      </c>
      <c r="E34">
        <v>0.47569</v>
      </c>
      <c r="F34">
        <v>0.11362</v>
      </c>
      <c r="G34" s="1">
        <f t="shared" ref="G34:H34" si="12">C34/$N$2</f>
        <v>2.6713976245611413E-5</v>
      </c>
      <c r="H34" s="1">
        <f t="shared" si="12"/>
        <v>1.6674759094644058E-3</v>
      </c>
      <c r="I34" s="1">
        <f t="shared" ref="I34" si="13">E34/$O$2</f>
        <v>3.9245111789456321E-3</v>
      </c>
      <c r="J34" s="1">
        <f t="shared" ref="J34" si="14">F34/$P$2</f>
        <v>1.3742138364779874E-3</v>
      </c>
    </row>
    <row r="35" spans="1:10" x14ac:dyDescent="0.25">
      <c r="A35" t="s">
        <v>15</v>
      </c>
      <c r="B35" t="s">
        <v>3</v>
      </c>
      <c r="C35">
        <v>7.1988999999999997E-2</v>
      </c>
      <c r="D35">
        <v>6.5677000000000003</v>
      </c>
      <c r="E35">
        <v>8.0355000000000008</v>
      </c>
      <c r="F35">
        <v>2.1406000000000001</v>
      </c>
      <c r="G35" s="1">
        <f t="shared" ref="G35:H35" si="15">C35/$N$3</f>
        <v>3.6834322554236592E-3</v>
      </c>
      <c r="H35" s="1">
        <f t="shared" si="15"/>
        <v>0.33604686860417521</v>
      </c>
      <c r="I35" s="1">
        <f t="shared" ref="I35" si="16">E35/$O$3</f>
        <v>0.14125867979256396</v>
      </c>
      <c r="J35" s="1">
        <f t="shared" ref="J35" si="17">F35/$P$3</f>
        <v>6.244457409568261E-2</v>
      </c>
    </row>
    <row r="36" spans="1:10" x14ac:dyDescent="0.25">
      <c r="A36" t="s">
        <v>15</v>
      </c>
      <c r="B36" t="s">
        <v>4</v>
      </c>
      <c r="C36">
        <v>0.20251</v>
      </c>
      <c r="D36">
        <v>21.215</v>
      </c>
      <c r="E36">
        <v>28.992999999999999</v>
      </c>
      <c r="F36">
        <v>7.9055999999999997</v>
      </c>
      <c r="G36" s="1">
        <f t="shared" ref="G36:H36" si="18">C36/$N$4</f>
        <v>5.7532884456944801E-3</v>
      </c>
      <c r="H36" s="1">
        <f t="shared" si="18"/>
        <v>0.60271598624960943</v>
      </c>
      <c r="I36" s="1">
        <f t="shared" ref="I36" si="19">E36/$O$4</f>
        <v>0.32033986321499991</v>
      </c>
      <c r="J36" s="1">
        <f t="shared" ref="J36" si="20">F36/$P$4</f>
        <v>9.6756664137272658E-2</v>
      </c>
    </row>
    <row r="37" spans="1:10" x14ac:dyDescent="0.25">
      <c r="A37" t="s">
        <v>15</v>
      </c>
      <c r="B37" t="s">
        <v>5</v>
      </c>
      <c r="C37">
        <v>2.6346000000000001E-2</v>
      </c>
      <c r="D37">
        <v>3.0783</v>
      </c>
      <c r="E37">
        <v>4.306</v>
      </c>
      <c r="F37">
        <v>1.2190000000000001</v>
      </c>
      <c r="G37" s="1">
        <f t="shared" ref="G37:H37" si="21">C37/$N$5</f>
        <v>1.7694942575055411E-3</v>
      </c>
      <c r="H37" s="1">
        <f t="shared" si="21"/>
        <v>0.20674994962724161</v>
      </c>
      <c r="I37" s="1">
        <f t="shared" ref="I37" si="22">E37/$O$5</f>
        <v>0.13841208614593378</v>
      </c>
      <c r="J37" s="1">
        <f t="shared" ref="J37" si="23">F37/$P$5</f>
        <v>4.3621399176954734E-2</v>
      </c>
    </row>
    <row r="38" spans="1:10" x14ac:dyDescent="0.25">
      <c r="A38" t="s">
        <v>23</v>
      </c>
      <c r="B38" t="s">
        <v>2</v>
      </c>
      <c r="C38">
        <v>2.0583999999999998</v>
      </c>
      <c r="D38">
        <v>10.231999999999999</v>
      </c>
      <c r="E38">
        <v>5.8132000000000001</v>
      </c>
      <c r="F38">
        <v>3.7757999999999998</v>
      </c>
      <c r="G38" s="1">
        <f t="shared" ref="G38:H38" si="24">C38/$N$2</f>
        <v>7.6880555763053698E-3</v>
      </c>
      <c r="H38" s="1">
        <f t="shared" si="24"/>
        <v>3.8216179875999103E-2</v>
      </c>
      <c r="I38" s="1">
        <f t="shared" ref="I38" si="25">E38/$O$2</f>
        <v>4.7959739295437676E-2</v>
      </c>
      <c r="J38" s="1">
        <f t="shared" ref="J38" si="26">F38/$P$2</f>
        <v>4.5667634252539904E-2</v>
      </c>
    </row>
    <row r="39" spans="1:10" x14ac:dyDescent="0.25">
      <c r="A39" t="s">
        <v>23</v>
      </c>
      <c r="B39" t="s">
        <v>3</v>
      </c>
      <c r="C39">
        <v>1.6498999999999999</v>
      </c>
      <c r="D39">
        <v>18.404</v>
      </c>
      <c r="E39">
        <v>6.8102999999999998</v>
      </c>
      <c r="F39">
        <v>3.7227000000000001</v>
      </c>
      <c r="G39" s="1">
        <f t="shared" ref="G39:H39" si="27">C39/$N$3</f>
        <v>8.4419770773638964E-2</v>
      </c>
      <c r="H39" s="1">
        <f t="shared" si="27"/>
        <v>0.94167007777322964</v>
      </c>
      <c r="I39" s="1">
        <f t="shared" ref="I39" si="28">E39/$O$3</f>
        <v>0.11972048870528258</v>
      </c>
      <c r="J39" s="1">
        <f t="shared" ref="J39" si="29">F39/$P$3</f>
        <v>0.10859684947491248</v>
      </c>
    </row>
    <row r="40" spans="1:10" x14ac:dyDescent="0.25">
      <c r="A40" t="s">
        <v>23</v>
      </c>
      <c r="B40" t="s">
        <v>4</v>
      </c>
      <c r="C40">
        <v>2.4748000000000001</v>
      </c>
      <c r="D40">
        <v>17.981000000000002</v>
      </c>
      <c r="E40">
        <v>10.151</v>
      </c>
      <c r="F40">
        <v>5.9558999999999997</v>
      </c>
      <c r="G40" s="1">
        <f t="shared" ref="G40:H40" si="30">C40/$N$4</f>
        <v>7.0308815591352034E-2</v>
      </c>
      <c r="H40" s="1">
        <f t="shared" si="30"/>
        <v>0.51083837609022986</v>
      </c>
      <c r="I40" s="1">
        <f t="shared" ref="I40" si="31">E40/$O$4</f>
        <v>0.11215707072381141</v>
      </c>
      <c r="J40" s="1">
        <f t="shared" ref="J40" si="32">F40/$P$4</f>
        <v>7.2894279489878339E-2</v>
      </c>
    </row>
    <row r="41" spans="1:10" x14ac:dyDescent="0.25">
      <c r="A41" t="s">
        <v>23</v>
      </c>
      <c r="B41" t="s">
        <v>5</v>
      </c>
      <c r="C41">
        <v>0.87553999999999998</v>
      </c>
      <c r="D41">
        <v>5.3533999999999997</v>
      </c>
      <c r="E41">
        <v>3.2440000000000002</v>
      </c>
      <c r="F41">
        <v>2.1240000000000001</v>
      </c>
      <c r="G41" s="1">
        <f t="shared" ref="G41:H41" si="33">C41/$N$5</f>
        <v>5.8804486533682587E-2</v>
      </c>
      <c r="H41" s="1">
        <f t="shared" si="33"/>
        <v>0.35955403317885687</v>
      </c>
      <c r="I41" s="1">
        <f t="shared" ref="I41" si="34">E41/$O$5</f>
        <v>0.10427515268402444</v>
      </c>
      <c r="J41" s="1">
        <f t="shared" ref="J41" si="35">F41/$P$5</f>
        <v>7.600644122383253E-2</v>
      </c>
    </row>
    <row r="42" spans="1:10" x14ac:dyDescent="0.25">
      <c r="A42" t="s">
        <v>17</v>
      </c>
      <c r="B42" t="s">
        <v>2</v>
      </c>
      <c r="C42">
        <v>172.01</v>
      </c>
      <c r="D42">
        <v>42.359000000000002</v>
      </c>
      <c r="E42">
        <v>22.614999999999998</v>
      </c>
      <c r="F42">
        <v>5.8819999999999997</v>
      </c>
      <c r="G42" s="1">
        <f t="shared" ref="G42:H42" si="36">C42/$N$2</f>
        <v>0.64245163218047352</v>
      </c>
      <c r="H42" s="1">
        <f t="shared" si="36"/>
        <v>0.15820945693583327</v>
      </c>
      <c r="I42" s="1">
        <f t="shared" ref="I42" si="37">E42/$O$2</f>
        <v>0.1865770150977642</v>
      </c>
      <c r="J42" s="1">
        <f t="shared" ref="J42" si="38">F42/$P$2</f>
        <v>7.1141751330430561E-2</v>
      </c>
    </row>
    <row r="43" spans="1:10" x14ac:dyDescent="0.25">
      <c r="A43" t="s">
        <v>17</v>
      </c>
      <c r="B43" t="s">
        <v>3</v>
      </c>
      <c r="C43">
        <v>6.8303000000000003</v>
      </c>
      <c r="D43">
        <v>2.2248000000000001</v>
      </c>
      <c r="E43">
        <v>1.1537999999999999</v>
      </c>
      <c r="F43">
        <v>0.32024000000000002</v>
      </c>
      <c r="G43" s="1">
        <f t="shared" ref="G43:H43" si="39">C43/$N$3</f>
        <v>0.3494832173557102</v>
      </c>
      <c r="H43" s="1">
        <f t="shared" si="39"/>
        <v>0.11383544821940238</v>
      </c>
      <c r="I43" s="1">
        <f t="shared" ref="I43" si="40">E43/$O$3</f>
        <v>2.028302716005977E-2</v>
      </c>
      <c r="J43" s="1">
        <f t="shared" ref="J43" si="41">F43/$P$3</f>
        <v>9.3418903150525087E-3</v>
      </c>
    </row>
    <row r="44" spans="1:10" x14ac:dyDescent="0.25">
      <c r="A44" t="s">
        <v>17</v>
      </c>
      <c r="B44" t="s">
        <v>4</v>
      </c>
      <c r="C44">
        <v>9.6280000000000001</v>
      </c>
      <c r="D44">
        <v>3.0463</v>
      </c>
      <c r="E44">
        <v>1.8933</v>
      </c>
      <c r="F44">
        <v>0.45018000000000002</v>
      </c>
      <c r="G44" s="1">
        <f t="shared" ref="G44:H44" si="42">C44/$N$4</f>
        <v>0.2735304980255121</v>
      </c>
      <c r="H44" s="1">
        <f t="shared" si="42"/>
        <v>8.6545072303190432E-2</v>
      </c>
      <c r="I44" s="1">
        <f t="shared" ref="I44" si="43">E44/$O$4</f>
        <v>2.091882395836786E-2</v>
      </c>
      <c r="J44" s="1">
        <f t="shared" ref="J44" si="44">F44/$P$4</f>
        <v>5.5097544855946933E-3</v>
      </c>
    </row>
    <row r="45" spans="1:10" x14ac:dyDescent="0.25">
      <c r="A45" t="s">
        <v>17</v>
      </c>
      <c r="B45" t="s">
        <v>5</v>
      </c>
      <c r="C45">
        <v>1.3638999999999999</v>
      </c>
      <c r="D45">
        <v>0.46052999999999999</v>
      </c>
      <c r="E45">
        <v>0.2452</v>
      </c>
      <c r="F45">
        <v>8.6138999999999993E-2</v>
      </c>
      <c r="G45" s="1">
        <f t="shared" ref="G45:H45" si="45">C45/$N$5</f>
        <v>9.160454026462489E-2</v>
      </c>
      <c r="H45" s="1">
        <f t="shared" si="45"/>
        <v>3.0930888575458393E-2</v>
      </c>
      <c r="I45" s="1">
        <f t="shared" ref="I45" si="46">E45/$O$5</f>
        <v>7.8817100610736098E-3</v>
      </c>
      <c r="J45" s="1">
        <f t="shared" ref="J45" si="47">F45/$P$5</f>
        <v>3.0824476650563606E-3</v>
      </c>
    </row>
    <row r="46" spans="1:10" x14ac:dyDescent="0.25">
      <c r="A46" t="s">
        <v>18</v>
      </c>
      <c r="B46" t="s">
        <v>2</v>
      </c>
      <c r="C46">
        <v>59.295999999999999</v>
      </c>
      <c r="D46">
        <v>30.324000000000002</v>
      </c>
      <c r="E46">
        <v>20.677</v>
      </c>
      <c r="F46">
        <v>22.398</v>
      </c>
      <c r="G46" s="1">
        <f t="shared" ref="G46:H46" si="48">C46/$N$2</f>
        <v>0.22146858892955851</v>
      </c>
      <c r="H46" s="1">
        <f t="shared" si="48"/>
        <v>0.11325913199372525</v>
      </c>
      <c r="I46" s="1">
        <f t="shared" ref="I46" si="49">E46/$O$2</f>
        <v>0.17058823529411765</v>
      </c>
      <c r="J46" s="1">
        <f t="shared" ref="J46" si="50">F46/$P$2</f>
        <v>0.27089985486211898</v>
      </c>
    </row>
    <row r="47" spans="1:10" x14ac:dyDescent="0.25">
      <c r="A47" t="s">
        <v>18</v>
      </c>
      <c r="B47" t="s">
        <v>3</v>
      </c>
      <c r="C47">
        <v>4.8895999999999997</v>
      </c>
      <c r="D47">
        <v>3.8191000000000002</v>
      </c>
      <c r="E47">
        <v>2.4266999999999999</v>
      </c>
      <c r="F47">
        <v>2.2056</v>
      </c>
      <c r="G47" s="1">
        <f t="shared" ref="G47:H47" si="51">C47/$N$3</f>
        <v>0.25018419975440032</v>
      </c>
      <c r="H47" s="1">
        <f t="shared" si="51"/>
        <v>0.19541035611952517</v>
      </c>
      <c r="I47" s="1">
        <f t="shared" ref="I47" si="52">E47/$O$3</f>
        <v>4.265975213149336E-2</v>
      </c>
      <c r="J47" s="1">
        <f t="shared" ref="J47" si="53">F47/$P$3</f>
        <v>6.4340723453908982E-2</v>
      </c>
    </row>
    <row r="48" spans="1:10" x14ac:dyDescent="0.25">
      <c r="A48" t="s">
        <v>18</v>
      </c>
      <c r="B48" t="s">
        <v>4</v>
      </c>
      <c r="C48">
        <v>8.8026</v>
      </c>
      <c r="D48">
        <v>6.4069000000000003</v>
      </c>
      <c r="E48">
        <v>4.5979000000000001</v>
      </c>
      <c r="F48">
        <v>4.4131999999999998</v>
      </c>
      <c r="G48" s="1">
        <f t="shared" ref="G48:H48" si="54">C48/$N$4</f>
        <v>0.25008096820932413</v>
      </c>
      <c r="H48" s="1">
        <f t="shared" si="54"/>
        <v>0.18201937555044179</v>
      </c>
      <c r="I48" s="1">
        <f t="shared" ref="I48" si="55">E48/$O$4</f>
        <v>5.0801595456705005E-2</v>
      </c>
      <c r="J48" s="1">
        <f t="shared" ref="J48" si="56">F48/$P$4</f>
        <v>5.4013169167502997E-2</v>
      </c>
    </row>
    <row r="49" spans="1:10" x14ac:dyDescent="0.25">
      <c r="A49" t="s">
        <v>18</v>
      </c>
      <c r="B49" t="s">
        <v>5</v>
      </c>
      <c r="C49">
        <v>5.1936999999999998</v>
      </c>
      <c r="D49">
        <v>3.1718000000000002</v>
      </c>
      <c r="E49">
        <v>2.4037000000000002</v>
      </c>
      <c r="F49">
        <v>2.5356999999999998</v>
      </c>
      <c r="G49" s="1">
        <f t="shared" ref="G49:H49" si="57">C49/$N$5</f>
        <v>0.34882799382094165</v>
      </c>
      <c r="H49" s="1">
        <f t="shared" si="57"/>
        <v>0.2130297535093022</v>
      </c>
      <c r="I49" s="1">
        <f t="shared" ref="I49" si="58">E49/$O$5</f>
        <v>7.7264545162327239E-2</v>
      </c>
      <c r="J49" s="1">
        <f t="shared" ref="J49" si="59">F49/$P$5</f>
        <v>9.0738951511898369E-2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Bayham,Jude</dc:creator>
  <cp:lastModifiedBy>Bayham,Jude</cp:lastModifiedBy>
  <dcterms:created xsi:type="dcterms:W3CDTF">2020-05-22T21:41:02Z</dcterms:created>
  <dcterms:modified xsi:type="dcterms:W3CDTF">2020-05-23T04:32:57Z</dcterms:modified>
</cp:coreProperties>
</file>