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20"/>
  </bookViews>
  <sheets>
    <sheet name="Hist" sheetId="4" r:id="rId1"/>
    <sheet name="run1bridgedata" sheetId="1" r:id="rId2"/>
  </sheets>
  <definedNames>
    <definedName name="run1modeldata" localSheetId="1">run1bridgedata!$A$2:$H$101</definedName>
  </definedNames>
  <calcPr calcId="145621"/>
</workbook>
</file>

<file path=xl/calcChain.xml><?xml version="1.0" encoding="utf-8"?>
<calcChain xmlns="http://schemas.openxmlformats.org/spreadsheetml/2006/main">
  <c r="L8" i="1" l="1"/>
  <c r="E20" i="4"/>
  <c r="E21" i="4" s="1"/>
  <c r="E22" i="4" s="1"/>
  <c r="E23" i="4" s="1"/>
  <c r="E24" i="4" s="1"/>
  <c r="E25" i="4" s="1"/>
  <c r="E26" i="4" s="1"/>
  <c r="E19" i="4"/>
  <c r="Q5" i="4"/>
  <c r="Q6" i="4"/>
  <c r="Q7" i="4"/>
  <c r="Q8" i="4"/>
  <c r="Q9" i="4" s="1"/>
  <c r="Q10" i="4" s="1"/>
  <c r="Q11" i="4" s="1"/>
  <c r="Q4" i="4"/>
  <c r="M5" i="4"/>
  <c r="M6" i="4" s="1"/>
  <c r="M7" i="4" s="1"/>
  <c r="M8" i="4" s="1"/>
  <c r="M9" i="4" s="1"/>
  <c r="M10" i="4" s="1"/>
  <c r="M11" i="4" s="1"/>
  <c r="M4" i="4"/>
  <c r="I4" i="4"/>
  <c r="I5" i="4" s="1"/>
  <c r="I6" i="4" s="1"/>
  <c r="I7" i="4" s="1"/>
  <c r="I8" i="4" s="1"/>
  <c r="I9" i="4" s="1"/>
  <c r="I10" i="4" s="1"/>
  <c r="I11" i="4" s="1"/>
  <c r="E5" i="4"/>
  <c r="E6" i="4" s="1"/>
  <c r="E7" i="4" s="1"/>
  <c r="E8" i="4" s="1"/>
  <c r="E9" i="4" s="1"/>
  <c r="E10" i="4" s="1"/>
  <c r="E11" i="4" s="1"/>
  <c r="E4" i="4"/>
</calcChain>
</file>

<file path=xl/connections.xml><?xml version="1.0" encoding="utf-8"?>
<connections xmlns="http://schemas.openxmlformats.org/spreadsheetml/2006/main">
  <connection id="1" name="run1modeldata" type="6" refreshedVersion="4" background="1" saveData="1">
    <textPr codePage="437" sourceFile="D:\Files\Documents\RAMPS\AM8.19.15\run1modeldata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<sst xmlns="http://schemas.openxmlformats.org/spreadsheetml/2006/main" count="41" uniqueCount="13">
  <si>
    <t>Length</t>
  </si>
  <si>
    <t>Width</t>
  </si>
  <si>
    <t>Skew</t>
  </si>
  <si>
    <t>GirderSpacing</t>
  </si>
  <si>
    <t>Beam Depth</t>
  </si>
  <si>
    <t>Compressive Strength</t>
  </si>
  <si>
    <t>Number of Strands</t>
  </si>
  <si>
    <t>Girder Spacing</t>
  </si>
  <si>
    <t>Bridge No.</t>
  </si>
  <si>
    <t>Bin</t>
  </si>
  <si>
    <t>More</t>
  </si>
  <si>
    <t>Frequency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</si>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</sst>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un1model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L18" sqref="L18"/>
    </sheetView>
  </sheetViews>
  <sheetFormatPr defaultRowHeight="15" x14ac:dyDescent="0.25"/>
  <sheetData>
    <row r="1" spans="1:19" ht="15.75" thickBot="1" x14ac:dyDescent="0.3">
      <c r="A1" s="10" t="s">
        <v>12</v>
      </c>
      <c r="B1" s="10"/>
      <c r="C1" s="10"/>
      <c r="E1" t="s">
        <v>0</v>
      </c>
      <c r="I1" t="s">
        <v>1</v>
      </c>
      <c r="M1" t="s">
        <v>2</v>
      </c>
      <c r="Q1" t="s">
        <v>3</v>
      </c>
    </row>
    <row r="2" spans="1:19" ht="15.75" thickBot="1" x14ac:dyDescent="0.3">
      <c r="A2" s="8" t="s">
        <v>9</v>
      </c>
      <c r="B2" s="8" t="s">
        <v>11</v>
      </c>
      <c r="E2" s="8" t="s">
        <v>9</v>
      </c>
      <c r="F2" s="8" t="s">
        <v>9</v>
      </c>
      <c r="G2" s="8" t="s">
        <v>11</v>
      </c>
      <c r="J2" s="8" t="s">
        <v>9</v>
      </c>
      <c r="K2" s="8" t="s">
        <v>11</v>
      </c>
      <c r="N2" s="8" t="s">
        <v>9</v>
      </c>
      <c r="O2" s="8" t="s">
        <v>11</v>
      </c>
      <c r="R2" s="8" t="s">
        <v>9</v>
      </c>
      <c r="S2" s="8" t="s">
        <v>11</v>
      </c>
    </row>
    <row r="3" spans="1:19" x14ac:dyDescent="0.25">
      <c r="A3" s="6">
        <v>29</v>
      </c>
      <c r="B3" s="8" t="s">
        <v>9</v>
      </c>
      <c r="C3" s="8" t="s">
        <v>11</v>
      </c>
      <c r="E3" s="11">
        <v>480</v>
      </c>
      <c r="F3" s="9">
        <v>480</v>
      </c>
      <c r="G3" s="6">
        <v>0</v>
      </c>
      <c r="I3">
        <v>462</v>
      </c>
      <c r="J3" s="9">
        <v>462</v>
      </c>
      <c r="K3" s="6">
        <v>2</v>
      </c>
      <c r="M3">
        <v>0</v>
      </c>
      <c r="N3" s="9">
        <v>0</v>
      </c>
      <c r="O3" s="6">
        <v>0</v>
      </c>
      <c r="Q3">
        <v>60</v>
      </c>
      <c r="R3" s="9">
        <v>60</v>
      </c>
      <c r="S3" s="6">
        <v>0</v>
      </c>
    </row>
    <row r="4" spans="1:19" x14ac:dyDescent="0.25">
      <c r="A4" s="6">
        <v>37</v>
      </c>
      <c r="B4" s="9">
        <v>29</v>
      </c>
      <c r="C4" s="6">
        <v>18</v>
      </c>
      <c r="E4" s="11">
        <f>E3+($E$12-$E$3)/9</f>
        <v>626.66666666666663</v>
      </c>
      <c r="F4" s="9">
        <v>626.66666666666663</v>
      </c>
      <c r="G4" s="6">
        <v>11</v>
      </c>
      <c r="I4">
        <f>I3+($I$12-$I$3)/9</f>
        <v>516</v>
      </c>
      <c r="J4" s="9">
        <v>516</v>
      </c>
      <c r="K4" s="6">
        <v>6</v>
      </c>
      <c r="M4">
        <f>M3+(M$12-M$3)/9</f>
        <v>6.666666666666667</v>
      </c>
      <c r="N4" s="9">
        <v>6.666666666666667</v>
      </c>
      <c r="O4" s="6">
        <v>11</v>
      </c>
      <c r="Q4">
        <f>Q3+(Q$12-Q$3)/9</f>
        <v>69.333333333333329</v>
      </c>
      <c r="R4" s="9">
        <v>69.333333333333329</v>
      </c>
      <c r="S4" s="6">
        <v>11</v>
      </c>
    </row>
    <row r="5" spans="1:19" x14ac:dyDescent="0.25">
      <c r="A5" s="6">
        <v>45</v>
      </c>
      <c r="B5" s="9">
        <v>37</v>
      </c>
      <c r="C5" s="6">
        <v>18</v>
      </c>
      <c r="E5" s="11">
        <f t="shared" ref="E5:E11" si="0">E4+($E$12-$E$3)/9</f>
        <v>773.33333333333326</v>
      </c>
      <c r="F5" s="9">
        <v>773.33333333333326</v>
      </c>
      <c r="G5" s="6">
        <v>11</v>
      </c>
      <c r="I5">
        <f t="shared" ref="I5:I11" si="1">I4+($I$12-$I$3)/9</f>
        <v>570</v>
      </c>
      <c r="J5" s="9">
        <v>570</v>
      </c>
      <c r="K5" s="6">
        <v>9</v>
      </c>
      <c r="M5">
        <f t="shared" ref="M5:M11" si="2">M4+(M$12-M$3)/9</f>
        <v>13.333333333333334</v>
      </c>
      <c r="N5" s="9">
        <v>13.333333333333334</v>
      </c>
      <c r="O5" s="6">
        <v>11</v>
      </c>
      <c r="Q5">
        <f t="shared" ref="Q5:Q11" si="3">Q4+(Q$12-Q$3)/9</f>
        <v>78.666666666666657</v>
      </c>
      <c r="R5" s="9">
        <v>78.666666666666657</v>
      </c>
      <c r="S5" s="6">
        <v>11</v>
      </c>
    </row>
    <row r="6" spans="1:19" x14ac:dyDescent="0.25">
      <c r="A6" s="6">
        <v>53</v>
      </c>
      <c r="B6" s="9">
        <v>45</v>
      </c>
      <c r="C6" s="6">
        <v>19</v>
      </c>
      <c r="E6" s="11">
        <f t="shared" si="0"/>
        <v>919.99999999999989</v>
      </c>
      <c r="F6" s="9">
        <v>919.99999999999989</v>
      </c>
      <c r="G6" s="6">
        <v>11</v>
      </c>
      <c r="I6">
        <f t="shared" si="1"/>
        <v>624</v>
      </c>
      <c r="J6" s="9">
        <v>624</v>
      </c>
      <c r="K6" s="6">
        <v>14</v>
      </c>
      <c r="M6">
        <f t="shared" si="2"/>
        <v>20</v>
      </c>
      <c r="N6" s="9">
        <v>20</v>
      </c>
      <c r="O6" s="6">
        <v>11</v>
      </c>
      <c r="Q6">
        <f t="shared" si="3"/>
        <v>87.999999999999986</v>
      </c>
      <c r="R6" s="9">
        <v>87.999999999999986</v>
      </c>
      <c r="S6" s="6">
        <v>12</v>
      </c>
    </row>
    <row r="7" spans="1:19" x14ac:dyDescent="0.25">
      <c r="A7" s="6">
        <v>61</v>
      </c>
      <c r="B7" s="9">
        <v>53</v>
      </c>
      <c r="C7" s="6">
        <v>13</v>
      </c>
      <c r="E7" s="11">
        <f t="shared" si="0"/>
        <v>1066.6666666666665</v>
      </c>
      <c r="F7" s="9">
        <v>1066.6666666666665</v>
      </c>
      <c r="G7" s="6">
        <v>11</v>
      </c>
      <c r="I7">
        <f t="shared" si="1"/>
        <v>678</v>
      </c>
      <c r="J7" s="9">
        <v>678</v>
      </c>
      <c r="K7" s="6">
        <v>14</v>
      </c>
      <c r="M7">
        <f t="shared" si="2"/>
        <v>26.666666666666668</v>
      </c>
      <c r="N7" s="9">
        <v>26.666666666666668</v>
      </c>
      <c r="O7" s="6">
        <v>12</v>
      </c>
      <c r="Q7">
        <f t="shared" si="3"/>
        <v>97.333333333333314</v>
      </c>
      <c r="R7" s="9">
        <v>97.333333333333314</v>
      </c>
      <c r="S7" s="6">
        <v>11</v>
      </c>
    </row>
    <row r="8" spans="1:19" x14ac:dyDescent="0.25">
      <c r="A8" s="6">
        <v>69</v>
      </c>
      <c r="B8" s="9">
        <v>61</v>
      </c>
      <c r="C8" s="6">
        <v>8</v>
      </c>
      <c r="E8" s="11">
        <f t="shared" si="0"/>
        <v>1213.3333333333333</v>
      </c>
      <c r="F8" s="9">
        <v>1213.3333333333333</v>
      </c>
      <c r="G8" s="6">
        <v>12</v>
      </c>
      <c r="I8">
        <f t="shared" si="1"/>
        <v>732</v>
      </c>
      <c r="J8" s="9">
        <v>732</v>
      </c>
      <c r="K8" s="6">
        <v>11</v>
      </c>
      <c r="M8">
        <f t="shared" si="2"/>
        <v>33.333333333333336</v>
      </c>
      <c r="N8" s="9">
        <v>33.333333333333336</v>
      </c>
      <c r="O8" s="6">
        <v>10</v>
      </c>
      <c r="Q8">
        <f t="shared" si="3"/>
        <v>106.66666666666664</v>
      </c>
      <c r="R8" s="9">
        <v>106.66666666666664</v>
      </c>
      <c r="S8" s="6">
        <v>11</v>
      </c>
    </row>
    <row r="9" spans="1:19" x14ac:dyDescent="0.25">
      <c r="A9" s="6">
        <v>77</v>
      </c>
      <c r="B9" s="9">
        <v>69</v>
      </c>
      <c r="C9" s="6">
        <v>9</v>
      </c>
      <c r="E9" s="11">
        <f t="shared" si="0"/>
        <v>1360</v>
      </c>
      <c r="F9" s="9">
        <v>1360</v>
      </c>
      <c r="G9" s="6">
        <v>11</v>
      </c>
      <c r="I9">
        <f t="shared" si="1"/>
        <v>786</v>
      </c>
      <c r="J9" s="9">
        <v>786</v>
      </c>
      <c r="K9" s="6">
        <v>11</v>
      </c>
      <c r="M9">
        <f t="shared" si="2"/>
        <v>40</v>
      </c>
      <c r="N9" s="9">
        <v>40</v>
      </c>
      <c r="O9" s="6">
        <v>12</v>
      </c>
      <c r="Q9">
        <f t="shared" si="3"/>
        <v>115.99999999999997</v>
      </c>
      <c r="R9" s="9">
        <v>115.99999999999997</v>
      </c>
      <c r="S9" s="6">
        <v>11</v>
      </c>
    </row>
    <row r="10" spans="1:19" x14ac:dyDescent="0.25">
      <c r="A10" s="6">
        <v>85</v>
      </c>
      <c r="B10" s="9">
        <v>77</v>
      </c>
      <c r="C10" s="6">
        <v>10</v>
      </c>
      <c r="E10" s="11">
        <f t="shared" si="0"/>
        <v>1506.6666666666667</v>
      </c>
      <c r="F10" s="9">
        <v>1506.6666666666667</v>
      </c>
      <c r="G10" s="6">
        <v>11</v>
      </c>
      <c r="I10">
        <f t="shared" si="1"/>
        <v>840</v>
      </c>
      <c r="J10" s="9">
        <v>840</v>
      </c>
      <c r="K10" s="6">
        <v>10</v>
      </c>
      <c r="M10">
        <f t="shared" si="2"/>
        <v>46.666666666666664</v>
      </c>
      <c r="N10" s="9">
        <v>46.666666666666664</v>
      </c>
      <c r="O10" s="6">
        <v>11</v>
      </c>
      <c r="Q10">
        <f t="shared" si="3"/>
        <v>125.3333333333333</v>
      </c>
      <c r="R10" s="9">
        <v>125.3333333333333</v>
      </c>
      <c r="S10" s="6">
        <v>11</v>
      </c>
    </row>
    <row r="11" spans="1:19" x14ac:dyDescent="0.25">
      <c r="A11" s="6">
        <v>93</v>
      </c>
      <c r="B11" s="9">
        <v>85</v>
      </c>
      <c r="C11" s="6">
        <v>5</v>
      </c>
      <c r="E11" s="11">
        <f t="shared" si="0"/>
        <v>1653.3333333333335</v>
      </c>
      <c r="F11" s="9">
        <v>1653.3333333333335</v>
      </c>
      <c r="G11" s="6">
        <v>11</v>
      </c>
      <c r="I11">
        <f t="shared" si="1"/>
        <v>894</v>
      </c>
      <c r="J11" s="9">
        <v>894</v>
      </c>
      <c r="K11" s="6">
        <v>14</v>
      </c>
      <c r="M11">
        <f t="shared" si="2"/>
        <v>53.333333333333329</v>
      </c>
      <c r="N11" s="9">
        <v>53.333333333333329</v>
      </c>
      <c r="O11" s="6">
        <v>11</v>
      </c>
      <c r="Q11">
        <f t="shared" si="3"/>
        <v>134.66666666666663</v>
      </c>
      <c r="R11" s="9">
        <v>134.66666666666663</v>
      </c>
      <c r="S11" s="6">
        <v>11</v>
      </c>
    </row>
    <row r="12" spans="1:19" x14ac:dyDescent="0.25">
      <c r="A12" s="6"/>
      <c r="B12" s="9">
        <v>93</v>
      </c>
      <c r="C12" s="6">
        <v>0</v>
      </c>
      <c r="E12" s="11">
        <v>1800</v>
      </c>
      <c r="F12" s="9">
        <v>1800</v>
      </c>
      <c r="G12" s="6">
        <v>11</v>
      </c>
      <c r="I12">
        <v>948</v>
      </c>
      <c r="J12" s="9">
        <v>948</v>
      </c>
      <c r="K12" s="6">
        <v>9</v>
      </c>
      <c r="M12">
        <v>60</v>
      </c>
      <c r="N12" s="9">
        <v>60</v>
      </c>
      <c r="O12" s="6">
        <v>11</v>
      </c>
      <c r="Q12">
        <v>144</v>
      </c>
      <c r="R12" s="9">
        <v>144</v>
      </c>
      <c r="S12" s="6">
        <v>11</v>
      </c>
    </row>
    <row r="13" spans="1:19" ht="15.75" thickBot="1" x14ac:dyDescent="0.3">
      <c r="A13" s="7" t="s">
        <v>10</v>
      </c>
      <c r="B13" s="7" t="s">
        <v>10</v>
      </c>
      <c r="C13" s="7">
        <v>0</v>
      </c>
      <c r="E13" s="7" t="s">
        <v>10</v>
      </c>
      <c r="F13" s="7" t="s">
        <v>10</v>
      </c>
      <c r="G13" s="7">
        <v>0</v>
      </c>
      <c r="J13" s="7" t="s">
        <v>10</v>
      </c>
      <c r="K13" s="7">
        <v>0</v>
      </c>
      <c r="N13" s="7" t="s">
        <v>10</v>
      </c>
      <c r="O13" s="7">
        <v>0</v>
      </c>
      <c r="R13" s="7" t="s">
        <v>10</v>
      </c>
      <c r="S13" s="7">
        <v>0</v>
      </c>
    </row>
    <row r="16" spans="1:19" ht="15.75" thickBot="1" x14ac:dyDescent="0.3">
      <c r="A16" t="s">
        <v>5</v>
      </c>
      <c r="E16" t="s">
        <v>6</v>
      </c>
    </row>
    <row r="17" spans="1:7" x14ac:dyDescent="0.25">
      <c r="B17" s="8" t="s">
        <v>9</v>
      </c>
      <c r="C17" s="8" t="s">
        <v>11</v>
      </c>
      <c r="F17" s="8" t="s">
        <v>9</v>
      </c>
      <c r="G17" s="8" t="s">
        <v>11</v>
      </c>
    </row>
    <row r="18" spans="1:7" x14ac:dyDescent="0.25">
      <c r="A18">
        <v>8000</v>
      </c>
      <c r="B18" s="9">
        <v>8000</v>
      </c>
      <c r="C18" s="6">
        <v>77</v>
      </c>
      <c r="E18">
        <v>8</v>
      </c>
      <c r="F18" s="9">
        <v>8</v>
      </c>
      <c r="G18" s="6">
        <v>5</v>
      </c>
    </row>
    <row r="19" spans="1:7" x14ac:dyDescent="0.25">
      <c r="A19">
        <v>9000</v>
      </c>
      <c r="B19" s="9">
        <v>9000</v>
      </c>
      <c r="C19" s="6">
        <v>14</v>
      </c>
      <c r="E19">
        <f>E18+(E$27-E$18)/9</f>
        <v>12</v>
      </c>
      <c r="F19" s="9">
        <v>12</v>
      </c>
      <c r="G19" s="6">
        <v>13</v>
      </c>
    </row>
    <row r="20" spans="1:7" x14ac:dyDescent="0.25">
      <c r="A20">
        <v>10000</v>
      </c>
      <c r="B20" s="9">
        <v>10000</v>
      </c>
      <c r="C20" s="6">
        <v>9</v>
      </c>
      <c r="E20">
        <f t="shared" ref="E20:E26" si="4">E19+(E$27-E$18)/9</f>
        <v>16</v>
      </c>
      <c r="F20" s="9">
        <v>16</v>
      </c>
      <c r="G20" s="6">
        <v>10</v>
      </c>
    </row>
    <row r="21" spans="1:7" ht="15.75" thickBot="1" x14ac:dyDescent="0.3">
      <c r="B21" s="7" t="s">
        <v>10</v>
      </c>
      <c r="C21" s="7">
        <v>0</v>
      </c>
      <c r="E21">
        <f t="shared" si="4"/>
        <v>20</v>
      </c>
      <c r="F21" s="9">
        <v>20</v>
      </c>
      <c r="G21" s="6">
        <v>15</v>
      </c>
    </row>
    <row r="22" spans="1:7" x14ac:dyDescent="0.25">
      <c r="E22">
        <f t="shared" si="4"/>
        <v>24</v>
      </c>
      <c r="F22" s="9">
        <v>24</v>
      </c>
      <c r="G22" s="6">
        <v>13</v>
      </c>
    </row>
    <row r="23" spans="1:7" x14ac:dyDescent="0.25">
      <c r="E23">
        <f t="shared" si="4"/>
        <v>28</v>
      </c>
      <c r="F23" s="9">
        <v>28</v>
      </c>
      <c r="G23" s="6">
        <v>16</v>
      </c>
    </row>
    <row r="24" spans="1:7" x14ac:dyDescent="0.25">
      <c r="E24">
        <f t="shared" si="4"/>
        <v>32</v>
      </c>
      <c r="F24" s="9">
        <v>32</v>
      </c>
      <c r="G24" s="6">
        <v>7</v>
      </c>
    </row>
    <row r="25" spans="1:7" x14ac:dyDescent="0.25">
      <c r="E25">
        <f t="shared" si="4"/>
        <v>36</v>
      </c>
      <c r="F25" s="9">
        <v>36</v>
      </c>
      <c r="G25" s="6">
        <v>6</v>
      </c>
    </row>
    <row r="26" spans="1:7" x14ac:dyDescent="0.25">
      <c r="E26">
        <f t="shared" si="4"/>
        <v>40</v>
      </c>
      <c r="F26" s="9">
        <v>40</v>
      </c>
      <c r="G26" s="6">
        <v>10</v>
      </c>
    </row>
    <row r="27" spans="1:7" x14ac:dyDescent="0.25">
      <c r="E27">
        <v>44</v>
      </c>
      <c r="F27" s="9">
        <v>44</v>
      </c>
      <c r="G27" s="6">
        <v>5</v>
      </c>
    </row>
    <row r="28" spans="1:7" ht="15.75" thickBot="1" x14ac:dyDescent="0.3">
      <c r="F28" s="7" t="s">
        <v>10</v>
      </c>
      <c r="G28" s="7">
        <v>0</v>
      </c>
    </row>
  </sheetData>
  <sortState ref="F18:F27">
    <sortCondition ref="F18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9" sqref="L9"/>
    </sheetView>
  </sheetViews>
  <sheetFormatPr defaultRowHeight="15" x14ac:dyDescent="0.25"/>
  <cols>
    <col min="1" max="1" width="6.7109375" style="2" bestFit="1" customWidth="1"/>
    <col min="2" max="2" width="7" style="2" bestFit="1" customWidth="1"/>
    <col min="3" max="3" width="6.42578125" style="2" bestFit="1" customWidth="1"/>
    <col min="4" max="4" width="5.7109375" style="2" bestFit="1" customWidth="1"/>
    <col min="5" max="5" width="7.7109375" style="2" bestFit="1" customWidth="1"/>
    <col min="6" max="6" width="6.42578125" style="2" bestFit="1" customWidth="1"/>
    <col min="7" max="7" width="12.42578125" style="2" bestFit="1" customWidth="1"/>
    <col min="8" max="8" width="10.5703125" style="2" bestFit="1" customWidth="1"/>
  </cols>
  <sheetData>
    <row r="1" spans="1:12" ht="30" x14ac:dyDescent="0.25">
      <c r="A1" s="5" t="s">
        <v>8</v>
      </c>
      <c r="B1" s="5" t="s">
        <v>0</v>
      </c>
      <c r="C1" s="5" t="s">
        <v>1</v>
      </c>
      <c r="D1" s="5" t="s">
        <v>2</v>
      </c>
      <c r="E1" s="5" t="s">
        <v>7</v>
      </c>
      <c r="F1" s="5" t="s">
        <v>4</v>
      </c>
      <c r="G1" s="5" t="s">
        <v>5</v>
      </c>
      <c r="H1" s="5" t="s">
        <v>6</v>
      </c>
    </row>
    <row r="2" spans="1:12" x14ac:dyDescent="0.25">
      <c r="A2" s="2">
        <v>1</v>
      </c>
      <c r="B2" s="3">
        <v>769.66</v>
      </c>
      <c r="C2" s="3">
        <v>626.4</v>
      </c>
      <c r="D2" s="4">
        <v>40.31</v>
      </c>
      <c r="E2" s="4">
        <v>141.6</v>
      </c>
      <c r="F2" s="2">
        <v>37</v>
      </c>
      <c r="G2" s="2">
        <v>8000</v>
      </c>
      <c r="H2" s="2">
        <v>18</v>
      </c>
    </row>
    <row r="3" spans="1:12" x14ac:dyDescent="0.25">
      <c r="A3" s="2">
        <v>2</v>
      </c>
      <c r="B3" s="3">
        <v>746.42</v>
      </c>
      <c r="C3" s="3">
        <v>787.7</v>
      </c>
      <c r="D3" s="4">
        <v>52.085999999999999</v>
      </c>
      <c r="E3" s="4">
        <v>103.96</v>
      </c>
      <c r="F3" s="2">
        <v>37</v>
      </c>
      <c r="G3" s="2">
        <v>8000</v>
      </c>
      <c r="H3" s="2">
        <v>12</v>
      </c>
    </row>
    <row r="4" spans="1:12" x14ac:dyDescent="0.25">
      <c r="A4" s="2">
        <v>3</v>
      </c>
      <c r="B4" s="3">
        <v>882.22</v>
      </c>
      <c r="C4" s="3">
        <v>607.36</v>
      </c>
      <c r="D4" s="4">
        <v>11.926</v>
      </c>
      <c r="E4" s="4">
        <v>136.84</v>
      </c>
      <c r="F4" s="2">
        <v>37</v>
      </c>
      <c r="G4" s="2">
        <v>8000</v>
      </c>
      <c r="H4" s="2">
        <v>26</v>
      </c>
    </row>
    <row r="5" spans="1:12" x14ac:dyDescent="0.25">
      <c r="A5" s="2">
        <v>4</v>
      </c>
      <c r="B5" s="3">
        <v>1592.8</v>
      </c>
      <c r="C5" s="3">
        <v>665.34</v>
      </c>
      <c r="D5" s="4">
        <v>3.7073999999999998</v>
      </c>
      <c r="E5" s="4">
        <v>121.07</v>
      </c>
      <c r="F5" s="2">
        <v>69</v>
      </c>
      <c r="G5" s="2">
        <v>10000</v>
      </c>
      <c r="H5" s="2">
        <v>40</v>
      </c>
    </row>
    <row r="6" spans="1:12" x14ac:dyDescent="0.25">
      <c r="A6" s="2">
        <v>5</v>
      </c>
      <c r="B6" s="3">
        <v>1176.8</v>
      </c>
      <c r="C6" s="3">
        <v>546.04</v>
      </c>
      <c r="D6" s="4">
        <v>9.2172999999999998</v>
      </c>
      <c r="E6" s="4">
        <v>97.209000000000003</v>
      </c>
      <c r="F6" s="2">
        <v>45</v>
      </c>
      <c r="G6" s="2">
        <v>9000</v>
      </c>
      <c r="H6" s="2">
        <v>28</v>
      </c>
    </row>
    <row r="7" spans="1:12" x14ac:dyDescent="0.25">
      <c r="A7" s="2">
        <v>6</v>
      </c>
      <c r="B7" s="3">
        <v>1000.8</v>
      </c>
      <c r="C7" s="3">
        <v>854.08</v>
      </c>
      <c r="D7" s="4">
        <v>18.59</v>
      </c>
      <c r="E7" s="4">
        <v>113.44</v>
      </c>
      <c r="F7" s="2">
        <v>45</v>
      </c>
      <c r="G7" s="2">
        <v>8000</v>
      </c>
      <c r="H7" s="2">
        <v>22</v>
      </c>
    </row>
    <row r="8" spans="1:12" x14ac:dyDescent="0.25">
      <c r="A8" s="2">
        <v>7</v>
      </c>
      <c r="B8" s="3">
        <v>721.53</v>
      </c>
      <c r="C8" s="3">
        <v>727.22</v>
      </c>
      <c r="D8" s="4">
        <v>13.862</v>
      </c>
      <c r="E8" s="4">
        <v>133.44</v>
      </c>
      <c r="F8" s="2">
        <v>37</v>
      </c>
      <c r="G8" s="2">
        <v>8000</v>
      </c>
      <c r="H8" s="2">
        <v>14</v>
      </c>
      <c r="L8" s="1">
        <f>MAX(H2:H101)</f>
        <v>44</v>
      </c>
    </row>
    <row r="9" spans="1:12" x14ac:dyDescent="0.25">
      <c r="A9" s="2">
        <v>8</v>
      </c>
      <c r="B9" s="3">
        <v>1747.8</v>
      </c>
      <c r="C9" s="3">
        <v>736.93</v>
      </c>
      <c r="D9" s="4">
        <v>53.091000000000001</v>
      </c>
      <c r="E9" s="4">
        <v>75.213999999999999</v>
      </c>
      <c r="F9" s="2">
        <v>85</v>
      </c>
      <c r="G9" s="2">
        <v>8000</v>
      </c>
      <c r="H9" s="2">
        <v>26</v>
      </c>
    </row>
    <row r="10" spans="1:12" x14ac:dyDescent="0.25">
      <c r="A10" s="2">
        <v>9</v>
      </c>
      <c r="B10" s="3">
        <v>1015.3</v>
      </c>
      <c r="C10" s="3">
        <v>850.67</v>
      </c>
      <c r="D10" s="4">
        <v>1.4733000000000001</v>
      </c>
      <c r="E10" s="4">
        <v>87.852000000000004</v>
      </c>
      <c r="F10" s="2">
        <v>45</v>
      </c>
      <c r="G10" s="2">
        <v>8000</v>
      </c>
      <c r="H10" s="2">
        <v>18</v>
      </c>
    </row>
    <row r="11" spans="1:12" x14ac:dyDescent="0.25">
      <c r="A11" s="2">
        <v>10</v>
      </c>
      <c r="B11" s="3">
        <v>1548.1</v>
      </c>
      <c r="C11" s="3">
        <v>487.22</v>
      </c>
      <c r="D11" s="4">
        <v>32.636000000000003</v>
      </c>
      <c r="E11" s="4">
        <v>142.41</v>
      </c>
      <c r="F11" s="2">
        <v>69</v>
      </c>
      <c r="G11" s="2">
        <v>10000</v>
      </c>
      <c r="H11" s="2">
        <v>42</v>
      </c>
    </row>
    <row r="12" spans="1:12" x14ac:dyDescent="0.25">
      <c r="A12" s="2">
        <v>11</v>
      </c>
      <c r="B12" s="3">
        <v>1324</v>
      </c>
      <c r="C12" s="3">
        <v>946.11</v>
      </c>
      <c r="D12" s="4">
        <v>5.5437000000000003</v>
      </c>
      <c r="E12" s="4">
        <v>88.611000000000004</v>
      </c>
      <c r="F12" s="2">
        <v>53</v>
      </c>
      <c r="G12" s="2">
        <v>8000</v>
      </c>
      <c r="H12" s="2">
        <v>28</v>
      </c>
    </row>
    <row r="13" spans="1:12" x14ac:dyDescent="0.25">
      <c r="A13" s="2">
        <v>12</v>
      </c>
      <c r="B13" s="3">
        <v>960.09</v>
      </c>
      <c r="C13" s="3">
        <v>646.38</v>
      </c>
      <c r="D13" s="4">
        <v>47.487000000000002</v>
      </c>
      <c r="E13" s="4">
        <v>117.28</v>
      </c>
      <c r="F13" s="2">
        <v>45</v>
      </c>
      <c r="G13" s="2">
        <v>8000</v>
      </c>
      <c r="H13" s="2">
        <v>18</v>
      </c>
    </row>
    <row r="14" spans="1:12" x14ac:dyDescent="0.25">
      <c r="A14" s="2">
        <v>13</v>
      </c>
      <c r="B14" s="3">
        <v>1578.3</v>
      </c>
      <c r="C14" s="3">
        <v>737.99</v>
      </c>
      <c r="D14" s="4">
        <v>6.3703000000000003</v>
      </c>
      <c r="E14" s="4">
        <v>135.6</v>
      </c>
      <c r="F14" s="2">
        <v>69</v>
      </c>
      <c r="G14" s="2">
        <v>10000</v>
      </c>
      <c r="H14" s="2">
        <v>44</v>
      </c>
    </row>
    <row r="15" spans="1:12" x14ac:dyDescent="0.25">
      <c r="A15" s="2">
        <v>14</v>
      </c>
      <c r="B15" s="3">
        <v>1487.3</v>
      </c>
      <c r="C15" s="3">
        <v>779.99</v>
      </c>
      <c r="D15" s="4">
        <v>28.748999999999999</v>
      </c>
      <c r="E15" s="4">
        <v>144</v>
      </c>
      <c r="F15" s="2">
        <v>69</v>
      </c>
      <c r="G15" s="2">
        <v>10000</v>
      </c>
      <c r="H15" s="2">
        <v>40</v>
      </c>
    </row>
    <row r="16" spans="1:12" x14ac:dyDescent="0.25">
      <c r="A16" s="2">
        <v>15</v>
      </c>
      <c r="B16" s="3">
        <v>1148.5999999999999</v>
      </c>
      <c r="C16" s="3">
        <v>879.33</v>
      </c>
      <c r="D16" s="4">
        <v>59.56</v>
      </c>
      <c r="E16" s="4">
        <v>117.05</v>
      </c>
      <c r="F16" s="2">
        <v>45</v>
      </c>
      <c r="G16" s="2">
        <v>8000</v>
      </c>
      <c r="H16" s="2">
        <v>28</v>
      </c>
    </row>
    <row r="17" spans="1:8" x14ac:dyDescent="0.25">
      <c r="A17" s="2">
        <v>16</v>
      </c>
      <c r="B17" s="3">
        <v>1510.3</v>
      </c>
      <c r="C17" s="3">
        <v>560.79</v>
      </c>
      <c r="D17" s="4">
        <v>19.600999999999999</v>
      </c>
      <c r="E17" s="4">
        <v>71.540999999999997</v>
      </c>
      <c r="F17" s="2">
        <v>69</v>
      </c>
      <c r="G17" s="2">
        <v>8000</v>
      </c>
      <c r="H17" s="2">
        <v>24</v>
      </c>
    </row>
    <row r="18" spans="1:8" x14ac:dyDescent="0.25">
      <c r="A18" s="2">
        <v>17</v>
      </c>
      <c r="B18" s="3">
        <v>1634.7</v>
      </c>
      <c r="C18" s="3">
        <v>701.81</v>
      </c>
      <c r="D18" s="4">
        <v>0.69615000000000005</v>
      </c>
      <c r="E18" s="4">
        <v>64.180999999999997</v>
      </c>
      <c r="F18" s="2">
        <v>77</v>
      </c>
      <c r="G18" s="2">
        <v>8000</v>
      </c>
      <c r="H18" s="2">
        <v>24</v>
      </c>
    </row>
    <row r="19" spans="1:8" x14ac:dyDescent="0.25">
      <c r="A19" s="2">
        <v>18</v>
      </c>
      <c r="B19" s="3">
        <v>1035</v>
      </c>
      <c r="C19" s="3">
        <v>720.26</v>
      </c>
      <c r="D19" s="4">
        <v>8.1769999999999996</v>
      </c>
      <c r="E19" s="4">
        <v>110.04</v>
      </c>
      <c r="F19" s="2">
        <v>45</v>
      </c>
      <c r="G19" s="2">
        <v>8000</v>
      </c>
      <c r="H19" s="2">
        <v>22</v>
      </c>
    </row>
    <row r="20" spans="1:8" x14ac:dyDescent="0.25">
      <c r="A20" s="2">
        <v>19</v>
      </c>
      <c r="B20" s="3">
        <v>914.63</v>
      </c>
      <c r="C20" s="3">
        <v>900.59</v>
      </c>
      <c r="D20" s="4">
        <v>21.103000000000002</v>
      </c>
      <c r="E20" s="4">
        <v>105.07</v>
      </c>
      <c r="F20" s="2">
        <v>37</v>
      </c>
      <c r="G20" s="2">
        <v>8000</v>
      </c>
      <c r="H20" s="2">
        <v>22</v>
      </c>
    </row>
    <row r="21" spans="1:8" x14ac:dyDescent="0.25">
      <c r="A21" s="2">
        <v>20</v>
      </c>
      <c r="B21" s="3">
        <v>1282.5</v>
      </c>
      <c r="C21" s="3">
        <v>896.07</v>
      </c>
      <c r="D21" s="4">
        <v>17.294</v>
      </c>
      <c r="E21" s="4">
        <v>139.35</v>
      </c>
      <c r="F21" s="2">
        <v>53</v>
      </c>
      <c r="G21" s="2">
        <v>10000</v>
      </c>
      <c r="H21" s="2">
        <v>38</v>
      </c>
    </row>
    <row r="22" spans="1:8" x14ac:dyDescent="0.25">
      <c r="A22" s="2">
        <v>21</v>
      </c>
      <c r="B22" s="3">
        <v>1657.8</v>
      </c>
      <c r="C22" s="3">
        <v>921.43</v>
      </c>
      <c r="D22" s="4">
        <v>10.122</v>
      </c>
      <c r="E22" s="4">
        <v>123.06</v>
      </c>
      <c r="F22" s="2">
        <v>77</v>
      </c>
      <c r="G22" s="2">
        <v>9000</v>
      </c>
      <c r="H22" s="2">
        <v>38</v>
      </c>
    </row>
    <row r="23" spans="1:8" x14ac:dyDescent="0.25">
      <c r="A23" s="2">
        <v>22</v>
      </c>
      <c r="B23" s="3">
        <v>1405.1</v>
      </c>
      <c r="C23" s="3">
        <v>771.3</v>
      </c>
      <c r="D23" s="4">
        <v>54.072000000000003</v>
      </c>
      <c r="E23" s="4">
        <v>118.55</v>
      </c>
      <c r="F23" s="2">
        <v>61</v>
      </c>
      <c r="G23" s="2">
        <v>8000</v>
      </c>
      <c r="H23" s="2">
        <v>32</v>
      </c>
    </row>
    <row r="24" spans="1:8" x14ac:dyDescent="0.25">
      <c r="A24" s="2">
        <v>23</v>
      </c>
      <c r="B24" s="3">
        <v>971.27</v>
      </c>
      <c r="C24" s="3">
        <v>766.13</v>
      </c>
      <c r="D24" s="4">
        <v>38.374000000000002</v>
      </c>
      <c r="E24" s="4">
        <v>100.88</v>
      </c>
      <c r="F24" s="2">
        <v>45</v>
      </c>
      <c r="G24" s="2">
        <v>8000</v>
      </c>
      <c r="H24" s="2">
        <v>18</v>
      </c>
    </row>
    <row r="25" spans="1:8" x14ac:dyDescent="0.25">
      <c r="A25" s="2">
        <v>24</v>
      </c>
      <c r="B25" s="3">
        <v>1452.9</v>
      </c>
      <c r="C25" s="3">
        <v>862.78</v>
      </c>
      <c r="D25" s="4">
        <v>55.988</v>
      </c>
      <c r="E25" s="4">
        <v>80.278000000000006</v>
      </c>
      <c r="F25" s="2">
        <v>61</v>
      </c>
      <c r="G25" s="2">
        <v>8000</v>
      </c>
      <c r="H25" s="2">
        <v>26</v>
      </c>
    </row>
    <row r="26" spans="1:8" x14ac:dyDescent="0.25">
      <c r="A26" s="2">
        <v>25</v>
      </c>
      <c r="B26" s="3">
        <v>1718.8</v>
      </c>
      <c r="C26" s="3">
        <v>481.06</v>
      </c>
      <c r="D26" s="4">
        <v>24.76</v>
      </c>
      <c r="E26" s="4">
        <v>140.35</v>
      </c>
      <c r="F26" s="2">
        <v>85</v>
      </c>
      <c r="G26" s="2">
        <v>9000</v>
      </c>
      <c r="H26" s="2">
        <v>42</v>
      </c>
    </row>
    <row r="27" spans="1:8" x14ac:dyDescent="0.25">
      <c r="A27" s="2">
        <v>26</v>
      </c>
      <c r="B27" s="3">
        <v>1221.2</v>
      </c>
      <c r="C27" s="3">
        <v>881.79</v>
      </c>
      <c r="D27" s="4">
        <v>54.938000000000002</v>
      </c>
      <c r="E27" s="4">
        <v>102.72</v>
      </c>
      <c r="F27" s="2">
        <v>53</v>
      </c>
      <c r="G27" s="2">
        <v>8000</v>
      </c>
      <c r="H27" s="2">
        <v>24</v>
      </c>
    </row>
    <row r="28" spans="1:8" x14ac:dyDescent="0.25">
      <c r="A28" s="2">
        <v>27</v>
      </c>
      <c r="B28" s="3">
        <v>1208.8</v>
      </c>
      <c r="C28" s="3">
        <v>680.93</v>
      </c>
      <c r="D28" s="4">
        <v>0.37209999999999999</v>
      </c>
      <c r="E28" s="4">
        <v>62.093000000000004</v>
      </c>
      <c r="F28" s="2">
        <v>53</v>
      </c>
      <c r="G28" s="2">
        <v>8000</v>
      </c>
      <c r="H28" s="2">
        <v>18</v>
      </c>
    </row>
    <row r="29" spans="1:8" x14ac:dyDescent="0.25">
      <c r="A29" s="2">
        <v>28</v>
      </c>
      <c r="B29" s="3">
        <v>872.43</v>
      </c>
      <c r="C29" s="3">
        <v>535.67999999999995</v>
      </c>
      <c r="D29" s="4">
        <v>33.612000000000002</v>
      </c>
      <c r="E29" s="4">
        <v>118.92</v>
      </c>
      <c r="F29" s="2">
        <v>37</v>
      </c>
      <c r="G29" s="2">
        <v>8000</v>
      </c>
      <c r="H29" s="2">
        <v>20</v>
      </c>
    </row>
    <row r="30" spans="1:8" x14ac:dyDescent="0.25">
      <c r="A30" s="2">
        <v>29</v>
      </c>
      <c r="B30" s="3">
        <v>595.79</v>
      </c>
      <c r="C30" s="3">
        <v>759.98</v>
      </c>
      <c r="D30" s="4">
        <v>44.761000000000003</v>
      </c>
      <c r="E30" s="4">
        <v>99.997</v>
      </c>
      <c r="F30" s="2">
        <v>29</v>
      </c>
      <c r="G30" s="2">
        <v>8000</v>
      </c>
      <c r="H30" s="2">
        <v>10</v>
      </c>
    </row>
    <row r="31" spans="1:8" x14ac:dyDescent="0.25">
      <c r="A31" s="2">
        <v>30</v>
      </c>
      <c r="B31" s="3">
        <v>739.76</v>
      </c>
      <c r="C31" s="3">
        <v>522.95000000000005</v>
      </c>
      <c r="D31" s="4">
        <v>10.536</v>
      </c>
      <c r="E31" s="4">
        <v>66.135999999999996</v>
      </c>
      <c r="F31" s="2">
        <v>37</v>
      </c>
      <c r="G31" s="2">
        <v>8000</v>
      </c>
      <c r="H31" s="2">
        <v>10</v>
      </c>
    </row>
    <row r="32" spans="1:8" x14ac:dyDescent="0.25">
      <c r="A32" s="2">
        <v>31</v>
      </c>
      <c r="B32" s="3">
        <v>614.25</v>
      </c>
      <c r="C32" s="3">
        <v>596.92999999999995</v>
      </c>
      <c r="D32" s="4">
        <v>53.905999999999999</v>
      </c>
      <c r="E32" s="4">
        <v>134.22999999999999</v>
      </c>
      <c r="F32" s="2">
        <v>29</v>
      </c>
      <c r="G32" s="2">
        <v>8000</v>
      </c>
      <c r="H32" s="2">
        <v>12</v>
      </c>
    </row>
    <row r="33" spans="1:8" x14ac:dyDescent="0.25">
      <c r="A33" s="2">
        <v>32</v>
      </c>
      <c r="B33" s="3">
        <v>1129.0999999999999</v>
      </c>
      <c r="C33" s="3">
        <v>745.29</v>
      </c>
      <c r="D33" s="4">
        <v>41.804000000000002</v>
      </c>
      <c r="E33" s="4">
        <v>85.662000000000006</v>
      </c>
      <c r="F33" s="2">
        <v>45</v>
      </c>
      <c r="G33" s="2">
        <v>8000</v>
      </c>
      <c r="H33" s="2">
        <v>22</v>
      </c>
    </row>
    <row r="34" spans="1:8" x14ac:dyDescent="0.25">
      <c r="A34" s="2">
        <v>33</v>
      </c>
      <c r="B34" s="3">
        <v>512.07000000000005</v>
      </c>
      <c r="C34" s="3">
        <v>612.46</v>
      </c>
      <c r="D34" s="4">
        <v>46.012</v>
      </c>
      <c r="E34" s="4">
        <v>78.921999999999997</v>
      </c>
      <c r="F34" s="2">
        <v>29</v>
      </c>
      <c r="G34" s="2">
        <v>8000</v>
      </c>
      <c r="H34" s="2">
        <v>8</v>
      </c>
    </row>
    <row r="35" spans="1:8" x14ac:dyDescent="0.25">
      <c r="A35" s="2">
        <v>34</v>
      </c>
      <c r="B35" s="3">
        <v>1686.9</v>
      </c>
      <c r="C35" s="3">
        <v>641.14</v>
      </c>
      <c r="D35" s="4">
        <v>30.663</v>
      </c>
      <c r="E35" s="4">
        <v>72.641999999999996</v>
      </c>
      <c r="F35" s="2">
        <v>77</v>
      </c>
      <c r="G35" s="2">
        <v>8000</v>
      </c>
      <c r="H35" s="2">
        <v>26</v>
      </c>
    </row>
    <row r="36" spans="1:8" x14ac:dyDescent="0.25">
      <c r="A36" s="2">
        <v>35</v>
      </c>
      <c r="B36" s="3">
        <v>1373.8</v>
      </c>
      <c r="C36" s="3">
        <v>650.03</v>
      </c>
      <c r="D36" s="4">
        <v>43.052</v>
      </c>
      <c r="E36" s="4">
        <v>84.29</v>
      </c>
      <c r="F36" s="2">
        <v>53</v>
      </c>
      <c r="G36" s="2">
        <v>8000</v>
      </c>
      <c r="H36" s="2">
        <v>28</v>
      </c>
    </row>
    <row r="37" spans="1:8" x14ac:dyDescent="0.25">
      <c r="A37" s="2">
        <v>36</v>
      </c>
      <c r="B37" s="3">
        <v>483.97</v>
      </c>
      <c r="C37" s="3">
        <v>685.96</v>
      </c>
      <c r="D37" s="4">
        <v>16.614000000000001</v>
      </c>
      <c r="E37" s="4">
        <v>78.245000000000005</v>
      </c>
      <c r="F37" s="2">
        <v>29</v>
      </c>
      <c r="G37" s="2">
        <v>8000</v>
      </c>
      <c r="H37" s="2">
        <v>8</v>
      </c>
    </row>
    <row r="38" spans="1:8" x14ac:dyDescent="0.25">
      <c r="A38" s="2">
        <v>37</v>
      </c>
      <c r="B38" s="3">
        <v>535.49</v>
      </c>
      <c r="C38" s="3">
        <v>639.52</v>
      </c>
      <c r="D38" s="4">
        <v>8.7546999999999997</v>
      </c>
      <c r="E38" s="4">
        <v>115.9</v>
      </c>
      <c r="F38" s="2">
        <v>29</v>
      </c>
      <c r="G38" s="2">
        <v>8000</v>
      </c>
      <c r="H38" s="2">
        <v>10</v>
      </c>
    </row>
    <row r="39" spans="1:8" x14ac:dyDescent="0.25">
      <c r="A39" s="2">
        <v>38</v>
      </c>
      <c r="B39" s="3">
        <v>790.97</v>
      </c>
      <c r="C39" s="3">
        <v>739.06</v>
      </c>
      <c r="D39" s="4">
        <v>15.775</v>
      </c>
      <c r="E39" s="4">
        <v>67.906000000000006</v>
      </c>
      <c r="F39" s="2">
        <v>37</v>
      </c>
      <c r="G39" s="2">
        <v>8000</v>
      </c>
      <c r="H39" s="2">
        <v>12</v>
      </c>
    </row>
    <row r="40" spans="1:8" x14ac:dyDescent="0.25">
      <c r="A40" s="2">
        <v>39</v>
      </c>
      <c r="B40" s="3">
        <v>1107.7</v>
      </c>
      <c r="C40" s="3">
        <v>546.62</v>
      </c>
      <c r="D40" s="4">
        <v>31.713999999999999</v>
      </c>
      <c r="E40" s="4">
        <v>81.102999999999994</v>
      </c>
      <c r="F40" s="2">
        <v>45</v>
      </c>
      <c r="G40" s="2">
        <v>8000</v>
      </c>
      <c r="H40" s="2">
        <v>20</v>
      </c>
    </row>
    <row r="41" spans="1:8" x14ac:dyDescent="0.25">
      <c r="A41" s="2">
        <v>40</v>
      </c>
      <c r="B41" s="3">
        <v>671.85</v>
      </c>
      <c r="C41" s="3">
        <v>553.72</v>
      </c>
      <c r="D41" s="4">
        <v>46.877000000000002</v>
      </c>
      <c r="E41" s="4">
        <v>82.286000000000001</v>
      </c>
      <c r="F41" s="2">
        <v>29</v>
      </c>
      <c r="G41" s="2">
        <v>8000</v>
      </c>
      <c r="H41" s="2">
        <v>12</v>
      </c>
    </row>
    <row r="42" spans="1:8" x14ac:dyDescent="0.25">
      <c r="A42" s="2">
        <v>41</v>
      </c>
      <c r="B42" s="3">
        <v>502.72</v>
      </c>
      <c r="C42" s="3">
        <v>458.14</v>
      </c>
      <c r="D42" s="4">
        <v>14.95</v>
      </c>
      <c r="E42" s="4">
        <v>132.71</v>
      </c>
      <c r="F42" s="2">
        <v>29</v>
      </c>
      <c r="G42" s="2">
        <v>8000</v>
      </c>
      <c r="H42" s="2">
        <v>10</v>
      </c>
    </row>
    <row r="43" spans="1:8" x14ac:dyDescent="0.25">
      <c r="A43" s="2">
        <v>42</v>
      </c>
      <c r="B43" s="3">
        <v>1434.7</v>
      </c>
      <c r="C43" s="3">
        <v>607.76</v>
      </c>
      <c r="D43" s="4">
        <v>23.123000000000001</v>
      </c>
      <c r="E43" s="4">
        <v>91.293000000000006</v>
      </c>
      <c r="F43" s="2">
        <v>61</v>
      </c>
      <c r="G43" s="2">
        <v>8000</v>
      </c>
      <c r="H43" s="2">
        <v>30</v>
      </c>
    </row>
    <row r="44" spans="1:8" x14ac:dyDescent="0.25">
      <c r="A44" s="2">
        <v>43</v>
      </c>
      <c r="B44" s="3">
        <v>930.07</v>
      </c>
      <c r="C44" s="3">
        <v>810.76</v>
      </c>
      <c r="D44" s="4">
        <v>50.981999999999999</v>
      </c>
      <c r="E44" s="4">
        <v>125.13</v>
      </c>
      <c r="F44" s="2">
        <v>37</v>
      </c>
      <c r="G44" s="2">
        <v>8000</v>
      </c>
      <c r="H44" s="2">
        <v>24</v>
      </c>
    </row>
    <row r="45" spans="1:8" x14ac:dyDescent="0.25">
      <c r="A45" s="2">
        <v>44</v>
      </c>
      <c r="B45" s="3">
        <v>1471.2</v>
      </c>
      <c r="C45" s="3">
        <v>604.17999999999995</v>
      </c>
      <c r="D45" s="4">
        <v>34.347999999999999</v>
      </c>
      <c r="E45" s="4">
        <v>108.84</v>
      </c>
      <c r="F45" s="2">
        <v>61</v>
      </c>
      <c r="G45" s="2">
        <v>9000</v>
      </c>
      <c r="H45" s="2">
        <v>36</v>
      </c>
    </row>
    <row r="46" spans="1:8" x14ac:dyDescent="0.25">
      <c r="A46" s="2">
        <v>45</v>
      </c>
      <c r="B46" s="3">
        <v>1077.3</v>
      </c>
      <c r="C46" s="3">
        <v>815.81</v>
      </c>
      <c r="D46" s="4">
        <v>58.98</v>
      </c>
      <c r="E46" s="4">
        <v>125.97</v>
      </c>
      <c r="F46" s="2">
        <v>45</v>
      </c>
      <c r="G46" s="2">
        <v>8000</v>
      </c>
      <c r="H46" s="2">
        <v>26</v>
      </c>
    </row>
    <row r="47" spans="1:8" x14ac:dyDescent="0.25">
      <c r="A47" s="2">
        <v>46</v>
      </c>
      <c r="B47" s="3">
        <v>1070.5999999999999</v>
      </c>
      <c r="C47" s="3">
        <v>781.82</v>
      </c>
      <c r="D47" s="4">
        <v>7.6712999999999996</v>
      </c>
      <c r="E47" s="4">
        <v>72.182000000000002</v>
      </c>
      <c r="F47" s="2">
        <v>45</v>
      </c>
      <c r="G47" s="2">
        <v>8000</v>
      </c>
      <c r="H47" s="2">
        <v>18</v>
      </c>
    </row>
    <row r="48" spans="1:8" x14ac:dyDescent="0.25">
      <c r="A48" s="2">
        <v>47</v>
      </c>
      <c r="B48" s="3">
        <v>563.29999999999995</v>
      </c>
      <c r="C48" s="3">
        <v>906.42</v>
      </c>
      <c r="D48" s="4">
        <v>46.392000000000003</v>
      </c>
      <c r="E48" s="4">
        <v>141.07</v>
      </c>
      <c r="F48" s="2">
        <v>29</v>
      </c>
      <c r="G48" s="2">
        <v>8000</v>
      </c>
      <c r="H48" s="2">
        <v>12</v>
      </c>
    </row>
    <row r="49" spans="1:8" x14ac:dyDescent="0.25">
      <c r="A49" s="2">
        <v>48</v>
      </c>
      <c r="B49" s="3">
        <v>583.86</v>
      </c>
      <c r="C49" s="3">
        <v>837.16</v>
      </c>
      <c r="D49" s="4">
        <v>37.466000000000001</v>
      </c>
      <c r="E49" s="4">
        <v>129.53</v>
      </c>
      <c r="F49" s="2">
        <v>29</v>
      </c>
      <c r="G49" s="2">
        <v>8000</v>
      </c>
      <c r="H49" s="2">
        <v>12</v>
      </c>
    </row>
    <row r="50" spans="1:8" x14ac:dyDescent="0.25">
      <c r="A50" s="2">
        <v>49</v>
      </c>
      <c r="B50" s="3">
        <v>610.37</v>
      </c>
      <c r="C50" s="3">
        <v>579.75</v>
      </c>
      <c r="D50" s="4">
        <v>12.09</v>
      </c>
      <c r="E50" s="4">
        <v>64.968000000000004</v>
      </c>
      <c r="F50" s="2">
        <v>29</v>
      </c>
      <c r="G50" s="2">
        <v>8000</v>
      </c>
      <c r="H50" s="2">
        <v>8</v>
      </c>
    </row>
    <row r="51" spans="1:8" x14ac:dyDescent="0.25">
      <c r="A51" s="2">
        <v>50</v>
      </c>
      <c r="B51" s="3">
        <v>1269.5</v>
      </c>
      <c r="C51" s="3">
        <v>641.41999999999996</v>
      </c>
      <c r="D51" s="4">
        <v>26.664999999999999</v>
      </c>
      <c r="E51" s="4">
        <v>96.903000000000006</v>
      </c>
      <c r="F51" s="2">
        <v>53</v>
      </c>
      <c r="G51" s="2">
        <v>8000</v>
      </c>
      <c r="H51" s="2">
        <v>28</v>
      </c>
    </row>
    <row r="52" spans="1:8" x14ac:dyDescent="0.25">
      <c r="A52" s="2">
        <v>51</v>
      </c>
      <c r="B52" s="3">
        <v>847.68</v>
      </c>
      <c r="C52" s="3">
        <v>651.17999999999995</v>
      </c>
      <c r="D52" s="4">
        <v>21.658999999999999</v>
      </c>
      <c r="E52" s="4">
        <v>84.453999999999994</v>
      </c>
      <c r="F52" s="2">
        <v>37</v>
      </c>
      <c r="G52" s="2">
        <v>8000</v>
      </c>
      <c r="H52" s="2">
        <v>14</v>
      </c>
    </row>
    <row r="53" spans="1:8" x14ac:dyDescent="0.25">
      <c r="A53" s="2">
        <v>52</v>
      </c>
      <c r="B53" s="3">
        <v>1528.3</v>
      </c>
      <c r="C53" s="3">
        <v>619.41999999999996</v>
      </c>
      <c r="D53" s="4">
        <v>33.347999999999999</v>
      </c>
      <c r="E53" s="4">
        <v>111.88</v>
      </c>
      <c r="F53" s="2">
        <v>69</v>
      </c>
      <c r="G53" s="2">
        <v>8000</v>
      </c>
      <c r="H53" s="2">
        <v>34</v>
      </c>
    </row>
    <row r="54" spans="1:8" x14ac:dyDescent="0.25">
      <c r="A54" s="2">
        <v>53</v>
      </c>
      <c r="B54" s="3">
        <v>1574.6</v>
      </c>
      <c r="C54" s="3">
        <v>854.36</v>
      </c>
      <c r="D54" s="4">
        <v>44.185000000000002</v>
      </c>
      <c r="E54" s="4">
        <v>79.436000000000007</v>
      </c>
      <c r="F54" s="2">
        <v>69</v>
      </c>
      <c r="G54" s="2">
        <v>8000</v>
      </c>
      <c r="H54" s="2">
        <v>26</v>
      </c>
    </row>
    <row r="55" spans="1:8" x14ac:dyDescent="0.25">
      <c r="A55" s="2">
        <v>54</v>
      </c>
      <c r="B55" s="3">
        <v>1736.3</v>
      </c>
      <c r="C55" s="3">
        <v>799.21</v>
      </c>
      <c r="D55" s="4">
        <v>3.3066</v>
      </c>
      <c r="E55" s="4">
        <v>105.6</v>
      </c>
      <c r="F55" s="2">
        <v>77</v>
      </c>
      <c r="G55" s="2">
        <v>9000</v>
      </c>
      <c r="H55" s="2">
        <v>40</v>
      </c>
    </row>
    <row r="56" spans="1:8" x14ac:dyDescent="0.25">
      <c r="A56" s="2">
        <v>55</v>
      </c>
      <c r="B56" s="3">
        <v>1183.3</v>
      </c>
      <c r="C56" s="3">
        <v>707.92</v>
      </c>
      <c r="D56" s="4">
        <v>45.445999999999998</v>
      </c>
      <c r="E56" s="4">
        <v>107.99</v>
      </c>
      <c r="F56" s="2">
        <v>45</v>
      </c>
      <c r="G56" s="2">
        <v>9000</v>
      </c>
      <c r="H56" s="2">
        <v>30</v>
      </c>
    </row>
    <row r="57" spans="1:8" x14ac:dyDescent="0.25">
      <c r="A57" s="2">
        <v>56</v>
      </c>
      <c r="B57" s="3">
        <v>797.78</v>
      </c>
      <c r="C57" s="3">
        <v>595.46</v>
      </c>
      <c r="D57" s="4">
        <v>48.042000000000002</v>
      </c>
      <c r="E57" s="4">
        <v>107.09</v>
      </c>
      <c r="F57" s="2">
        <v>37</v>
      </c>
      <c r="G57" s="2">
        <v>8000</v>
      </c>
      <c r="H57" s="2">
        <v>14</v>
      </c>
    </row>
    <row r="58" spans="1:8" x14ac:dyDescent="0.25">
      <c r="A58" s="2">
        <v>57</v>
      </c>
      <c r="B58" s="3">
        <v>816.7</v>
      </c>
      <c r="C58" s="3">
        <v>801.14</v>
      </c>
      <c r="D58" s="4">
        <v>18.920000000000002</v>
      </c>
      <c r="E58" s="4">
        <v>92.643000000000001</v>
      </c>
      <c r="F58" s="2">
        <v>37</v>
      </c>
      <c r="G58" s="2">
        <v>8000</v>
      </c>
      <c r="H58" s="2">
        <v>14</v>
      </c>
    </row>
    <row r="59" spans="1:8" x14ac:dyDescent="0.25">
      <c r="A59" s="2">
        <v>58</v>
      </c>
      <c r="B59" s="3">
        <v>1197.4000000000001</v>
      </c>
      <c r="C59" s="3">
        <v>564.23</v>
      </c>
      <c r="D59" s="4">
        <v>24.448</v>
      </c>
      <c r="E59" s="4">
        <v>63.029000000000003</v>
      </c>
      <c r="F59" s="2">
        <v>45</v>
      </c>
      <c r="G59" s="2">
        <v>8000</v>
      </c>
      <c r="H59" s="2">
        <v>22</v>
      </c>
    </row>
    <row r="60" spans="1:8" x14ac:dyDescent="0.25">
      <c r="A60" s="2">
        <v>59</v>
      </c>
      <c r="B60" s="3">
        <v>1458.3</v>
      </c>
      <c r="C60" s="3">
        <v>651.94000000000005</v>
      </c>
      <c r="D60" s="4">
        <v>29.741</v>
      </c>
      <c r="E60" s="4">
        <v>98.656000000000006</v>
      </c>
      <c r="F60" s="2">
        <v>61</v>
      </c>
      <c r="G60" s="2">
        <v>8000</v>
      </c>
      <c r="H60" s="2">
        <v>32</v>
      </c>
    </row>
    <row r="61" spans="1:8" x14ac:dyDescent="0.25">
      <c r="A61" s="2">
        <v>60</v>
      </c>
      <c r="B61" s="3">
        <v>921.69</v>
      </c>
      <c r="C61" s="3">
        <v>598.19000000000005</v>
      </c>
      <c r="D61" s="4">
        <v>38.578000000000003</v>
      </c>
      <c r="E61" s="4">
        <v>89.697999999999993</v>
      </c>
      <c r="F61" s="2">
        <v>37</v>
      </c>
      <c r="G61" s="2">
        <v>8000</v>
      </c>
      <c r="H61" s="2">
        <v>18</v>
      </c>
    </row>
    <row r="62" spans="1:8" x14ac:dyDescent="0.25">
      <c r="A62" s="2">
        <v>61</v>
      </c>
      <c r="B62" s="3">
        <v>1123.0999999999999</v>
      </c>
      <c r="C62" s="3">
        <v>691.5</v>
      </c>
      <c r="D62" s="4">
        <v>39.959000000000003</v>
      </c>
      <c r="E62" s="4">
        <v>70.167000000000002</v>
      </c>
      <c r="F62" s="2">
        <v>45</v>
      </c>
      <c r="G62" s="2">
        <v>8000</v>
      </c>
      <c r="H62" s="2">
        <v>20</v>
      </c>
    </row>
    <row r="63" spans="1:8" x14ac:dyDescent="0.25">
      <c r="A63" s="2">
        <v>62</v>
      </c>
      <c r="B63" s="3">
        <v>1351.5</v>
      </c>
      <c r="C63" s="3">
        <v>921.43</v>
      </c>
      <c r="D63" s="4">
        <v>41.290999999999997</v>
      </c>
      <c r="E63" s="4">
        <v>95.715000000000003</v>
      </c>
      <c r="F63" s="2">
        <v>53</v>
      </c>
      <c r="G63" s="2">
        <v>9000</v>
      </c>
      <c r="H63" s="2">
        <v>30</v>
      </c>
    </row>
    <row r="64" spans="1:8" x14ac:dyDescent="0.25">
      <c r="A64" s="2">
        <v>63</v>
      </c>
      <c r="B64" s="3">
        <v>1707.1</v>
      </c>
      <c r="C64" s="3">
        <v>808.71</v>
      </c>
      <c r="D64" s="4">
        <v>20.486000000000001</v>
      </c>
      <c r="E64" s="4">
        <v>93.587999999999994</v>
      </c>
      <c r="F64" s="2">
        <v>77</v>
      </c>
      <c r="G64" s="2">
        <v>8000</v>
      </c>
      <c r="H64" s="2">
        <v>34</v>
      </c>
    </row>
    <row r="65" spans="1:8" x14ac:dyDescent="0.25">
      <c r="A65" s="2">
        <v>64</v>
      </c>
      <c r="B65" s="3">
        <v>700.09</v>
      </c>
      <c r="C65" s="3">
        <v>885.25</v>
      </c>
      <c r="D65" s="4">
        <v>23.649000000000001</v>
      </c>
      <c r="E65" s="4">
        <v>103.16</v>
      </c>
      <c r="F65" s="2">
        <v>29</v>
      </c>
      <c r="G65" s="2">
        <v>8000</v>
      </c>
      <c r="H65" s="2">
        <v>16</v>
      </c>
    </row>
    <row r="66" spans="1:8" x14ac:dyDescent="0.25">
      <c r="A66" s="2">
        <v>65</v>
      </c>
      <c r="B66" s="3">
        <v>1417.6</v>
      </c>
      <c r="C66" s="3">
        <v>571.38</v>
      </c>
      <c r="D66" s="4">
        <v>55.576000000000001</v>
      </c>
      <c r="E66" s="4">
        <v>127.85</v>
      </c>
      <c r="F66" s="2">
        <v>61</v>
      </c>
      <c r="G66" s="2">
        <v>9000</v>
      </c>
      <c r="H66" s="2">
        <v>34</v>
      </c>
    </row>
    <row r="67" spans="1:8" x14ac:dyDescent="0.25">
      <c r="A67" s="2">
        <v>66</v>
      </c>
      <c r="B67" s="3">
        <v>1254</v>
      </c>
      <c r="C67" s="3">
        <v>660.18</v>
      </c>
      <c r="D67" s="4">
        <v>30.466999999999999</v>
      </c>
      <c r="E67" s="4">
        <v>120.04</v>
      </c>
      <c r="F67" s="2">
        <v>53</v>
      </c>
      <c r="G67" s="2">
        <v>9000</v>
      </c>
      <c r="H67" s="2">
        <v>30</v>
      </c>
    </row>
    <row r="68" spans="1:8" x14ac:dyDescent="0.25">
      <c r="A68" s="2">
        <v>67</v>
      </c>
      <c r="B68" s="3">
        <v>1056.7</v>
      </c>
      <c r="C68" s="3">
        <v>452.37</v>
      </c>
      <c r="D68" s="4">
        <v>49.668999999999997</v>
      </c>
      <c r="E68" s="4">
        <v>130.79</v>
      </c>
      <c r="F68" s="2">
        <v>45</v>
      </c>
      <c r="G68" s="2">
        <v>8000</v>
      </c>
      <c r="H68" s="2">
        <v>26</v>
      </c>
    </row>
    <row r="69" spans="1:8" x14ac:dyDescent="0.25">
      <c r="A69" s="2">
        <v>68</v>
      </c>
      <c r="B69" s="3">
        <v>1626.8</v>
      </c>
      <c r="C69" s="3">
        <v>844.44</v>
      </c>
      <c r="D69" s="4">
        <v>13.487</v>
      </c>
      <c r="E69" s="4">
        <v>65.37</v>
      </c>
      <c r="F69" s="2">
        <v>77</v>
      </c>
      <c r="G69" s="2">
        <v>8000</v>
      </c>
      <c r="H69" s="2">
        <v>24</v>
      </c>
    </row>
    <row r="70" spans="1:8" x14ac:dyDescent="0.25">
      <c r="A70" s="2">
        <v>69</v>
      </c>
      <c r="B70" s="3">
        <v>982.71</v>
      </c>
      <c r="C70" s="3">
        <v>754.31</v>
      </c>
      <c r="D70" s="4">
        <v>35.74</v>
      </c>
      <c r="E70" s="4">
        <v>77.146000000000001</v>
      </c>
      <c r="F70" s="2">
        <v>45</v>
      </c>
      <c r="G70" s="2">
        <v>8000</v>
      </c>
      <c r="H70" s="2">
        <v>14</v>
      </c>
    </row>
    <row r="71" spans="1:8" x14ac:dyDescent="0.25">
      <c r="A71" s="2">
        <v>70</v>
      </c>
      <c r="B71" s="3">
        <v>715.81</v>
      </c>
      <c r="C71" s="3">
        <v>914.24</v>
      </c>
      <c r="D71" s="4">
        <v>31.954999999999998</v>
      </c>
      <c r="E71" s="4">
        <v>94.915999999999997</v>
      </c>
      <c r="F71" s="2">
        <v>29</v>
      </c>
      <c r="G71" s="2">
        <v>8000</v>
      </c>
      <c r="H71" s="2">
        <v>14</v>
      </c>
    </row>
    <row r="72" spans="1:8" x14ac:dyDescent="0.25">
      <c r="A72" s="2">
        <v>71</v>
      </c>
      <c r="B72" s="3">
        <v>1346.8</v>
      </c>
      <c r="C72" s="3">
        <v>892.53</v>
      </c>
      <c r="D72" s="4">
        <v>56.957999999999998</v>
      </c>
      <c r="E72" s="4">
        <v>138.75</v>
      </c>
      <c r="F72" s="2">
        <v>53</v>
      </c>
      <c r="G72" s="2">
        <v>10000</v>
      </c>
      <c r="H72" s="2">
        <v>40</v>
      </c>
    </row>
    <row r="73" spans="1:8" x14ac:dyDescent="0.25">
      <c r="A73" s="2">
        <v>72</v>
      </c>
      <c r="B73" s="3">
        <v>1326.2</v>
      </c>
      <c r="C73" s="3">
        <v>947.88</v>
      </c>
      <c r="D73" s="4">
        <v>1.8915999999999999</v>
      </c>
      <c r="E73" s="4">
        <v>126.84</v>
      </c>
      <c r="F73" s="2">
        <v>53</v>
      </c>
      <c r="G73" s="2">
        <v>10000</v>
      </c>
      <c r="H73" s="2">
        <v>38</v>
      </c>
    </row>
    <row r="74" spans="1:8" x14ac:dyDescent="0.25">
      <c r="A74" s="2">
        <v>73</v>
      </c>
      <c r="B74" s="3">
        <v>895.8</v>
      </c>
      <c r="C74" s="3">
        <v>626.59</v>
      </c>
      <c r="D74" s="4">
        <v>27.792000000000002</v>
      </c>
      <c r="E74" s="4">
        <v>94.430999999999997</v>
      </c>
      <c r="F74" s="2">
        <v>37</v>
      </c>
      <c r="G74" s="2">
        <v>8000</v>
      </c>
      <c r="H74" s="2">
        <v>18</v>
      </c>
    </row>
    <row r="75" spans="1:8" x14ac:dyDescent="0.25">
      <c r="A75" s="2">
        <v>74</v>
      </c>
      <c r="B75" s="3">
        <v>1501.5</v>
      </c>
      <c r="C75" s="3">
        <v>491.84</v>
      </c>
      <c r="D75" s="4">
        <v>29.318000000000001</v>
      </c>
      <c r="E75" s="4">
        <v>86.369</v>
      </c>
      <c r="F75" s="2">
        <v>69</v>
      </c>
      <c r="G75" s="2">
        <v>8000</v>
      </c>
      <c r="H75" s="2">
        <v>26</v>
      </c>
    </row>
    <row r="76" spans="1:8" x14ac:dyDescent="0.25">
      <c r="A76" s="2">
        <v>75</v>
      </c>
      <c r="B76" s="3">
        <v>1792.3</v>
      </c>
      <c r="C76" s="3">
        <v>727.55</v>
      </c>
      <c r="D76" s="4">
        <v>2.4849999999999999</v>
      </c>
      <c r="E76" s="4">
        <v>66.754999999999995</v>
      </c>
      <c r="F76" s="2">
        <v>85</v>
      </c>
      <c r="G76" s="2">
        <v>8000</v>
      </c>
      <c r="H76" s="2">
        <v>26</v>
      </c>
    </row>
    <row r="77" spans="1:8" x14ac:dyDescent="0.25">
      <c r="A77" s="2">
        <v>76</v>
      </c>
      <c r="B77" s="3">
        <v>1777.6</v>
      </c>
      <c r="C77" s="3">
        <v>551.67999999999995</v>
      </c>
      <c r="D77" s="4">
        <v>52.68</v>
      </c>
      <c r="E77" s="4">
        <v>122.92</v>
      </c>
      <c r="F77" s="2">
        <v>85</v>
      </c>
      <c r="G77" s="2">
        <v>9000</v>
      </c>
      <c r="H77" s="2">
        <v>38</v>
      </c>
    </row>
    <row r="78" spans="1:8" x14ac:dyDescent="0.25">
      <c r="A78" s="2">
        <v>77</v>
      </c>
      <c r="B78" s="3">
        <v>664.41</v>
      </c>
      <c r="C78" s="3">
        <v>553.04999999999995</v>
      </c>
      <c r="D78" s="4">
        <v>51.235999999999997</v>
      </c>
      <c r="E78" s="4">
        <v>98.61</v>
      </c>
      <c r="F78" s="2">
        <v>29</v>
      </c>
      <c r="G78" s="2">
        <v>8000</v>
      </c>
      <c r="H78" s="2">
        <v>12</v>
      </c>
    </row>
    <row r="79" spans="1:8" x14ac:dyDescent="0.25">
      <c r="A79" s="2">
        <v>78</v>
      </c>
      <c r="B79" s="3">
        <v>829.43</v>
      </c>
      <c r="C79" s="3">
        <v>592.39</v>
      </c>
      <c r="D79" s="4">
        <v>25.474</v>
      </c>
      <c r="E79" s="4">
        <v>76.055999999999997</v>
      </c>
      <c r="F79" s="2">
        <v>37</v>
      </c>
      <c r="G79" s="2">
        <v>8000</v>
      </c>
      <c r="H79" s="2">
        <v>12</v>
      </c>
    </row>
    <row r="80" spans="1:8" x14ac:dyDescent="0.25">
      <c r="A80" s="2">
        <v>79</v>
      </c>
      <c r="B80" s="3">
        <v>532.38</v>
      </c>
      <c r="C80" s="3">
        <v>514.36</v>
      </c>
      <c r="D80" s="4">
        <v>42.503</v>
      </c>
      <c r="E80" s="4">
        <v>90.873000000000005</v>
      </c>
      <c r="F80" s="2">
        <v>29</v>
      </c>
      <c r="G80" s="2">
        <v>8000</v>
      </c>
      <c r="H80" s="2">
        <v>8</v>
      </c>
    </row>
    <row r="81" spans="1:8" x14ac:dyDescent="0.25">
      <c r="A81" s="2">
        <v>80</v>
      </c>
      <c r="B81" s="3">
        <v>1287.5</v>
      </c>
      <c r="C81" s="3">
        <v>802.73</v>
      </c>
      <c r="D81" s="4">
        <v>4.7965999999999998</v>
      </c>
      <c r="E81" s="4">
        <v>74.272999999999996</v>
      </c>
      <c r="F81" s="2">
        <v>53</v>
      </c>
      <c r="G81" s="2">
        <v>8000</v>
      </c>
      <c r="H81" s="2">
        <v>22</v>
      </c>
    </row>
    <row r="82" spans="1:8" x14ac:dyDescent="0.25">
      <c r="A82" s="2">
        <v>81</v>
      </c>
      <c r="B82" s="3">
        <v>633.91</v>
      </c>
      <c r="C82" s="3">
        <v>803.97</v>
      </c>
      <c r="D82" s="4">
        <v>34.936999999999998</v>
      </c>
      <c r="E82" s="4">
        <v>124</v>
      </c>
      <c r="F82" s="2">
        <v>29</v>
      </c>
      <c r="G82" s="2">
        <v>8000</v>
      </c>
      <c r="H82" s="2">
        <v>14</v>
      </c>
    </row>
    <row r="83" spans="1:8" x14ac:dyDescent="0.25">
      <c r="A83" s="2">
        <v>82</v>
      </c>
      <c r="B83" s="3">
        <v>1023.2</v>
      </c>
      <c r="C83" s="3">
        <v>673.21</v>
      </c>
      <c r="D83" s="4">
        <v>12.741</v>
      </c>
      <c r="E83" s="4">
        <v>87.602000000000004</v>
      </c>
      <c r="F83" s="2">
        <v>45</v>
      </c>
      <c r="G83" s="2">
        <v>8000</v>
      </c>
      <c r="H83" s="2">
        <v>18</v>
      </c>
    </row>
    <row r="84" spans="1:8" x14ac:dyDescent="0.25">
      <c r="A84" s="2">
        <v>83</v>
      </c>
      <c r="B84" s="3">
        <v>1612</v>
      </c>
      <c r="C84" s="3">
        <v>609.52</v>
      </c>
      <c r="D84" s="4">
        <v>26.146999999999998</v>
      </c>
      <c r="E84" s="4">
        <v>137.38</v>
      </c>
      <c r="F84" s="2">
        <v>77</v>
      </c>
      <c r="G84" s="2">
        <v>9000</v>
      </c>
      <c r="H84" s="2">
        <v>40</v>
      </c>
    </row>
    <row r="85" spans="1:8" x14ac:dyDescent="0.25">
      <c r="A85" s="2">
        <v>84</v>
      </c>
      <c r="B85" s="3">
        <v>1237.9000000000001</v>
      </c>
      <c r="C85" s="3">
        <v>860.8</v>
      </c>
      <c r="D85" s="4">
        <v>49.165999999999997</v>
      </c>
      <c r="E85" s="4">
        <v>61.6</v>
      </c>
      <c r="F85" s="2">
        <v>53</v>
      </c>
      <c r="G85" s="2">
        <v>8000</v>
      </c>
      <c r="H85" s="2">
        <v>18</v>
      </c>
    </row>
    <row r="86" spans="1:8" x14ac:dyDescent="0.25">
      <c r="A86" s="2">
        <v>85</v>
      </c>
      <c r="B86" s="3">
        <v>942.82</v>
      </c>
      <c r="C86" s="3">
        <v>702.92</v>
      </c>
      <c r="D86" s="4">
        <v>6.8486000000000002</v>
      </c>
      <c r="E86" s="4">
        <v>128.58000000000001</v>
      </c>
      <c r="F86" s="2">
        <v>37</v>
      </c>
      <c r="G86" s="2">
        <v>9000</v>
      </c>
      <c r="H86" s="2">
        <v>28</v>
      </c>
    </row>
    <row r="87" spans="1:8" x14ac:dyDescent="0.25">
      <c r="A87" s="2">
        <v>86</v>
      </c>
      <c r="B87" s="3">
        <v>782.97</v>
      </c>
      <c r="C87" s="3">
        <v>945.93</v>
      </c>
      <c r="D87" s="4">
        <v>15.496</v>
      </c>
      <c r="E87" s="4">
        <v>110.74</v>
      </c>
      <c r="F87" s="2">
        <v>37</v>
      </c>
      <c r="G87" s="2">
        <v>8000</v>
      </c>
      <c r="H87" s="2">
        <v>14</v>
      </c>
    </row>
    <row r="88" spans="1:8" x14ac:dyDescent="0.25">
      <c r="A88" s="2">
        <v>87</v>
      </c>
      <c r="B88" s="3">
        <v>1099.7</v>
      </c>
      <c r="C88" s="3">
        <v>872.07</v>
      </c>
      <c r="D88" s="4">
        <v>27.163</v>
      </c>
      <c r="E88" s="4">
        <v>101.51</v>
      </c>
      <c r="F88" s="2">
        <v>45</v>
      </c>
      <c r="G88" s="2">
        <v>8000</v>
      </c>
      <c r="H88" s="2">
        <v>24</v>
      </c>
    </row>
    <row r="89" spans="1:8" x14ac:dyDescent="0.25">
      <c r="A89" s="2">
        <v>88</v>
      </c>
      <c r="B89" s="3">
        <v>1733.7</v>
      </c>
      <c r="C89" s="3">
        <v>630.20000000000005</v>
      </c>
      <c r="D89" s="4">
        <v>17.678999999999998</v>
      </c>
      <c r="E89" s="4">
        <v>114.04</v>
      </c>
      <c r="F89" s="2">
        <v>77</v>
      </c>
      <c r="G89" s="2">
        <v>10000</v>
      </c>
      <c r="H89" s="2">
        <v>42</v>
      </c>
    </row>
    <row r="90" spans="1:8" x14ac:dyDescent="0.25">
      <c r="A90" s="2">
        <v>89</v>
      </c>
      <c r="B90" s="3">
        <v>642.6</v>
      </c>
      <c r="C90" s="3">
        <v>668.08</v>
      </c>
      <c r="D90" s="4">
        <v>43.648000000000003</v>
      </c>
      <c r="E90" s="4">
        <v>121.62</v>
      </c>
      <c r="F90" s="2">
        <v>29</v>
      </c>
      <c r="G90" s="2">
        <v>8000</v>
      </c>
      <c r="H90" s="2">
        <v>14</v>
      </c>
    </row>
    <row r="91" spans="1:8" x14ac:dyDescent="0.25">
      <c r="A91" s="2">
        <v>90</v>
      </c>
      <c r="B91" s="3">
        <v>1158.5</v>
      </c>
      <c r="C91" s="3">
        <v>617.73</v>
      </c>
      <c r="D91" s="4">
        <v>58.25</v>
      </c>
      <c r="E91" s="4">
        <v>69.715999999999994</v>
      </c>
      <c r="F91" s="2">
        <v>45</v>
      </c>
      <c r="G91" s="2">
        <v>8000</v>
      </c>
      <c r="H91" s="2">
        <v>20</v>
      </c>
    </row>
    <row r="92" spans="1:8" x14ac:dyDescent="0.25">
      <c r="A92" s="2">
        <v>91</v>
      </c>
      <c r="B92" s="3">
        <v>1560.9</v>
      </c>
      <c r="C92" s="3">
        <v>720.61</v>
      </c>
      <c r="D92" s="4">
        <v>4.9451000000000001</v>
      </c>
      <c r="E92" s="4">
        <v>132.12</v>
      </c>
      <c r="F92" s="2">
        <v>69</v>
      </c>
      <c r="G92" s="2">
        <v>10000</v>
      </c>
      <c r="H92" s="2">
        <v>42</v>
      </c>
    </row>
    <row r="93" spans="1:8" x14ac:dyDescent="0.25">
      <c r="A93" s="2">
        <v>92</v>
      </c>
      <c r="B93" s="3">
        <v>548.69000000000005</v>
      </c>
      <c r="C93" s="3">
        <v>842.71</v>
      </c>
      <c r="D93" s="4">
        <v>10.868</v>
      </c>
      <c r="E93" s="4">
        <v>60.207999999999998</v>
      </c>
      <c r="F93" s="2">
        <v>29</v>
      </c>
      <c r="G93" s="2">
        <v>8000</v>
      </c>
      <c r="H93" s="2">
        <v>8</v>
      </c>
    </row>
    <row r="94" spans="1:8" x14ac:dyDescent="0.25">
      <c r="A94" s="2">
        <v>93</v>
      </c>
      <c r="B94" s="3">
        <v>1395.8</v>
      </c>
      <c r="C94" s="3">
        <v>809.85</v>
      </c>
      <c r="D94" s="4">
        <v>39.558999999999997</v>
      </c>
      <c r="E94" s="4">
        <v>83.316999999999993</v>
      </c>
      <c r="F94" s="2">
        <v>61</v>
      </c>
      <c r="G94" s="2">
        <v>8000</v>
      </c>
      <c r="H94" s="2">
        <v>24</v>
      </c>
    </row>
    <row r="95" spans="1:8" x14ac:dyDescent="0.25">
      <c r="A95" s="2">
        <v>94</v>
      </c>
      <c r="B95" s="3">
        <v>1772.7</v>
      </c>
      <c r="C95" s="3">
        <v>507.44</v>
      </c>
      <c r="D95" s="4">
        <v>20.29</v>
      </c>
      <c r="E95" s="4">
        <v>74.573999999999998</v>
      </c>
      <c r="F95" s="2">
        <v>85</v>
      </c>
      <c r="G95" s="2">
        <v>8000</v>
      </c>
      <c r="H95" s="2">
        <v>28</v>
      </c>
    </row>
    <row r="96" spans="1:8" x14ac:dyDescent="0.25">
      <c r="A96" s="2">
        <v>95</v>
      </c>
      <c r="B96" s="3">
        <v>861.89</v>
      </c>
      <c r="C96" s="3">
        <v>874.32</v>
      </c>
      <c r="D96" s="4">
        <v>57.758000000000003</v>
      </c>
      <c r="E96" s="4">
        <v>135.72</v>
      </c>
      <c r="F96" s="2">
        <v>37</v>
      </c>
      <c r="G96" s="2">
        <v>8000</v>
      </c>
      <c r="H96" s="2">
        <v>20</v>
      </c>
    </row>
    <row r="97" spans="1:8" x14ac:dyDescent="0.25">
      <c r="A97" s="2">
        <v>96</v>
      </c>
      <c r="B97" s="3">
        <v>689.4</v>
      </c>
      <c r="C97" s="3">
        <v>475.01</v>
      </c>
      <c r="D97" s="4">
        <v>57.182000000000002</v>
      </c>
      <c r="E97" s="4">
        <v>69.168999999999997</v>
      </c>
      <c r="F97" s="2">
        <v>29</v>
      </c>
      <c r="G97" s="2">
        <v>8000</v>
      </c>
      <c r="H97" s="2">
        <v>10</v>
      </c>
    </row>
    <row r="98" spans="1:8" x14ac:dyDescent="0.25">
      <c r="A98" s="2">
        <v>97</v>
      </c>
      <c r="B98" s="3">
        <v>1380.4</v>
      </c>
      <c r="C98" s="3">
        <v>697.34</v>
      </c>
      <c r="D98" s="4">
        <v>36.734000000000002</v>
      </c>
      <c r="E98" s="4">
        <v>106.22</v>
      </c>
      <c r="F98" s="2">
        <v>61</v>
      </c>
      <c r="G98" s="2">
        <v>8000</v>
      </c>
      <c r="H98" s="2">
        <v>30</v>
      </c>
    </row>
    <row r="99" spans="1:8" x14ac:dyDescent="0.25">
      <c r="A99" s="2">
        <v>98</v>
      </c>
      <c r="B99" s="3">
        <v>1680</v>
      </c>
      <c r="C99" s="3">
        <v>737.36</v>
      </c>
      <c r="D99" s="4">
        <v>50.098999999999997</v>
      </c>
      <c r="E99" s="4">
        <v>112.89</v>
      </c>
      <c r="F99" s="2">
        <v>77</v>
      </c>
      <c r="G99" s="2">
        <v>8000</v>
      </c>
      <c r="H99" s="2">
        <v>36</v>
      </c>
    </row>
    <row r="100" spans="1:8" x14ac:dyDescent="0.25">
      <c r="A100" s="2">
        <v>99</v>
      </c>
      <c r="B100" s="3">
        <v>1308.5</v>
      </c>
      <c r="C100" s="3">
        <v>863.17</v>
      </c>
      <c r="D100" s="4">
        <v>22.545000000000002</v>
      </c>
      <c r="E100" s="4">
        <v>114.74</v>
      </c>
      <c r="F100" s="2">
        <v>53</v>
      </c>
      <c r="G100" s="2">
        <v>9000</v>
      </c>
      <c r="H100" s="2">
        <v>34</v>
      </c>
    </row>
    <row r="101" spans="1:8" x14ac:dyDescent="0.25">
      <c r="A101" s="2">
        <v>100</v>
      </c>
      <c r="B101" s="3">
        <v>1651.6</v>
      </c>
      <c r="C101" s="3">
        <v>579.42999999999995</v>
      </c>
      <c r="D101" s="4">
        <v>36.232999999999997</v>
      </c>
      <c r="E101" s="4">
        <v>129.86000000000001</v>
      </c>
      <c r="F101" s="2">
        <v>77</v>
      </c>
      <c r="G101" s="2">
        <v>9000</v>
      </c>
      <c r="H101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</vt:lpstr>
      <vt:lpstr>run1bridgedata</vt:lpstr>
      <vt:lpstr>run1bridgedata!run1modeldata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2015-09-24T16:16:22Z</dcterms:created>
  <dcterms:modified xsi:type="dcterms:W3CDTF">2015-09-24T19:48:31Z</dcterms:modified>
</cp:coreProperties>
</file>