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" windowWidth="12372" windowHeight="9732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<sst xmlns="http://schemas.openxmlformats.org/spreadsheetml/2006/main" count="11" uniqueCount="10">
  <si>
    <t>STIFFNESS</t>
  </si>
  <si>
    <t>MODE</t>
  </si>
  <si>
    <t>10^3</t>
  </si>
  <si>
    <t>10^4</t>
  </si>
  <si>
    <t>10^9</t>
  </si>
  <si>
    <t>ROTATIONAL STIFFNESS (k=10^5)</t>
  </si>
  <si>
    <t>10^10</t>
  </si>
  <si>
    <t>10^11</t>
  </si>
  <si>
    <t>10^13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</si>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</sst>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Φύλλο1!$B$3:$J$3</c:f>
              <c:numCache>
                <c:formatCode>General</c:formatCode>
                <c:ptCount val="9"/>
                <c:pt idx="0">
                  <c:v>2.379</c:v>
                </c:pt>
                <c:pt idx="1">
                  <c:v>2.3820000000000001</c:v>
                </c:pt>
                <c:pt idx="2">
                  <c:v>2.4369999999999998</c:v>
                </c:pt>
                <c:pt idx="3">
                  <c:v>2.34</c:v>
                </c:pt>
                <c:pt idx="4">
                  <c:v>2.35</c:v>
                </c:pt>
                <c:pt idx="5">
                  <c:v>2.3620000000000001</c:v>
                </c:pt>
                <c:pt idx="6">
                  <c:v>2.3639999999999999</c:v>
                </c:pt>
                <c:pt idx="7">
                  <c:v>2.367</c:v>
                </c:pt>
                <c:pt idx="8">
                  <c:v>2.367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Φύλλο1!$B$4:$J$4</c:f>
              <c:numCache>
                <c:formatCode>General</c:formatCode>
                <c:ptCount val="9"/>
                <c:pt idx="0">
                  <c:v>2.5369999999999999</c:v>
                </c:pt>
                <c:pt idx="1">
                  <c:v>2.5430000000000001</c:v>
                </c:pt>
                <c:pt idx="2">
                  <c:v>2.5019999999999998</c:v>
                </c:pt>
                <c:pt idx="3">
                  <c:v>2.5259999999999998</c:v>
                </c:pt>
                <c:pt idx="4">
                  <c:v>2.536</c:v>
                </c:pt>
                <c:pt idx="5">
                  <c:v>2.5569999999999999</c:v>
                </c:pt>
                <c:pt idx="6">
                  <c:v>2.5630000000000002</c:v>
                </c:pt>
                <c:pt idx="7">
                  <c:v>2.57</c:v>
                </c:pt>
                <c:pt idx="8">
                  <c:v>2.5710000000000002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Φύλλο1!$B$5:$J$5</c:f>
              <c:numCache>
                <c:formatCode>General</c:formatCode>
                <c:ptCount val="9"/>
                <c:pt idx="0">
                  <c:v>2.8650000000000002</c:v>
                </c:pt>
                <c:pt idx="1">
                  <c:v>2.8690000000000002</c:v>
                </c:pt>
                <c:pt idx="2">
                  <c:v>2.8650000000000002</c:v>
                </c:pt>
                <c:pt idx="3">
                  <c:v>2.9239999999999999</c:v>
                </c:pt>
                <c:pt idx="4">
                  <c:v>2.9620000000000002</c:v>
                </c:pt>
                <c:pt idx="5">
                  <c:v>3.0750000000000002</c:v>
                </c:pt>
                <c:pt idx="6">
                  <c:v>3.121</c:v>
                </c:pt>
                <c:pt idx="7">
                  <c:v>3.194</c:v>
                </c:pt>
                <c:pt idx="8">
                  <c:v>3.2040000000000002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Φύλλο1!$B$6:$J$6</c:f>
              <c:numCache>
                <c:formatCode>General</c:formatCode>
                <c:ptCount val="9"/>
                <c:pt idx="0">
                  <c:v>2.9380000000000002</c:v>
                </c:pt>
                <c:pt idx="1">
                  <c:v>2.944</c:v>
                </c:pt>
                <c:pt idx="2">
                  <c:v>2.9769999999999999</c:v>
                </c:pt>
                <c:pt idx="3">
                  <c:v>3.1920000000000002</c:v>
                </c:pt>
                <c:pt idx="4">
                  <c:v>3.3180000000000001</c:v>
                </c:pt>
                <c:pt idx="5">
                  <c:v>3.5870000000000002</c:v>
                </c:pt>
                <c:pt idx="6">
                  <c:v>3.661</c:v>
                </c:pt>
                <c:pt idx="7">
                  <c:v>3.7549999999999999</c:v>
                </c:pt>
                <c:pt idx="8">
                  <c:v>3.7669999999999999</c:v>
                </c:pt>
              </c:numCache>
            </c:numRef>
          </c:val>
          <c:smooth val="0"/>
        </c:ser>
        <c:ser>
          <c:idx val="4"/>
          <c:order val="4"/>
          <c:tx>
            <c:v>5</c:v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Φύλλο1!$B$7:$J$7</c:f>
              <c:numCache>
                <c:formatCode>General</c:formatCode>
                <c:ptCount val="9"/>
                <c:pt idx="0">
                  <c:v>3</c:v>
                </c:pt>
                <c:pt idx="1">
                  <c:v>3.02</c:v>
                </c:pt>
                <c:pt idx="2">
                  <c:v>3.07</c:v>
                </c:pt>
                <c:pt idx="3">
                  <c:v>3.0950000000000002</c:v>
                </c:pt>
                <c:pt idx="4">
                  <c:v>3.1040000000000001</c:v>
                </c:pt>
                <c:pt idx="5">
                  <c:v>3.121</c:v>
                </c:pt>
                <c:pt idx="6">
                  <c:v>3.1259999999999999</c:v>
                </c:pt>
                <c:pt idx="7">
                  <c:v>3.129</c:v>
                </c:pt>
                <c:pt idx="8">
                  <c:v>3.13</c:v>
                </c:pt>
              </c:numCache>
            </c:numRef>
          </c:val>
          <c:smooth val="0"/>
        </c:ser>
        <c:ser>
          <c:idx val="5"/>
          <c:order val="5"/>
          <c:tx>
            <c:v>8</c:v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Φύλλο1!$B$10:$J$10</c:f>
              <c:numCache>
                <c:formatCode>General</c:formatCode>
                <c:ptCount val="9"/>
                <c:pt idx="0">
                  <c:v>3.7869999999999999</c:v>
                </c:pt>
                <c:pt idx="1">
                  <c:v>3.7109999999999999</c:v>
                </c:pt>
                <c:pt idx="2">
                  <c:v>3.762</c:v>
                </c:pt>
                <c:pt idx="3">
                  <c:v>3.8319999999999999</c:v>
                </c:pt>
                <c:pt idx="4">
                  <c:v>3.8849999999999998</c:v>
                </c:pt>
                <c:pt idx="5">
                  <c:v>4.0410000000000004</c:v>
                </c:pt>
                <c:pt idx="6">
                  <c:v>4.0999999999999996</c:v>
                </c:pt>
                <c:pt idx="7">
                  <c:v>4.1909999999999998</c:v>
                </c:pt>
                <c:pt idx="8">
                  <c:v>4.2039999999999997</c:v>
                </c:pt>
              </c:numCache>
            </c:numRef>
          </c:val>
          <c:smooth val="0"/>
        </c:ser>
        <c:ser>
          <c:idx val="6"/>
          <c:order val="6"/>
          <c:tx>
            <c:v>10</c:v>
          </c:tx>
          <c:marker>
            <c:symbol val="none"/>
          </c:marker>
          <c:cat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Φύλλο1!$B$12:$J$12</c:f>
              <c:numCache>
                <c:formatCode>General</c:formatCode>
                <c:ptCount val="9"/>
                <c:pt idx="0">
                  <c:v>4.1040000000000001</c:v>
                </c:pt>
                <c:pt idx="1">
                  <c:v>4.1070000000000002</c:v>
                </c:pt>
                <c:pt idx="2">
                  <c:v>4.1280000000000001</c:v>
                </c:pt>
                <c:pt idx="3">
                  <c:v>4.1980000000000004</c:v>
                </c:pt>
                <c:pt idx="4">
                  <c:v>4.2560000000000002</c:v>
                </c:pt>
                <c:pt idx="5">
                  <c:v>4.4219999999999997</c:v>
                </c:pt>
                <c:pt idx="6">
                  <c:v>4.4790000000000001</c:v>
                </c:pt>
                <c:pt idx="7">
                  <c:v>4.5590000000000002</c:v>
                </c:pt>
                <c:pt idx="8">
                  <c:v>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0480"/>
        <c:axId val="145942016"/>
      </c:lineChart>
      <c:catAx>
        <c:axId val="14594048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145942016"/>
        <c:crosses val="autoZero"/>
        <c:auto val="1"/>
        <c:lblAlgn val="ctr"/>
        <c:lblOffset val="100"/>
        <c:noMultiLvlLbl val="0"/>
      </c:catAx>
      <c:valAx>
        <c:axId val="14594201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Φύλλο1!$B$30:$H$30</c:f>
              <c:numCache>
                <c:formatCode>General</c:formatCode>
                <c:ptCount val="7"/>
                <c:pt idx="0">
                  <c:v>2.4369999999999998</c:v>
                </c:pt>
                <c:pt idx="1">
                  <c:v>2.4369999999999998</c:v>
                </c:pt>
                <c:pt idx="2">
                  <c:v>2.4390000000000001</c:v>
                </c:pt>
                <c:pt idx="3">
                  <c:v>2.444</c:v>
                </c:pt>
                <c:pt idx="4">
                  <c:v>2.4460000000000002</c:v>
                </c:pt>
                <c:pt idx="5">
                  <c:v>2.4470000000000001</c:v>
                </c:pt>
                <c:pt idx="6">
                  <c:v>2.4470000000000001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Φύλλο1!$A$31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Φύλλο1!$B$31:$H$31</c:f>
              <c:numCache>
                <c:formatCode>General</c:formatCode>
                <c:ptCount val="7"/>
                <c:pt idx="0">
                  <c:v>2.5019999999999998</c:v>
                </c:pt>
                <c:pt idx="1">
                  <c:v>2.5019999999999998</c:v>
                </c:pt>
                <c:pt idx="2">
                  <c:v>2.516</c:v>
                </c:pt>
                <c:pt idx="3">
                  <c:v>2.589</c:v>
                </c:pt>
                <c:pt idx="4">
                  <c:v>2.6619999999999999</c:v>
                </c:pt>
                <c:pt idx="5">
                  <c:v>2.677</c:v>
                </c:pt>
                <c:pt idx="6">
                  <c:v>2.677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Φύλλο1!$A$32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Φύλλο1!$B$32:$H$32</c:f>
              <c:numCache>
                <c:formatCode>General</c:formatCode>
                <c:ptCount val="7"/>
                <c:pt idx="0">
                  <c:v>2.8650000000000002</c:v>
                </c:pt>
                <c:pt idx="1">
                  <c:v>2.8650000000000002</c:v>
                </c:pt>
                <c:pt idx="2">
                  <c:v>2.87</c:v>
                </c:pt>
                <c:pt idx="3">
                  <c:v>2.9009999999999998</c:v>
                </c:pt>
                <c:pt idx="4">
                  <c:v>2.9409999999999998</c:v>
                </c:pt>
                <c:pt idx="5">
                  <c:v>2.9489999999999998</c:v>
                </c:pt>
                <c:pt idx="6">
                  <c:v>2.95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Φύλλο1!$A$33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Φύλλο1!$B$33:$H$33</c:f>
              <c:numCache>
                <c:formatCode>General</c:formatCode>
                <c:ptCount val="7"/>
                <c:pt idx="0">
                  <c:v>2.9969999999999999</c:v>
                </c:pt>
                <c:pt idx="1">
                  <c:v>2.9969999999999999</c:v>
                </c:pt>
                <c:pt idx="2">
                  <c:v>2.9980000000000002</c:v>
                </c:pt>
                <c:pt idx="3">
                  <c:v>3.0009999999999999</c:v>
                </c:pt>
                <c:pt idx="4">
                  <c:v>3.008</c:v>
                </c:pt>
                <c:pt idx="5">
                  <c:v>3.01</c:v>
                </c:pt>
                <c:pt idx="6">
                  <c:v>3.01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Φύλλο1!$A$34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Φύλλο1!$B$34:$H$34</c:f>
              <c:numCache>
                <c:formatCode>General</c:formatCode>
                <c:ptCount val="7"/>
                <c:pt idx="0">
                  <c:v>3.07</c:v>
                </c:pt>
                <c:pt idx="1">
                  <c:v>3.07</c:v>
                </c:pt>
                <c:pt idx="2">
                  <c:v>3.1</c:v>
                </c:pt>
                <c:pt idx="3">
                  <c:v>3.2589999999999999</c:v>
                </c:pt>
                <c:pt idx="4">
                  <c:v>3.669</c:v>
                </c:pt>
                <c:pt idx="5">
                  <c:v>3.919</c:v>
                </c:pt>
                <c:pt idx="6">
                  <c:v>3.9220000000000002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Φύλλο1!$A$35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Φύλλο1!$B$35:$H$35</c:f>
              <c:numCache>
                <c:formatCode>General</c:formatCode>
                <c:ptCount val="7"/>
                <c:pt idx="0">
                  <c:v>3.762</c:v>
                </c:pt>
                <c:pt idx="1">
                  <c:v>3.762</c:v>
                </c:pt>
                <c:pt idx="2">
                  <c:v>3.762</c:v>
                </c:pt>
                <c:pt idx="3">
                  <c:v>3.7639999999999998</c:v>
                </c:pt>
                <c:pt idx="4">
                  <c:v>3.77</c:v>
                </c:pt>
                <c:pt idx="5">
                  <c:v>3.7749999999999999</c:v>
                </c:pt>
                <c:pt idx="6">
                  <c:v>3.7749999999999999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Φύλλο1!$A$36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Φύλλο1!$B$29:$H$29</c:f>
              <c:strCache>
                <c:ptCount val="7"/>
                <c:pt idx="0">
                  <c:v>10^3</c:v>
                </c:pt>
                <c:pt idx="1">
                  <c:v>10^4</c:v>
                </c:pt>
                <c:pt idx="2">
                  <c:v>10^9</c:v>
                </c:pt>
                <c:pt idx="3">
                  <c:v>10^10</c:v>
                </c:pt>
                <c:pt idx="4">
                  <c:v>10^11</c:v>
                </c:pt>
                <c:pt idx="5">
                  <c:v>10^13</c:v>
                </c:pt>
                <c:pt idx="6">
                  <c:v>fixed</c:v>
                </c:pt>
              </c:strCache>
            </c:strRef>
          </c:cat>
          <c:val>
            <c:numRef>
              <c:f>Φύλλο1!$B$36:$H$36</c:f>
              <c:numCache>
                <c:formatCode>General</c:formatCode>
                <c:ptCount val="7"/>
                <c:pt idx="0">
                  <c:v>4.1280000000000001</c:v>
                </c:pt>
                <c:pt idx="1">
                  <c:v>4.1280000000000001</c:v>
                </c:pt>
                <c:pt idx="2">
                  <c:v>4.1280000000000001</c:v>
                </c:pt>
                <c:pt idx="3">
                  <c:v>4.13</c:v>
                </c:pt>
                <c:pt idx="4">
                  <c:v>4.1369999999999996</c:v>
                </c:pt>
                <c:pt idx="5">
                  <c:v>4.1440000000000001</c:v>
                </c:pt>
                <c:pt idx="6">
                  <c:v>4.1440000000000001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4992"/>
        <c:axId val="146566528"/>
      </c:lineChart>
      <c:catAx>
        <c:axId val="1465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66528"/>
        <c:crosses val="autoZero"/>
        <c:auto val="1"/>
        <c:lblAlgn val="ctr"/>
        <c:lblOffset val="100"/>
        <c:noMultiLvlLbl val="0"/>
      </c:catAx>
      <c:valAx>
        <c:axId val="14656652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Φύλλο1!$A$4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Φύλλο1!$B$4:$J$4</c:f>
              <c:numCache>
                <c:formatCode>General</c:formatCode>
                <c:ptCount val="9"/>
                <c:pt idx="0">
                  <c:v>2.5369999999999999</c:v>
                </c:pt>
                <c:pt idx="1">
                  <c:v>2.5430000000000001</c:v>
                </c:pt>
                <c:pt idx="2">
                  <c:v>2.5019999999999998</c:v>
                </c:pt>
                <c:pt idx="3">
                  <c:v>2.5259999999999998</c:v>
                </c:pt>
                <c:pt idx="4">
                  <c:v>2.536</c:v>
                </c:pt>
                <c:pt idx="5">
                  <c:v>2.5569999999999999</c:v>
                </c:pt>
                <c:pt idx="6">
                  <c:v>2.5630000000000002</c:v>
                </c:pt>
                <c:pt idx="7">
                  <c:v>2.57</c:v>
                </c:pt>
                <c:pt idx="8">
                  <c:v>2.5710000000000002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Φύλλο1!$A$5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Φύλλο1!$B$5:$J$5</c:f>
              <c:numCache>
                <c:formatCode>General</c:formatCode>
                <c:ptCount val="9"/>
                <c:pt idx="0">
                  <c:v>2.8650000000000002</c:v>
                </c:pt>
                <c:pt idx="1">
                  <c:v>2.8690000000000002</c:v>
                </c:pt>
                <c:pt idx="2">
                  <c:v>2.8650000000000002</c:v>
                </c:pt>
                <c:pt idx="3">
                  <c:v>2.9239999999999999</c:v>
                </c:pt>
                <c:pt idx="4">
                  <c:v>2.9620000000000002</c:v>
                </c:pt>
                <c:pt idx="5">
                  <c:v>3.0750000000000002</c:v>
                </c:pt>
                <c:pt idx="6">
                  <c:v>3.121</c:v>
                </c:pt>
                <c:pt idx="7">
                  <c:v>3.194</c:v>
                </c:pt>
                <c:pt idx="8">
                  <c:v>3.2040000000000002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Φύλλο1!$A$6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Φύλλο1!$B$6:$J$6</c:f>
              <c:numCache>
                <c:formatCode>General</c:formatCode>
                <c:ptCount val="9"/>
                <c:pt idx="0">
                  <c:v>2.9380000000000002</c:v>
                </c:pt>
                <c:pt idx="1">
                  <c:v>2.944</c:v>
                </c:pt>
                <c:pt idx="2">
                  <c:v>2.9769999999999999</c:v>
                </c:pt>
                <c:pt idx="3">
                  <c:v>3.1920000000000002</c:v>
                </c:pt>
                <c:pt idx="4">
                  <c:v>3.3180000000000001</c:v>
                </c:pt>
                <c:pt idx="5">
                  <c:v>3.5870000000000002</c:v>
                </c:pt>
                <c:pt idx="6">
                  <c:v>3.661</c:v>
                </c:pt>
                <c:pt idx="7">
                  <c:v>3.7549999999999999</c:v>
                </c:pt>
                <c:pt idx="8">
                  <c:v>3.7669999999999999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Φύλλο1!$A$7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Φύλλο1!$B$7:$J$7</c:f>
              <c:numCache>
                <c:formatCode>General</c:formatCode>
                <c:ptCount val="9"/>
                <c:pt idx="0">
                  <c:v>3</c:v>
                </c:pt>
                <c:pt idx="1">
                  <c:v>3.02</c:v>
                </c:pt>
                <c:pt idx="2">
                  <c:v>3.07</c:v>
                </c:pt>
                <c:pt idx="3">
                  <c:v>3.0950000000000002</c:v>
                </c:pt>
                <c:pt idx="4">
                  <c:v>3.1040000000000001</c:v>
                </c:pt>
                <c:pt idx="5">
                  <c:v>3.121</c:v>
                </c:pt>
                <c:pt idx="6">
                  <c:v>3.1259999999999999</c:v>
                </c:pt>
                <c:pt idx="7">
                  <c:v>3.129</c:v>
                </c:pt>
                <c:pt idx="8">
                  <c:v>3.13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Φύλλο1!$A$3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Φύλλο1!$B$2:$J$2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Φύλλο1!$B$3:$J$3</c:f>
              <c:numCache>
                <c:formatCode>General</c:formatCode>
                <c:ptCount val="9"/>
                <c:pt idx="0">
                  <c:v>2.379</c:v>
                </c:pt>
                <c:pt idx="1">
                  <c:v>2.3820000000000001</c:v>
                </c:pt>
                <c:pt idx="2">
                  <c:v>2.4369999999999998</c:v>
                </c:pt>
                <c:pt idx="3">
                  <c:v>2.34</c:v>
                </c:pt>
                <c:pt idx="4">
                  <c:v>2.35</c:v>
                </c:pt>
                <c:pt idx="5">
                  <c:v>2.3620000000000001</c:v>
                </c:pt>
                <c:pt idx="6">
                  <c:v>2.3639999999999999</c:v>
                </c:pt>
                <c:pt idx="7">
                  <c:v>2.367</c:v>
                </c:pt>
                <c:pt idx="8">
                  <c:v>2.367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5920"/>
        <c:axId val="182867456"/>
      </c:scatterChart>
      <c:valAx>
        <c:axId val="182865920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82867456"/>
        <c:crosses val="autoZero"/>
        <c:crossBetween val="midCat"/>
      </c:valAx>
      <c:valAx>
        <c:axId val="18286745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6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0</xdr:row>
      <xdr:rowOff>0</xdr:rowOff>
    </xdr:from>
    <xdr:to>
      <xdr:col>21</xdr:col>
      <xdr:colOff>504825</xdr:colOff>
      <xdr:row>24</xdr:row>
      <xdr:rowOff>19050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25</xdr:row>
      <xdr:rowOff>19049</xdr:rowOff>
    </xdr:from>
    <xdr:to>
      <xdr:col>21</xdr:col>
      <xdr:colOff>533400</xdr:colOff>
      <xdr:row>47</xdr:row>
      <xdr:rowOff>85724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10</xdr:row>
      <xdr:rowOff>179070</xdr:rowOff>
    </xdr:from>
    <xdr:to>
      <xdr:col>11</xdr:col>
      <xdr:colOff>220980</xdr:colOff>
      <xdr:row>34</xdr:row>
      <xdr:rowOff>106680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H17" sqref="H17"/>
    </sheetView>
  </sheetViews>
  <sheetFormatPr defaultRowHeight="14.4" x14ac:dyDescent="0.3"/>
  <cols>
    <col min="9" max="9" width="10" bestFit="1" customWidth="1"/>
    <col min="10" max="10" width="9.109375" customWidth="1"/>
  </cols>
  <sheetData>
    <row r="1" spans="1:10" x14ac:dyDescent="0.3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1</v>
      </c>
      <c r="B2">
        <f>10^3</f>
        <v>1000</v>
      </c>
      <c r="C2">
        <f>10^4</f>
        <v>10000</v>
      </c>
      <c r="D2">
        <f>10^5</f>
        <v>100000</v>
      </c>
      <c r="E2">
        <f>5*10^5</f>
        <v>500000</v>
      </c>
      <c r="F2">
        <f>10^6</f>
        <v>1000000</v>
      </c>
      <c r="G2">
        <f>5*10^6</f>
        <v>5000000</v>
      </c>
      <c r="H2">
        <f>10^7</f>
        <v>10000000</v>
      </c>
      <c r="I2">
        <f>10^8</f>
        <v>100000000</v>
      </c>
      <c r="J2">
        <f>10^9</f>
        <v>1000000000</v>
      </c>
    </row>
    <row r="3" spans="1:10" x14ac:dyDescent="0.3">
      <c r="A3">
        <v>1</v>
      </c>
      <c r="B3">
        <v>2.379</v>
      </c>
      <c r="C3">
        <v>2.3820000000000001</v>
      </c>
      <c r="D3">
        <v>2.4369999999999998</v>
      </c>
      <c r="E3">
        <v>2.34</v>
      </c>
      <c r="F3">
        <v>2.35</v>
      </c>
      <c r="G3">
        <v>2.3620000000000001</v>
      </c>
      <c r="H3">
        <v>2.3639999999999999</v>
      </c>
      <c r="I3">
        <v>2.367</v>
      </c>
      <c r="J3">
        <v>2.367</v>
      </c>
    </row>
    <row r="4" spans="1:10" x14ac:dyDescent="0.3">
      <c r="A4">
        <v>2</v>
      </c>
      <c r="B4">
        <v>2.5369999999999999</v>
      </c>
      <c r="C4">
        <v>2.5430000000000001</v>
      </c>
      <c r="D4">
        <v>2.5019999999999998</v>
      </c>
      <c r="E4">
        <v>2.5259999999999998</v>
      </c>
      <c r="F4">
        <v>2.536</v>
      </c>
      <c r="G4">
        <v>2.5569999999999999</v>
      </c>
      <c r="H4">
        <v>2.5630000000000002</v>
      </c>
      <c r="I4">
        <v>2.57</v>
      </c>
      <c r="J4">
        <v>2.5710000000000002</v>
      </c>
    </row>
    <row r="5" spans="1:10" x14ac:dyDescent="0.3">
      <c r="A5">
        <v>3</v>
      </c>
      <c r="B5">
        <v>2.8650000000000002</v>
      </c>
      <c r="C5">
        <v>2.8690000000000002</v>
      </c>
      <c r="D5">
        <v>2.8650000000000002</v>
      </c>
      <c r="E5">
        <v>2.9239999999999999</v>
      </c>
      <c r="F5">
        <v>2.9620000000000002</v>
      </c>
      <c r="G5">
        <v>3.0750000000000002</v>
      </c>
      <c r="H5">
        <v>3.121</v>
      </c>
      <c r="I5">
        <v>3.194</v>
      </c>
      <c r="J5">
        <v>3.2040000000000002</v>
      </c>
    </row>
    <row r="6" spans="1:10" x14ac:dyDescent="0.3">
      <c r="A6">
        <v>4</v>
      </c>
      <c r="B6">
        <v>2.9380000000000002</v>
      </c>
      <c r="C6">
        <v>2.944</v>
      </c>
      <c r="D6">
        <v>2.9769999999999999</v>
      </c>
      <c r="E6">
        <v>3.1920000000000002</v>
      </c>
      <c r="F6">
        <v>3.3180000000000001</v>
      </c>
      <c r="G6">
        <v>3.5870000000000002</v>
      </c>
      <c r="H6">
        <v>3.661</v>
      </c>
      <c r="I6">
        <v>3.7549999999999999</v>
      </c>
      <c r="J6">
        <v>3.7669999999999999</v>
      </c>
    </row>
    <row r="7" spans="1:10" x14ac:dyDescent="0.3">
      <c r="A7">
        <v>5</v>
      </c>
      <c r="B7">
        <v>3</v>
      </c>
      <c r="C7">
        <v>3.02</v>
      </c>
      <c r="D7">
        <v>3.07</v>
      </c>
      <c r="E7">
        <v>3.0950000000000002</v>
      </c>
      <c r="F7">
        <v>3.1040000000000001</v>
      </c>
      <c r="G7">
        <v>3.121</v>
      </c>
      <c r="H7">
        <v>3.1259999999999999</v>
      </c>
      <c r="I7">
        <v>3.129</v>
      </c>
      <c r="J7">
        <v>3.13</v>
      </c>
    </row>
    <row r="8" spans="1:10" x14ac:dyDescent="0.3">
      <c r="A8">
        <v>6</v>
      </c>
      <c r="B8">
        <v>3.6</v>
      </c>
      <c r="C8">
        <v>3.6760000000000002</v>
      </c>
      <c r="D8">
        <v>4.8109999999999999</v>
      </c>
      <c r="I8">
        <v>5.3049999999999997</v>
      </c>
    </row>
    <row r="9" spans="1:10" x14ac:dyDescent="0.3">
      <c r="A9">
        <v>7</v>
      </c>
      <c r="B9">
        <v>3.649</v>
      </c>
      <c r="C9">
        <v>3.871</v>
      </c>
      <c r="D9">
        <v>4.9870000000000001</v>
      </c>
    </row>
    <row r="10" spans="1:10" x14ac:dyDescent="0.3">
      <c r="A10">
        <v>8</v>
      </c>
      <c r="B10">
        <v>3.7869999999999999</v>
      </c>
      <c r="C10">
        <v>3.7109999999999999</v>
      </c>
      <c r="D10">
        <v>3.762</v>
      </c>
      <c r="E10">
        <v>3.8319999999999999</v>
      </c>
      <c r="F10">
        <v>3.8849999999999998</v>
      </c>
      <c r="G10">
        <v>4.0410000000000004</v>
      </c>
      <c r="H10">
        <v>4.0999999999999996</v>
      </c>
      <c r="I10">
        <v>4.1909999999999998</v>
      </c>
      <c r="J10">
        <v>4.2039999999999997</v>
      </c>
    </row>
    <row r="11" spans="1:10" x14ac:dyDescent="0.3">
      <c r="A11">
        <v>9</v>
      </c>
      <c r="B11">
        <v>3.8769999999999998</v>
      </c>
      <c r="C11">
        <v>3.9710000000000001</v>
      </c>
      <c r="F11">
        <v>3.92</v>
      </c>
      <c r="H11">
        <v>4.1399999999999997</v>
      </c>
      <c r="I11">
        <v>4.2270000000000003</v>
      </c>
      <c r="J11">
        <v>4.2389999999999999</v>
      </c>
    </row>
    <row r="12" spans="1:10" x14ac:dyDescent="0.3">
      <c r="A12">
        <v>10</v>
      </c>
      <c r="B12">
        <v>4.1040000000000001</v>
      </c>
      <c r="C12">
        <v>4.1070000000000002</v>
      </c>
      <c r="D12">
        <v>4.1280000000000001</v>
      </c>
      <c r="E12">
        <v>4.1980000000000004</v>
      </c>
      <c r="F12">
        <v>4.2560000000000002</v>
      </c>
      <c r="G12">
        <v>4.4219999999999997</v>
      </c>
      <c r="H12">
        <v>4.4790000000000001</v>
      </c>
      <c r="I12">
        <v>4.5590000000000002</v>
      </c>
      <c r="J12">
        <v>4.57</v>
      </c>
    </row>
    <row r="28" spans="1:8" x14ac:dyDescent="0.3">
      <c r="B28" s="1" t="s">
        <v>5</v>
      </c>
      <c r="C28" s="1"/>
      <c r="D28" s="1"/>
      <c r="E28" s="1"/>
      <c r="F28" s="1"/>
      <c r="G28" s="1"/>
      <c r="H28" s="1"/>
    </row>
    <row r="29" spans="1:8" x14ac:dyDescent="0.3">
      <c r="A29" t="s">
        <v>1</v>
      </c>
      <c r="B29" t="s">
        <v>2</v>
      </c>
      <c r="C29" t="s">
        <v>3</v>
      </c>
      <c r="D29" t="s">
        <v>4</v>
      </c>
      <c r="E29" t="s">
        <v>6</v>
      </c>
      <c r="F29" t="s">
        <v>7</v>
      </c>
      <c r="G29" t="s">
        <v>8</v>
      </c>
      <c r="H29" t="s">
        <v>9</v>
      </c>
    </row>
    <row r="30" spans="1:8" x14ac:dyDescent="0.3">
      <c r="A30">
        <v>1</v>
      </c>
      <c r="B30">
        <v>2.4369999999999998</v>
      </c>
      <c r="C30">
        <v>2.4369999999999998</v>
      </c>
      <c r="D30">
        <v>2.4390000000000001</v>
      </c>
      <c r="E30">
        <v>2.444</v>
      </c>
      <c r="F30">
        <v>2.4460000000000002</v>
      </c>
      <c r="G30">
        <v>2.4470000000000001</v>
      </c>
      <c r="H30">
        <v>2.4470000000000001</v>
      </c>
    </row>
    <row r="31" spans="1:8" x14ac:dyDescent="0.3">
      <c r="A31">
        <v>2</v>
      </c>
      <c r="B31">
        <v>2.5019999999999998</v>
      </c>
      <c r="C31">
        <v>2.5019999999999998</v>
      </c>
      <c r="D31">
        <v>2.516</v>
      </c>
      <c r="E31">
        <v>2.589</v>
      </c>
      <c r="F31">
        <v>2.6619999999999999</v>
      </c>
      <c r="G31">
        <v>2.677</v>
      </c>
      <c r="H31">
        <v>2.677</v>
      </c>
    </row>
    <row r="32" spans="1:8" x14ac:dyDescent="0.3">
      <c r="A32">
        <v>3</v>
      </c>
      <c r="B32">
        <v>2.8650000000000002</v>
      </c>
      <c r="C32">
        <v>2.8650000000000002</v>
      </c>
      <c r="D32">
        <v>2.87</v>
      </c>
      <c r="E32">
        <v>2.9009999999999998</v>
      </c>
      <c r="F32">
        <v>2.9409999999999998</v>
      </c>
      <c r="G32">
        <v>2.9489999999999998</v>
      </c>
      <c r="H32">
        <v>2.95</v>
      </c>
    </row>
    <row r="33" spans="1:8" x14ac:dyDescent="0.3">
      <c r="A33">
        <v>4</v>
      </c>
      <c r="B33">
        <v>2.9969999999999999</v>
      </c>
      <c r="C33">
        <v>2.9969999999999999</v>
      </c>
      <c r="D33">
        <v>2.9980000000000002</v>
      </c>
      <c r="E33">
        <v>3.0009999999999999</v>
      </c>
      <c r="F33">
        <v>3.008</v>
      </c>
      <c r="G33">
        <v>3.01</v>
      </c>
      <c r="H33">
        <v>3.01</v>
      </c>
    </row>
    <row r="34" spans="1:8" x14ac:dyDescent="0.3">
      <c r="A34">
        <v>5</v>
      </c>
      <c r="B34">
        <v>3.07</v>
      </c>
      <c r="C34">
        <v>3.07</v>
      </c>
      <c r="D34">
        <v>3.1</v>
      </c>
      <c r="E34">
        <v>3.2589999999999999</v>
      </c>
      <c r="F34">
        <v>3.669</v>
      </c>
      <c r="G34">
        <v>3.919</v>
      </c>
      <c r="H34">
        <v>3.9220000000000002</v>
      </c>
    </row>
    <row r="35" spans="1:8" x14ac:dyDescent="0.3">
      <c r="A35">
        <v>8</v>
      </c>
      <c r="B35">
        <v>3.762</v>
      </c>
      <c r="C35">
        <v>3.762</v>
      </c>
      <c r="D35">
        <v>3.762</v>
      </c>
      <c r="E35">
        <v>3.7639999999999998</v>
      </c>
      <c r="F35">
        <v>3.77</v>
      </c>
      <c r="G35">
        <v>3.7749999999999999</v>
      </c>
      <c r="H35">
        <v>3.7749999999999999</v>
      </c>
    </row>
    <row r="36" spans="1:8" x14ac:dyDescent="0.3">
      <c r="A36">
        <v>10</v>
      </c>
      <c r="B36">
        <v>4.1280000000000001</v>
      </c>
      <c r="C36">
        <v>4.1280000000000001</v>
      </c>
      <c r="D36">
        <v>4.1280000000000001</v>
      </c>
      <c r="E36">
        <v>4.13</v>
      </c>
      <c r="F36">
        <v>4.1369999999999996</v>
      </c>
      <c r="G36">
        <v>4.1440000000000001</v>
      </c>
      <c r="H36">
        <v>4.1440000000000001</v>
      </c>
    </row>
  </sheetData>
  <mergeCells count="2">
    <mergeCell ref="B28:H28"/>
    <mergeCell ref="B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ΧΡΗΣΤΟΣ</dc:creator>
  <cp:lastModifiedBy>John Braley</cp:lastModifiedBy>
  <dcterms:created xsi:type="dcterms:W3CDTF">2016-08-08T21:09:16Z</dcterms:created>
  <dcterms:modified xsi:type="dcterms:W3CDTF">2016-08-09T16:29:38Z</dcterms:modified>
</cp:coreProperties>
</file>