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\Projects_Git\thesis\thesis_doc\data\"/>
    </mc:Choice>
  </mc:AlternateContent>
  <xr:revisionPtr revIDLastSave="0" documentId="8_{E2862C27-BE8D-4F1A-9F99-352667FE2E63}" xr6:coauthVersionLast="36" xr6:coauthVersionMax="36" xr10:uidLastSave="{00000000-0000-0000-0000-000000000000}"/>
  <bookViews>
    <workbookView xWindow="0" yWindow="0" windowWidth="17256" windowHeight="5640" xr2:uid="{7E9135F3-CFEB-4495-A39A-744B87CB2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4" i="1"/>
  <c r="D4" i="1"/>
  <c r="C5" i="1"/>
  <c r="D5" i="1"/>
  <c r="C6" i="1"/>
  <c r="D6" i="1"/>
  <c r="C7" i="1"/>
  <c r="D7" i="1"/>
  <c r="D3" i="1"/>
  <c r="C3" i="1"/>
</calcChain>
</file>

<file path=xl/sharedStrings.xml><?xml version="1.0" encoding="utf-8"?>
<sst xmlns="http://schemas.openxmlformats.org/spreadsheetml/2006/main" count="3" uniqueCount="3">
  <si>
    <t>fs*L/P</t>
  </si>
  <si>
    <t>Disp.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</si>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</sst>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Disp.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Sheet1!$C$3:$C$33</c:f>
              <c:numCache>
                <c:formatCode>General</c:formatCode>
                <c:ptCount val="31"/>
                <c:pt idx="0">
                  <c:v>0</c:v>
                </c:pt>
                <c:pt idx="1">
                  <c:v>4.9276714822484816E-2</c:v>
                </c:pt>
                <c:pt idx="2">
                  <c:v>9.8553429644969631E-2</c:v>
                </c:pt>
                <c:pt idx="3">
                  <c:v>0.14783014446745443</c:v>
                </c:pt>
                <c:pt idx="4">
                  <c:v>0.19710685928993926</c:v>
                </c:pt>
                <c:pt idx="5">
                  <c:v>0.24638357411242406</c:v>
                </c:pt>
                <c:pt idx="6">
                  <c:v>0.29566028893490887</c:v>
                </c:pt>
                <c:pt idx="7">
                  <c:v>0.34493700375739367</c:v>
                </c:pt>
                <c:pt idx="8">
                  <c:v>0.39421371857987852</c:v>
                </c:pt>
                <c:pt idx="9">
                  <c:v>0.44349043340236333</c:v>
                </c:pt>
                <c:pt idx="10">
                  <c:v>0.49276714822484813</c:v>
                </c:pt>
                <c:pt idx="11">
                  <c:v>0.54204386304733299</c:v>
                </c:pt>
                <c:pt idx="12">
                  <c:v>0.59132057786981773</c:v>
                </c:pt>
                <c:pt idx="13">
                  <c:v>0.64059729269230259</c:v>
                </c:pt>
                <c:pt idx="14">
                  <c:v>0.68987400751478734</c:v>
                </c:pt>
                <c:pt idx="15">
                  <c:v>0.73915072233727219</c:v>
                </c:pt>
                <c:pt idx="16">
                  <c:v>0.78842743715975705</c:v>
                </c:pt>
                <c:pt idx="17">
                  <c:v>0.8377041519822418</c:v>
                </c:pt>
                <c:pt idx="18">
                  <c:v>0.88698086680472665</c:v>
                </c:pt>
                <c:pt idx="19">
                  <c:v>0.9362575816272114</c:v>
                </c:pt>
                <c:pt idx="20">
                  <c:v>0.98553429644969626</c:v>
                </c:pt>
                <c:pt idx="21">
                  <c:v>1.0348110112721811</c:v>
                </c:pt>
                <c:pt idx="22">
                  <c:v>1.084087726094666</c:v>
                </c:pt>
                <c:pt idx="23">
                  <c:v>1.1333644409171506</c:v>
                </c:pt>
                <c:pt idx="24">
                  <c:v>1.1826411557396355</c:v>
                </c:pt>
                <c:pt idx="25">
                  <c:v>1.2319178705621203</c:v>
                </c:pt>
                <c:pt idx="26">
                  <c:v>1.2811945853846052</c:v>
                </c:pt>
                <c:pt idx="27">
                  <c:v>1.33047130020709</c:v>
                </c:pt>
                <c:pt idx="28">
                  <c:v>1.3797480150295747</c:v>
                </c:pt>
                <c:pt idx="29">
                  <c:v>1.4290247298520595</c:v>
                </c:pt>
                <c:pt idx="30">
                  <c:v>1.4783014446745444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3-43A1-859D-A6A09CB1FE5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4.052847345693511E-2</c:v>
                </c:pt>
                <c:pt idx="2">
                  <c:v>8.105694691387022E-2</c:v>
                </c:pt>
                <c:pt idx="3">
                  <c:v>0.12158542037080533</c:v>
                </c:pt>
                <c:pt idx="4">
                  <c:v>0.16211389382774044</c:v>
                </c:pt>
                <c:pt idx="5">
                  <c:v>0.20264236728467555</c:v>
                </c:pt>
                <c:pt idx="6">
                  <c:v>0.24317084074161066</c:v>
                </c:pt>
                <c:pt idx="7">
                  <c:v>0.28369931419854577</c:v>
                </c:pt>
                <c:pt idx="8">
                  <c:v>0.32422778765548088</c:v>
                </c:pt>
                <c:pt idx="9">
                  <c:v>0.36475626111241599</c:v>
                </c:pt>
                <c:pt idx="10">
                  <c:v>0.4052847345693511</c:v>
                </c:pt>
                <c:pt idx="11">
                  <c:v>0.44581320802628627</c:v>
                </c:pt>
                <c:pt idx="12">
                  <c:v>0.48634168148322132</c:v>
                </c:pt>
                <c:pt idx="13">
                  <c:v>0.52687015494015643</c:v>
                </c:pt>
                <c:pt idx="14">
                  <c:v>0.56739862839709154</c:v>
                </c:pt>
                <c:pt idx="15">
                  <c:v>0.60792710185402665</c:v>
                </c:pt>
                <c:pt idx="16">
                  <c:v>0.64845557531096176</c:v>
                </c:pt>
                <c:pt idx="17">
                  <c:v>0.68898404876789687</c:v>
                </c:pt>
                <c:pt idx="18">
                  <c:v>0.72951252222483198</c:v>
                </c:pt>
                <c:pt idx="19">
                  <c:v>0.77004099568176709</c:v>
                </c:pt>
                <c:pt idx="20">
                  <c:v>0.8105694691387022</c:v>
                </c:pt>
                <c:pt idx="21">
                  <c:v>0.85109794259563731</c:v>
                </c:pt>
                <c:pt idx="22">
                  <c:v>0.89162641605257253</c:v>
                </c:pt>
                <c:pt idx="23">
                  <c:v>0.93215488950950742</c:v>
                </c:pt>
                <c:pt idx="24">
                  <c:v>0.97268336296644264</c:v>
                </c:pt>
                <c:pt idx="25">
                  <c:v>1.0132118364233778</c:v>
                </c:pt>
                <c:pt idx="26">
                  <c:v>1.0537403098803129</c:v>
                </c:pt>
                <c:pt idx="27">
                  <c:v>1.094268783337248</c:v>
                </c:pt>
                <c:pt idx="28">
                  <c:v>1.1347972567941831</c:v>
                </c:pt>
                <c:pt idx="29">
                  <c:v>1.1753257302511182</c:v>
                </c:pt>
                <c:pt idx="30">
                  <c:v>1.2158542037080533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3-43A1-859D-A6A09CB1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3999"/>
        <c:axId val="166606111"/>
      </c:scatterChart>
      <c:valAx>
        <c:axId val="171303999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-25000"/>
                  <a:t>b</a:t>
                </a:r>
                <a:r>
                  <a:rPr lang="en-US"/>
                  <a:t>*A</a:t>
                </a:r>
                <a:r>
                  <a:rPr lang="en-US" baseline="-25000"/>
                  <a:t>max</a:t>
                </a:r>
                <a:r>
                  <a:rPr lang="en-US"/>
                  <a:t>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6111"/>
        <c:crosses val="autoZero"/>
        <c:crossBetween val="midCat"/>
      </c:valAx>
      <c:valAx>
        <c:axId val="1666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from Bridge Inertial Forces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96741032370954"/>
          <c:y val="6.3987678623505392E-2"/>
          <c:w val="0.14286154855643043"/>
          <c:h val="0.16220290172061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8</xdr:row>
      <xdr:rowOff>34290</xdr:rowOff>
    </xdr:from>
    <xdr:to>
      <xdr:col>12</xdr:col>
      <xdr:colOff>220980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F83E7-EFF2-4FC3-9F15-43456745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1733-BDBF-4576-AE91-C6E101605149}">
  <dimension ref="B2:E33"/>
  <sheetViews>
    <sheetView tabSelected="1" workbookViewId="0">
      <selection activeCell="N8" sqref="N8"/>
    </sheetView>
  </sheetViews>
  <sheetFormatPr defaultRowHeight="14.4" x14ac:dyDescent="0.3"/>
  <sheetData>
    <row r="2" spans="2:5" ht="15.6" x14ac:dyDescent="0.35">
      <c r="B2" t="s">
        <v>0</v>
      </c>
      <c r="C2" t="s">
        <v>1</v>
      </c>
      <c r="D2" t="s">
        <v>2</v>
      </c>
    </row>
    <row r="3" spans="2:5" x14ac:dyDescent="0.3">
      <c r="B3">
        <v>0</v>
      </c>
      <c r="C3">
        <f>48/(PI()^4)*B3</f>
        <v>0</v>
      </c>
      <c r="D3">
        <f>4/(PI()^2)*B3</f>
        <v>0</v>
      </c>
      <c r="E3">
        <f>C3-D3</f>
        <v>0</v>
      </c>
    </row>
    <row r="4" spans="2:5" x14ac:dyDescent="0.3">
      <c r="B4">
        <v>0.1</v>
      </c>
      <c r="C4">
        <f t="shared" ref="C4:C66" si="0">48/(PI()^4)*B4</f>
        <v>4.9276714822484816E-2</v>
      </c>
      <c r="D4">
        <f t="shared" ref="D4:D8" si="1">4/(PI()^2)*B4</f>
        <v>4.052847345693511E-2</v>
      </c>
      <c r="E4">
        <f t="shared" ref="E4:E33" si="2">C4-D4</f>
        <v>8.7482413655497054E-3</v>
      </c>
    </row>
    <row r="5" spans="2:5" x14ac:dyDescent="0.3">
      <c r="B5">
        <v>0.2</v>
      </c>
      <c r="C5">
        <f t="shared" si="0"/>
        <v>9.8553429644969631E-2</v>
      </c>
      <c r="D5">
        <f t="shared" si="1"/>
        <v>8.105694691387022E-2</v>
      </c>
      <c r="E5">
        <f t="shared" si="2"/>
        <v>1.7496482731099411E-2</v>
      </c>
    </row>
    <row r="6" spans="2:5" x14ac:dyDescent="0.3">
      <c r="B6">
        <v>0.3</v>
      </c>
      <c r="C6">
        <f t="shared" si="0"/>
        <v>0.14783014446745443</v>
      </c>
      <c r="D6">
        <f t="shared" si="1"/>
        <v>0.12158542037080533</v>
      </c>
      <c r="E6">
        <f t="shared" si="2"/>
        <v>2.6244724096649102E-2</v>
      </c>
    </row>
    <row r="7" spans="2:5" x14ac:dyDescent="0.3">
      <c r="B7">
        <v>0.4</v>
      </c>
      <c r="C7">
        <f t="shared" si="0"/>
        <v>0.19710685928993926</v>
      </c>
      <c r="D7">
        <f t="shared" si="1"/>
        <v>0.16211389382774044</v>
      </c>
      <c r="E7">
        <f t="shared" si="2"/>
        <v>3.4992965462198822E-2</v>
      </c>
    </row>
    <row r="8" spans="2:5" x14ac:dyDescent="0.3">
      <c r="B8">
        <v>0.5</v>
      </c>
      <c r="C8">
        <f t="shared" si="0"/>
        <v>0.24638357411242406</v>
      </c>
      <c r="D8">
        <f t="shared" si="1"/>
        <v>0.20264236728467555</v>
      </c>
      <c r="E8">
        <f t="shared" si="2"/>
        <v>4.3741206827748513E-2</v>
      </c>
    </row>
    <row r="9" spans="2:5" x14ac:dyDescent="0.3">
      <c r="B9">
        <v>0.6</v>
      </c>
      <c r="C9">
        <f t="shared" si="0"/>
        <v>0.29566028893490887</v>
      </c>
      <c r="D9">
        <f t="shared" ref="D9:D23" si="3">4/(PI()^2)*B9</f>
        <v>0.24317084074161066</v>
      </c>
      <c r="E9">
        <f t="shared" si="2"/>
        <v>5.2489448193298205E-2</v>
      </c>
    </row>
    <row r="10" spans="2:5" x14ac:dyDescent="0.3">
      <c r="B10">
        <v>0.7</v>
      </c>
      <c r="C10">
        <f t="shared" si="0"/>
        <v>0.34493700375739367</v>
      </c>
      <c r="D10">
        <f t="shared" si="3"/>
        <v>0.28369931419854577</v>
      </c>
      <c r="E10">
        <f t="shared" si="2"/>
        <v>6.1237689558847896E-2</v>
      </c>
    </row>
    <row r="11" spans="2:5" x14ac:dyDescent="0.3">
      <c r="B11">
        <v>0.8</v>
      </c>
      <c r="C11">
        <f t="shared" si="0"/>
        <v>0.39421371857987852</v>
      </c>
      <c r="D11">
        <f t="shared" si="3"/>
        <v>0.32422778765548088</v>
      </c>
      <c r="E11">
        <f t="shared" si="2"/>
        <v>6.9985930924397644E-2</v>
      </c>
    </row>
    <row r="12" spans="2:5" x14ac:dyDescent="0.3">
      <c r="B12">
        <v>0.9</v>
      </c>
      <c r="C12">
        <f t="shared" si="0"/>
        <v>0.44349043340236333</v>
      </c>
      <c r="D12">
        <f t="shared" si="3"/>
        <v>0.36475626111241599</v>
      </c>
      <c r="E12">
        <f t="shared" si="2"/>
        <v>7.8734172289947335E-2</v>
      </c>
    </row>
    <row r="13" spans="2:5" x14ac:dyDescent="0.3">
      <c r="B13">
        <v>1</v>
      </c>
      <c r="C13">
        <f t="shared" si="0"/>
        <v>0.49276714822484813</v>
      </c>
      <c r="D13">
        <f t="shared" si="3"/>
        <v>0.4052847345693511</v>
      </c>
      <c r="E13">
        <f t="shared" si="2"/>
        <v>8.7482413655497027E-2</v>
      </c>
    </row>
    <row r="14" spans="2:5" x14ac:dyDescent="0.3">
      <c r="B14">
        <v>1.1000000000000001</v>
      </c>
      <c r="C14">
        <f t="shared" si="0"/>
        <v>0.54204386304733299</v>
      </c>
      <c r="D14">
        <f t="shared" si="3"/>
        <v>0.44581320802628627</v>
      </c>
      <c r="E14">
        <f t="shared" si="2"/>
        <v>9.6230655021046718E-2</v>
      </c>
    </row>
    <row r="15" spans="2:5" x14ac:dyDescent="0.3">
      <c r="B15">
        <v>1.2</v>
      </c>
      <c r="C15">
        <f t="shared" si="0"/>
        <v>0.59132057786981773</v>
      </c>
      <c r="D15">
        <f t="shared" si="3"/>
        <v>0.48634168148322132</v>
      </c>
      <c r="E15">
        <f t="shared" si="2"/>
        <v>0.10497889638659641</v>
      </c>
    </row>
    <row r="16" spans="2:5" x14ac:dyDescent="0.3">
      <c r="B16">
        <v>1.3</v>
      </c>
      <c r="C16">
        <f t="shared" si="0"/>
        <v>0.64059729269230259</v>
      </c>
      <c r="D16">
        <f t="shared" si="3"/>
        <v>0.52687015494015643</v>
      </c>
      <c r="E16">
        <f t="shared" si="2"/>
        <v>0.11372713775214616</v>
      </c>
    </row>
    <row r="17" spans="2:5" x14ac:dyDescent="0.3">
      <c r="B17">
        <v>1.4</v>
      </c>
      <c r="C17">
        <f t="shared" si="0"/>
        <v>0.68987400751478734</v>
      </c>
      <c r="D17">
        <f t="shared" si="3"/>
        <v>0.56739862839709154</v>
      </c>
      <c r="E17">
        <f t="shared" si="2"/>
        <v>0.12247537911769579</v>
      </c>
    </row>
    <row r="18" spans="2:5" x14ac:dyDescent="0.3">
      <c r="B18">
        <v>1.5</v>
      </c>
      <c r="C18">
        <f t="shared" si="0"/>
        <v>0.73915072233727219</v>
      </c>
      <c r="D18">
        <f t="shared" si="3"/>
        <v>0.60792710185402665</v>
      </c>
      <c r="E18">
        <f t="shared" si="2"/>
        <v>0.13122362048324554</v>
      </c>
    </row>
    <row r="19" spans="2:5" x14ac:dyDescent="0.3">
      <c r="B19">
        <v>1.6</v>
      </c>
      <c r="C19">
        <f t="shared" si="0"/>
        <v>0.78842743715975705</v>
      </c>
      <c r="D19">
        <f t="shared" si="3"/>
        <v>0.64845557531096176</v>
      </c>
      <c r="E19">
        <f t="shared" si="2"/>
        <v>0.13997186184879529</v>
      </c>
    </row>
    <row r="20" spans="2:5" x14ac:dyDescent="0.3">
      <c r="B20">
        <v>1.7</v>
      </c>
      <c r="C20">
        <f t="shared" si="0"/>
        <v>0.8377041519822418</v>
      </c>
      <c r="D20">
        <f t="shared" si="3"/>
        <v>0.68898404876789687</v>
      </c>
      <c r="E20">
        <f t="shared" si="2"/>
        <v>0.14872010321434492</v>
      </c>
    </row>
    <row r="21" spans="2:5" x14ac:dyDescent="0.3">
      <c r="B21">
        <v>1.8</v>
      </c>
      <c r="C21">
        <f t="shared" si="0"/>
        <v>0.88698086680472665</v>
      </c>
      <c r="D21">
        <f t="shared" si="3"/>
        <v>0.72951252222483198</v>
      </c>
      <c r="E21">
        <f t="shared" si="2"/>
        <v>0.15746834457989467</v>
      </c>
    </row>
    <row r="22" spans="2:5" x14ac:dyDescent="0.3">
      <c r="B22">
        <v>1.9</v>
      </c>
      <c r="C22">
        <f t="shared" si="0"/>
        <v>0.9362575816272114</v>
      </c>
      <c r="D22">
        <f t="shared" si="3"/>
        <v>0.77004099568176709</v>
      </c>
      <c r="E22">
        <f t="shared" si="2"/>
        <v>0.16621658594544431</v>
      </c>
    </row>
    <row r="23" spans="2:5" x14ac:dyDescent="0.3">
      <c r="B23">
        <v>2</v>
      </c>
      <c r="C23">
        <f t="shared" si="0"/>
        <v>0.98553429644969626</v>
      </c>
      <c r="D23">
        <f t="shared" si="3"/>
        <v>0.8105694691387022</v>
      </c>
      <c r="E23">
        <f t="shared" si="2"/>
        <v>0.17496482731099405</v>
      </c>
    </row>
    <row r="24" spans="2:5" x14ac:dyDescent="0.3">
      <c r="B24">
        <v>2.1</v>
      </c>
      <c r="C24">
        <f t="shared" si="0"/>
        <v>1.0348110112721811</v>
      </c>
      <c r="D24">
        <f t="shared" ref="D24:D38" si="4">4/(PI()^2)*B24</f>
        <v>0.85109794259563731</v>
      </c>
      <c r="E24">
        <f t="shared" si="2"/>
        <v>0.1837130686765438</v>
      </c>
    </row>
    <row r="25" spans="2:5" x14ac:dyDescent="0.3">
      <c r="B25">
        <v>2.2000000000000002</v>
      </c>
      <c r="C25">
        <f t="shared" si="0"/>
        <v>1.084087726094666</v>
      </c>
      <c r="D25">
        <f t="shared" si="4"/>
        <v>0.89162641605257253</v>
      </c>
      <c r="E25">
        <f t="shared" si="2"/>
        <v>0.19246131004209344</v>
      </c>
    </row>
    <row r="26" spans="2:5" x14ac:dyDescent="0.3">
      <c r="B26">
        <v>2.2999999999999998</v>
      </c>
      <c r="C26">
        <f t="shared" si="0"/>
        <v>1.1333644409171506</v>
      </c>
      <c r="D26">
        <f t="shared" si="4"/>
        <v>0.93215488950950742</v>
      </c>
      <c r="E26">
        <f t="shared" si="2"/>
        <v>0.20120955140764318</v>
      </c>
    </row>
    <row r="27" spans="2:5" x14ac:dyDescent="0.3">
      <c r="B27">
        <v>2.4</v>
      </c>
      <c r="C27">
        <f t="shared" si="0"/>
        <v>1.1826411557396355</v>
      </c>
      <c r="D27">
        <f t="shared" si="4"/>
        <v>0.97268336296644264</v>
      </c>
      <c r="E27">
        <f t="shared" si="2"/>
        <v>0.20995779277319282</v>
      </c>
    </row>
    <row r="28" spans="2:5" x14ac:dyDescent="0.3">
      <c r="B28">
        <v>2.5</v>
      </c>
      <c r="C28">
        <f t="shared" si="0"/>
        <v>1.2319178705621203</v>
      </c>
      <c r="D28">
        <f t="shared" si="4"/>
        <v>1.0132118364233778</v>
      </c>
      <c r="E28">
        <f t="shared" si="2"/>
        <v>0.21870603413874257</v>
      </c>
    </row>
    <row r="29" spans="2:5" x14ac:dyDescent="0.3">
      <c r="B29">
        <v>2.6</v>
      </c>
      <c r="C29">
        <f t="shared" si="0"/>
        <v>1.2811945853846052</v>
      </c>
      <c r="D29">
        <f t="shared" si="4"/>
        <v>1.0537403098803129</v>
      </c>
      <c r="E29">
        <f t="shared" si="2"/>
        <v>0.22745427550429231</v>
      </c>
    </row>
    <row r="30" spans="2:5" x14ac:dyDescent="0.3">
      <c r="B30">
        <v>2.7</v>
      </c>
      <c r="C30">
        <f t="shared" si="0"/>
        <v>1.33047130020709</v>
      </c>
      <c r="D30">
        <f t="shared" si="4"/>
        <v>1.094268783337248</v>
      </c>
      <c r="E30">
        <f t="shared" si="2"/>
        <v>0.23620251686984206</v>
      </c>
    </row>
    <row r="31" spans="2:5" x14ac:dyDescent="0.3">
      <c r="B31">
        <v>2.8</v>
      </c>
      <c r="C31">
        <f t="shared" si="0"/>
        <v>1.3797480150295747</v>
      </c>
      <c r="D31">
        <f t="shared" si="4"/>
        <v>1.1347972567941831</v>
      </c>
      <c r="E31">
        <f t="shared" si="2"/>
        <v>0.24495075823539159</v>
      </c>
    </row>
    <row r="32" spans="2:5" x14ac:dyDescent="0.3">
      <c r="B32">
        <v>2.9</v>
      </c>
      <c r="C32">
        <f t="shared" si="0"/>
        <v>1.4290247298520595</v>
      </c>
      <c r="D32">
        <f t="shared" si="4"/>
        <v>1.1753257302511182</v>
      </c>
      <c r="E32">
        <f t="shared" si="2"/>
        <v>0.25369899960094133</v>
      </c>
    </row>
    <row r="33" spans="2:5" x14ac:dyDescent="0.3">
      <c r="B33">
        <v>3</v>
      </c>
      <c r="C33">
        <f t="shared" si="0"/>
        <v>1.4783014446745444</v>
      </c>
      <c r="D33">
        <f t="shared" si="4"/>
        <v>1.2158542037080533</v>
      </c>
      <c r="E33">
        <f t="shared" si="2"/>
        <v>0.26244724096649108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2019-04-01T17:31:46Z</dcterms:created>
  <dcterms:modified xsi:type="dcterms:W3CDTF">2019-04-01T18:08:27Z</dcterms:modified>
</cp:coreProperties>
</file>