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berberich/Dropbox/research_projects/Berberich_HarshaSedCH4_LimnolOcean_2019/data/process/mixing_model/"/>
    </mc:Choice>
  </mc:AlternateContent>
  <xr:revisionPtr revIDLastSave="0" documentId="8_{C3116385-3917-DB4B-A4BA-27C36F07D3E8}" xr6:coauthVersionLast="40" xr6:coauthVersionMax="40" xr10:uidLastSave="{00000000-0000-0000-0000-000000000000}"/>
  <bookViews>
    <workbookView xWindow="1180" yWindow="1460" windowWidth="27240" windowHeight="15100" xr2:uid="{BAB6C66B-40D1-8945-93B1-13E8755F08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<sst xmlns="http://schemas.openxmlformats.org/spreadsheetml/2006/main" count="65" uniqueCount="38">
  <si>
    <t>Source</t>
  </si>
  <si>
    <t>d13C</t>
  </si>
  <si>
    <t>d15N</t>
  </si>
  <si>
    <t>Concd13C</t>
  </si>
  <si>
    <t>Concd15N</t>
  </si>
  <si>
    <t>NC</t>
  </si>
  <si>
    <t>CN</t>
  </si>
  <si>
    <t>terrestrial</t>
  </si>
  <si>
    <t>EM1-A</t>
  </si>
  <si>
    <t>EM1-B</t>
  </si>
  <si>
    <t>EM1-C</t>
  </si>
  <si>
    <t>EM2-A</t>
  </si>
  <si>
    <t>EM2-B</t>
  </si>
  <si>
    <t>EM4-B</t>
  </si>
  <si>
    <t>EM3-A</t>
  </si>
  <si>
    <t>EM3-B</t>
  </si>
  <si>
    <t>EM3-C</t>
  </si>
  <si>
    <t>EM5-A</t>
  </si>
  <si>
    <t>EM5-B</t>
  </si>
  <si>
    <t>EM5-C</t>
  </si>
  <si>
    <t>EM6-A</t>
  </si>
  <si>
    <t>aquatic</t>
  </si>
  <si>
    <t>C1-05-ENN-3</t>
  </si>
  <si>
    <t>C1-06-ENN-3-R</t>
  </si>
  <si>
    <t>C1-10-EUS-4</t>
  </si>
  <si>
    <t>C1-12-ECP-5</t>
  </si>
  <si>
    <t>C1-14-HWD-6</t>
  </si>
  <si>
    <t>C1-16-HCW-7</t>
  </si>
  <si>
    <t>C1-18-HCW-7-R</t>
  </si>
  <si>
    <t>C1-20-HND-8</t>
  </si>
  <si>
    <t>C1-22-HST-9</t>
  </si>
  <si>
    <t>C1-24-HTM-10</t>
  </si>
  <si>
    <t>C1-27-EOF-11</t>
  </si>
  <si>
    <t>C1-29-HCE-12</t>
  </si>
  <si>
    <t>C1-31-HCE-12-R</t>
  </si>
  <si>
    <t>C1-33-HEB-13</t>
  </si>
  <si>
    <t>C1-35-HRM-14</t>
  </si>
  <si>
    <t>C1-37-HEF-14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</si>
</sst>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A0C5-AE7B-2C48-B875-BC38FE4AE9BE}">
  <dimension ref="A1:H30"/>
  <sheetViews>
    <sheetView tabSelected="1" workbookViewId="0">
      <selection activeCell="J10" sqref="J10"/>
    </sheetView>
  </sheetViews>
  <sheetFormatPr baseColWidth="10" defaultRowHeight="16"/>
  <cols>
    <col min="8" max="8" width="16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7</v>
      </c>
      <c r="B2">
        <v>-22.64</v>
      </c>
      <c r="C2">
        <v>2.21</v>
      </c>
      <c r="D2">
        <v>6.6000000000000003E-2</v>
      </c>
      <c r="E2">
        <v>4.5999999999999999E-3</v>
      </c>
      <c r="F2">
        <f>E2/D2</f>
        <v>6.9696969696969688E-2</v>
      </c>
      <c r="G2">
        <v>14.35</v>
      </c>
      <c r="H2" t="s">
        <v>8</v>
      </c>
    </row>
    <row r="3" spans="1:8">
      <c r="A3" t="s">
        <v>7</v>
      </c>
      <c r="B3">
        <v>-23.97</v>
      </c>
      <c r="C3">
        <v>2</v>
      </c>
      <c r="D3">
        <v>7.0699999999999999E-2</v>
      </c>
      <c r="E3">
        <v>5.3E-3</v>
      </c>
      <c r="F3">
        <f t="shared" ref="F3:F30" si="0">E3/D3</f>
        <v>7.4964639321074972E-2</v>
      </c>
      <c r="G3">
        <v>13.34</v>
      </c>
      <c r="H3" t="s">
        <v>9</v>
      </c>
    </row>
    <row r="4" spans="1:8">
      <c r="A4" t="s">
        <v>7</v>
      </c>
      <c r="B4">
        <v>-25.71</v>
      </c>
      <c r="C4">
        <v>2.5099999999999998</v>
      </c>
      <c r="D4">
        <v>5.4300000000000001E-2</v>
      </c>
      <c r="E4">
        <v>4.3E-3</v>
      </c>
      <c r="F4">
        <f t="shared" si="0"/>
        <v>7.9189686924493546E-2</v>
      </c>
      <c r="G4">
        <v>12.63</v>
      </c>
      <c r="H4" t="s">
        <v>10</v>
      </c>
    </row>
    <row r="5" spans="1:8">
      <c r="A5" t="s">
        <v>7</v>
      </c>
      <c r="B5">
        <v>-29.04</v>
      </c>
      <c r="C5">
        <v>-0.9</v>
      </c>
      <c r="D5">
        <v>0.3306</v>
      </c>
      <c r="E5">
        <v>1.18E-2</v>
      </c>
      <c r="F5">
        <f t="shared" si="0"/>
        <v>3.5692679975801569E-2</v>
      </c>
      <c r="G5">
        <v>28.02</v>
      </c>
      <c r="H5" t="s">
        <v>11</v>
      </c>
    </row>
    <row r="6" spans="1:8">
      <c r="A6" t="s">
        <v>7</v>
      </c>
      <c r="B6">
        <v>-28.87</v>
      </c>
      <c r="C6">
        <v>-1.29</v>
      </c>
      <c r="D6">
        <v>0.43530000000000002</v>
      </c>
      <c r="E6">
        <v>1.4200000000000001E-2</v>
      </c>
      <c r="F6">
        <f t="shared" si="0"/>
        <v>3.2621180794854127E-2</v>
      </c>
      <c r="G6">
        <v>30.65</v>
      </c>
      <c r="H6" t="s">
        <v>12</v>
      </c>
    </row>
    <row r="7" spans="1:8">
      <c r="A7" t="s">
        <v>7</v>
      </c>
      <c r="B7">
        <v>-29.53</v>
      </c>
      <c r="C7">
        <v>0.69</v>
      </c>
      <c r="D7">
        <v>0.44379999999999997</v>
      </c>
      <c r="E7">
        <v>1.2E-2</v>
      </c>
      <c r="F7">
        <f t="shared" si="0"/>
        <v>2.7039206849932405E-2</v>
      </c>
      <c r="G7">
        <v>36.979999999999997</v>
      </c>
      <c r="H7" t="s">
        <v>13</v>
      </c>
    </row>
    <row r="8" spans="1:8">
      <c r="A8" t="s">
        <v>7</v>
      </c>
      <c r="B8">
        <v>-23.64</v>
      </c>
      <c r="C8">
        <v>3.11</v>
      </c>
      <c r="D8">
        <v>4.3400000000000001E-2</v>
      </c>
      <c r="E8">
        <v>3.3E-3</v>
      </c>
      <c r="F8">
        <f t="shared" si="0"/>
        <v>7.6036866359447008E-2</v>
      </c>
      <c r="G8">
        <v>13.15</v>
      </c>
      <c r="H8" t="s">
        <v>14</v>
      </c>
    </row>
    <row r="9" spans="1:8">
      <c r="A9" t="s">
        <v>7</v>
      </c>
      <c r="B9">
        <v>-23.88</v>
      </c>
      <c r="C9">
        <v>3.26</v>
      </c>
      <c r="D9">
        <v>3.4200000000000001E-2</v>
      </c>
      <c r="E9">
        <v>2.7000000000000001E-3</v>
      </c>
      <c r="F9">
        <f t="shared" si="0"/>
        <v>7.8947368421052627E-2</v>
      </c>
      <c r="G9">
        <v>12.67</v>
      </c>
      <c r="H9" t="s">
        <v>15</v>
      </c>
    </row>
    <row r="10" spans="1:8">
      <c r="A10" t="s">
        <v>7</v>
      </c>
      <c r="B10">
        <v>-24.69</v>
      </c>
      <c r="C10">
        <v>3.52</v>
      </c>
      <c r="D10">
        <v>3.5799999999999998E-2</v>
      </c>
      <c r="E10">
        <v>3.0999999999999999E-3</v>
      </c>
      <c r="F10">
        <f t="shared" si="0"/>
        <v>8.6592178770949726E-2</v>
      </c>
      <c r="G10">
        <v>11.55</v>
      </c>
      <c r="H10" t="s">
        <v>16</v>
      </c>
    </row>
    <row r="11" spans="1:8">
      <c r="A11" t="s">
        <v>7</v>
      </c>
      <c r="B11">
        <v>-24.03</v>
      </c>
      <c r="C11">
        <v>3.88</v>
      </c>
      <c r="D11">
        <v>2.5000000000000001E-2</v>
      </c>
      <c r="E11">
        <v>2.2000000000000001E-3</v>
      </c>
      <c r="F11">
        <f t="shared" si="0"/>
        <v>8.7999999999999995E-2</v>
      </c>
      <c r="G11">
        <v>11.36</v>
      </c>
      <c r="H11" t="s">
        <v>17</v>
      </c>
    </row>
    <row r="12" spans="1:8">
      <c r="A12" t="s">
        <v>7</v>
      </c>
      <c r="B12">
        <v>-24.07</v>
      </c>
      <c r="C12">
        <v>4.21</v>
      </c>
      <c r="D12">
        <v>2.1100000000000001E-2</v>
      </c>
      <c r="E12">
        <v>2E-3</v>
      </c>
      <c r="F12">
        <f t="shared" si="0"/>
        <v>9.4786729857819899E-2</v>
      </c>
      <c r="G12">
        <v>10.55</v>
      </c>
      <c r="H12" t="s">
        <v>18</v>
      </c>
    </row>
    <row r="13" spans="1:8">
      <c r="A13" t="s">
        <v>7</v>
      </c>
      <c r="B13">
        <v>-24.72</v>
      </c>
      <c r="C13">
        <v>4.3499999999999996</v>
      </c>
      <c r="D13">
        <v>1.83E-2</v>
      </c>
      <c r="E13">
        <v>1.8E-3</v>
      </c>
      <c r="F13">
        <f t="shared" si="0"/>
        <v>9.8360655737704916E-2</v>
      </c>
      <c r="G13">
        <v>10.17</v>
      </c>
      <c r="H13" t="s">
        <v>19</v>
      </c>
    </row>
    <row r="14" spans="1:8">
      <c r="A14" t="s">
        <v>7</v>
      </c>
      <c r="B14">
        <v>-22.16</v>
      </c>
      <c r="C14">
        <v>0.73</v>
      </c>
      <c r="D14">
        <v>8.2500000000000004E-2</v>
      </c>
      <c r="E14">
        <v>5.1000000000000004E-3</v>
      </c>
      <c r="F14">
        <f t="shared" si="0"/>
        <v>6.1818181818181821E-2</v>
      </c>
      <c r="G14">
        <v>16.18</v>
      </c>
      <c r="H14" t="s">
        <v>20</v>
      </c>
    </row>
    <row r="15" spans="1:8">
      <c r="A15" t="s">
        <v>21</v>
      </c>
      <c r="B15">
        <v>-28.56</v>
      </c>
      <c r="C15">
        <v>3.2</v>
      </c>
      <c r="D15">
        <v>7.0099999999999996E-2</v>
      </c>
      <c r="E15">
        <v>1.0699999999999999E-2</v>
      </c>
      <c r="F15">
        <f t="shared" si="0"/>
        <v>0.15263908701854495</v>
      </c>
      <c r="G15">
        <v>6.57</v>
      </c>
      <c r="H15" t="s">
        <v>22</v>
      </c>
    </row>
    <row r="16" spans="1:8">
      <c r="A16" t="s">
        <v>21</v>
      </c>
      <c r="B16">
        <v>-28.49</v>
      </c>
      <c r="C16">
        <v>3.72</v>
      </c>
      <c r="D16">
        <v>7.0599999999999996E-2</v>
      </c>
      <c r="E16">
        <v>1.04E-2</v>
      </c>
      <c r="F16">
        <f t="shared" si="0"/>
        <v>0.14730878186968838</v>
      </c>
      <c r="G16">
        <v>6.79</v>
      </c>
      <c r="H16" t="s">
        <v>23</v>
      </c>
    </row>
    <row r="17" spans="1:8">
      <c r="A17" t="s">
        <v>21</v>
      </c>
      <c r="B17">
        <v>-27.03</v>
      </c>
      <c r="C17">
        <v>3.34</v>
      </c>
      <c r="D17">
        <v>5.4699999999999999E-2</v>
      </c>
      <c r="E17">
        <v>7.1000000000000004E-3</v>
      </c>
      <c r="F17">
        <f t="shared" si="0"/>
        <v>0.12979890310786107</v>
      </c>
      <c r="G17">
        <v>7.75</v>
      </c>
      <c r="H17" t="s">
        <v>24</v>
      </c>
    </row>
    <row r="18" spans="1:8">
      <c r="A18" t="s">
        <v>21</v>
      </c>
      <c r="B18">
        <v>-28.94</v>
      </c>
      <c r="C18">
        <v>3.7</v>
      </c>
      <c r="D18">
        <v>8.2500000000000004E-2</v>
      </c>
      <c r="E18">
        <v>1.17E-2</v>
      </c>
      <c r="F18">
        <f t="shared" si="0"/>
        <v>0.14181818181818182</v>
      </c>
      <c r="G18">
        <v>7.03</v>
      </c>
      <c r="H18" t="s">
        <v>25</v>
      </c>
    </row>
    <row r="19" spans="1:8">
      <c r="A19" t="s">
        <v>21</v>
      </c>
      <c r="B19">
        <v>-33.770000000000003</v>
      </c>
      <c r="C19">
        <v>15.41</v>
      </c>
      <c r="D19">
        <v>0.14649999999999999</v>
      </c>
      <c r="E19">
        <v>2.6499999999999999E-2</v>
      </c>
      <c r="F19">
        <f t="shared" si="0"/>
        <v>0.18088737201365188</v>
      </c>
      <c r="G19">
        <v>5.52</v>
      </c>
      <c r="H19" t="s">
        <v>26</v>
      </c>
    </row>
    <row r="20" spans="1:8">
      <c r="A20" t="s">
        <v>21</v>
      </c>
      <c r="B20">
        <v>-35.14</v>
      </c>
      <c r="C20">
        <v>12.99</v>
      </c>
      <c r="D20">
        <v>0.54759999999999998</v>
      </c>
      <c r="E20">
        <v>9.2299999999999993E-2</v>
      </c>
      <c r="F20">
        <f t="shared" si="0"/>
        <v>0.1685536888239591</v>
      </c>
      <c r="G20">
        <v>5.94</v>
      </c>
      <c r="H20" t="s">
        <v>27</v>
      </c>
    </row>
    <row r="21" spans="1:8">
      <c r="A21" t="s">
        <v>21</v>
      </c>
      <c r="B21">
        <v>-34.79</v>
      </c>
      <c r="C21">
        <v>14.38</v>
      </c>
      <c r="D21">
        <v>0.13930000000000001</v>
      </c>
      <c r="E21">
        <v>2.3800000000000002E-2</v>
      </c>
      <c r="F21">
        <f t="shared" si="0"/>
        <v>0.17085427135678391</v>
      </c>
      <c r="G21">
        <v>5.86</v>
      </c>
      <c r="H21" t="s">
        <v>28</v>
      </c>
    </row>
    <row r="22" spans="1:8">
      <c r="A22" t="s">
        <v>21</v>
      </c>
      <c r="B22">
        <v>-35.14</v>
      </c>
      <c r="C22">
        <v>9.07</v>
      </c>
      <c r="D22">
        <v>0.12429999999999999</v>
      </c>
      <c r="E22">
        <v>2.1000000000000001E-2</v>
      </c>
      <c r="F22">
        <f t="shared" si="0"/>
        <v>0.16894609814963799</v>
      </c>
      <c r="G22">
        <v>5.92</v>
      </c>
      <c r="H22" t="s">
        <v>29</v>
      </c>
    </row>
    <row r="23" spans="1:8">
      <c r="A23" t="s">
        <v>21</v>
      </c>
      <c r="B23">
        <v>-35.770000000000003</v>
      </c>
      <c r="C23">
        <v>9.76</v>
      </c>
      <c r="D23">
        <v>0.1852</v>
      </c>
      <c r="E23">
        <v>3.1E-2</v>
      </c>
      <c r="F23">
        <f t="shared" si="0"/>
        <v>0.16738660907127428</v>
      </c>
      <c r="G23">
        <v>5.97</v>
      </c>
      <c r="H23" t="s">
        <v>30</v>
      </c>
    </row>
    <row r="24" spans="1:8">
      <c r="A24" t="s">
        <v>21</v>
      </c>
      <c r="B24">
        <v>-26.78</v>
      </c>
      <c r="C24">
        <v>5.85</v>
      </c>
      <c r="D24">
        <v>6.0600000000000001E-2</v>
      </c>
      <c r="E24">
        <v>8.3000000000000001E-3</v>
      </c>
      <c r="F24">
        <f t="shared" si="0"/>
        <v>0.13696369636963696</v>
      </c>
      <c r="G24">
        <v>7.27</v>
      </c>
      <c r="H24" t="s">
        <v>31</v>
      </c>
    </row>
    <row r="25" spans="1:8">
      <c r="A25" t="s">
        <v>21</v>
      </c>
      <c r="B25">
        <v>-30.98</v>
      </c>
      <c r="C25">
        <v>8.98</v>
      </c>
      <c r="D25">
        <v>0.1973</v>
      </c>
      <c r="E25">
        <v>3.8300000000000001E-2</v>
      </c>
      <c r="F25">
        <f t="shared" si="0"/>
        <v>0.19412062848454131</v>
      </c>
      <c r="G25">
        <v>5.16</v>
      </c>
      <c r="H25" t="s">
        <v>32</v>
      </c>
    </row>
    <row r="26" spans="1:8">
      <c r="A26" t="s">
        <v>21</v>
      </c>
      <c r="B26">
        <v>-30.38</v>
      </c>
      <c r="C26">
        <v>8.1300000000000008</v>
      </c>
      <c r="D26">
        <v>0.18060000000000001</v>
      </c>
      <c r="E26">
        <v>3.5900000000000001E-2</v>
      </c>
      <c r="F26">
        <f t="shared" si="0"/>
        <v>0.19878183831672203</v>
      </c>
      <c r="G26">
        <v>5.03</v>
      </c>
      <c r="H26" t="s">
        <v>33</v>
      </c>
    </row>
    <row r="27" spans="1:8">
      <c r="A27" t="s">
        <v>21</v>
      </c>
      <c r="B27">
        <v>-30.17</v>
      </c>
      <c r="C27">
        <v>7.52</v>
      </c>
      <c r="D27">
        <v>0.2084</v>
      </c>
      <c r="E27">
        <v>0.04</v>
      </c>
      <c r="F27">
        <f t="shared" si="0"/>
        <v>0.19193857965451055</v>
      </c>
      <c r="G27">
        <v>5.21</v>
      </c>
      <c r="H27" t="s">
        <v>34</v>
      </c>
    </row>
    <row r="28" spans="1:8">
      <c r="A28" t="s">
        <v>21</v>
      </c>
      <c r="B28">
        <v>-30.4</v>
      </c>
      <c r="C28">
        <v>8.6300000000000008</v>
      </c>
      <c r="D28">
        <v>0.18459999999999999</v>
      </c>
      <c r="E28">
        <v>3.49E-2</v>
      </c>
      <c r="F28">
        <f t="shared" si="0"/>
        <v>0.18905742145178767</v>
      </c>
      <c r="G28">
        <v>5.28</v>
      </c>
      <c r="H28" t="s">
        <v>35</v>
      </c>
    </row>
    <row r="29" spans="1:8">
      <c r="A29" t="s">
        <v>21</v>
      </c>
      <c r="B29">
        <v>-30.56</v>
      </c>
      <c r="C29">
        <v>8.6199999999999992</v>
      </c>
      <c r="D29">
        <v>0.17399999999999999</v>
      </c>
      <c r="E29">
        <v>3.4000000000000002E-2</v>
      </c>
      <c r="F29">
        <f t="shared" si="0"/>
        <v>0.19540229885057475</v>
      </c>
      <c r="G29">
        <v>5.1100000000000003</v>
      </c>
      <c r="H29" t="s">
        <v>36</v>
      </c>
    </row>
    <row r="30" spans="1:8">
      <c r="A30" t="s">
        <v>21</v>
      </c>
      <c r="B30">
        <v>-31.28</v>
      </c>
      <c r="C30">
        <v>9.14</v>
      </c>
      <c r="D30">
        <v>0.1588</v>
      </c>
      <c r="E30">
        <v>2.92E-2</v>
      </c>
      <c r="F30">
        <f t="shared" si="0"/>
        <v>0.18387909319899245</v>
      </c>
      <c r="G30">
        <v>5.44</v>
      </c>
      <c r="H3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Berberich, Megan (berberme)</dc:creator>
  <cp:lastModifiedBy>Berberich, Megan (berberme)</cp:lastModifiedBy>
  <dcterms:created xsi:type="dcterms:W3CDTF">2019-03-19T00:30:34Z</dcterms:created>
  <dcterms:modified xsi:type="dcterms:W3CDTF">2019-03-19T00:31:07Z</dcterms:modified>
</cp:coreProperties>
</file>