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aller 2 /"/>
    </mc:Choice>
  </mc:AlternateContent>
  <xr:revisionPtr revIDLastSave="0" documentId="13_ncr:1_{AC17F075-631C-024E-B009-49A6FAFE50C7}" xr6:coauthVersionLast="47" xr6:coauthVersionMax="47" xr10:uidLastSave="{00000000-0000-0000-0000-000000000000}"/>
  <bookViews>
    <workbookView xWindow="13540" yWindow="740" windowWidth="20520" windowHeight="16680" xr2:uid="{CB531933-1EDC-2F4A-A69D-F9EF29A057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<sst xmlns="http://schemas.openxmlformats.org/spreadsheetml/2006/main" count="24" uniqueCount="24">
  <si>
    <t>localidad</t>
  </si>
  <si>
    <t xml:space="preserve">Total área construida </t>
  </si>
  <si>
    <t>Total predios  con destinaciones resiendeciales</t>
  </si>
  <si>
    <t xml:space="preserve">chapinero </t>
  </si>
  <si>
    <t xml:space="preserve">santa fe </t>
  </si>
  <si>
    <t xml:space="preserve">usme </t>
  </si>
  <si>
    <t>tunjuelito</t>
  </si>
  <si>
    <t>bosa</t>
  </si>
  <si>
    <t>kennedy</t>
  </si>
  <si>
    <t xml:space="preserve">fontibon </t>
  </si>
  <si>
    <t>suba</t>
  </si>
  <si>
    <t>engativá</t>
  </si>
  <si>
    <t xml:space="preserve">usaquén </t>
  </si>
  <si>
    <t>san cristóbal</t>
  </si>
  <si>
    <t>barrios unidos</t>
  </si>
  <si>
    <t xml:space="preserve">Área en m2 por vivienda </t>
  </si>
  <si>
    <t xml:space="preserve">teusaquillo </t>
  </si>
  <si>
    <t>los mártires</t>
  </si>
  <si>
    <t>antonio nariño</t>
  </si>
  <si>
    <t>puente aranda</t>
  </si>
  <si>
    <t>la candelaria</t>
  </si>
  <si>
    <t xml:space="preserve">rafael uribe uribe </t>
  </si>
  <si>
    <t xml:space="preserve">ciudad bolivar </t>
  </si>
  <si>
    <t>sumapaz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</si>
</sst>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B8F44-5F8E-F041-8D32-BD4C47C457D9}" name="Tabla1" displayName="Tabla1" ref="A1:D22" totalsRowShown="0" headerRowDxfId="5" dataDxfId="4">
  <autoFilter ref="A1:D22" xr:uid="{294B8F44-5F8E-F041-8D32-BD4C47C457D9}"/>
  <tableColumns count="4">
    <tableColumn id="1" xr3:uid="{79394B78-6DC4-E247-A9AB-C3A410483D68}" name="localidad" dataDxfId="3"/>
    <tableColumn id="2" xr3:uid="{7F96EF76-1C40-6344-AAB4-517BDB731A77}" name="Total predios  con destinaciones resiendeciales" dataDxfId="2"/>
    <tableColumn id="3" xr3:uid="{68F39EB1-2FD6-B346-AA14-70ECD366E371}" name="Total área construida " dataDxfId="0"/>
    <tableColumn id="4" xr3:uid="{0E6514C6-0CAD-FC44-8385-760C1A568C88}" name="Área en m2 por vivienda " dataDxfId="1">
      <calculatedColumnFormula>Tabla1[[#This Row],[Total área construida ]]/Tabla1[[#This Row],[Total predios  con destinaciones resiendeciales]]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0221-1D0F-2E42-9C31-3F70F9ECB191}">
  <dimension ref="A1:D23"/>
  <sheetViews>
    <sheetView tabSelected="1" workbookViewId="0">
      <selection activeCell="A22" sqref="A22"/>
    </sheetView>
  </sheetViews>
  <sheetFormatPr baseColWidth="10" defaultRowHeight="16" x14ac:dyDescent="0.2"/>
  <cols>
    <col min="1" max="4" width="20.83203125" style="2" customWidth="1"/>
  </cols>
  <sheetData>
    <row r="1" spans="1:4" x14ac:dyDescent="0.2">
      <c r="A1" s="2" t="s">
        <v>0</v>
      </c>
      <c r="B1" s="2" t="s">
        <v>2</v>
      </c>
      <c r="C1" s="2" t="s">
        <v>1</v>
      </c>
      <c r="D1" s="2" t="s">
        <v>15</v>
      </c>
    </row>
    <row r="2" spans="1:4" x14ac:dyDescent="0.2">
      <c r="A2" s="2" t="s">
        <v>12</v>
      </c>
      <c r="B2" s="1">
        <v>343046</v>
      </c>
      <c r="C2" s="1">
        <v>22523012</v>
      </c>
      <c r="D2" s="1">
        <f>Tabla1[[#This Row],[Total área construida ]]/Tabla1[[#This Row],[Total predios  con destinaciones resiendeciales]]</f>
        <v>65.655952845974014</v>
      </c>
    </row>
    <row r="3" spans="1:4" x14ac:dyDescent="0.2">
      <c r="A3" s="2" t="s">
        <v>3</v>
      </c>
      <c r="B3" s="1">
        <v>147268</v>
      </c>
      <c r="C3" s="1">
        <v>9644767</v>
      </c>
      <c r="D3" s="1">
        <f>Tabla1[[#This Row],[Total área construida ]]/Tabla1[[#This Row],[Total predios  con destinaciones resiendeciales]]</f>
        <v>65.491260830594555</v>
      </c>
    </row>
    <row r="4" spans="1:4" x14ac:dyDescent="0.2">
      <c r="A4" s="2" t="s">
        <v>4</v>
      </c>
      <c r="B4" s="1">
        <v>45161</v>
      </c>
      <c r="C4" s="1">
        <v>3261106</v>
      </c>
      <c r="D4" s="1">
        <f>Tabla1[[#This Row],[Total área construida ]]/Tabla1[[#This Row],[Total predios  con destinaciones resiendeciales]]</f>
        <v>72.210668497154629</v>
      </c>
    </row>
    <row r="5" spans="1:4" x14ac:dyDescent="0.2">
      <c r="A5" s="2" t="s">
        <v>13</v>
      </c>
      <c r="B5" s="1">
        <v>80392</v>
      </c>
      <c r="C5" s="1">
        <v>10804313</v>
      </c>
      <c r="D5" s="1">
        <f>Tabla1[[#This Row],[Total área construida ]]/Tabla1[[#This Row],[Total predios  con destinaciones resiendeciales]]</f>
        <v>134.39537516170762</v>
      </c>
    </row>
    <row r="6" spans="1:4" x14ac:dyDescent="0.2">
      <c r="A6" s="2" t="s">
        <v>5</v>
      </c>
      <c r="B6" s="1">
        <v>79989</v>
      </c>
      <c r="C6" s="1">
        <v>9032957</v>
      </c>
      <c r="D6" s="1">
        <f>Tabla1[[#This Row],[Total área construida ]]/Tabla1[[#This Row],[Total predios  con destinaciones resiendeciales]]</f>
        <v>112.92749002987911</v>
      </c>
    </row>
    <row r="7" spans="1:4" x14ac:dyDescent="0.2">
      <c r="A7" s="2" t="s">
        <v>6</v>
      </c>
      <c r="B7" s="1">
        <v>29960</v>
      </c>
      <c r="C7" s="1">
        <v>4975632</v>
      </c>
      <c r="D7" s="1">
        <f>Tabla1[[#This Row],[Total área construida ]]/Tabla1[[#This Row],[Total predios  con destinaciones resiendeciales]]</f>
        <v>166.07583444592791</v>
      </c>
    </row>
    <row r="8" spans="1:4" x14ac:dyDescent="0.2">
      <c r="A8" s="2" t="s">
        <v>7</v>
      </c>
      <c r="B8" s="1">
        <v>159711</v>
      </c>
      <c r="C8" s="1">
        <v>16557324</v>
      </c>
      <c r="D8" s="1">
        <f>Tabla1[[#This Row],[Total área construida ]]/Tabla1[[#This Row],[Total predios  con destinaciones resiendeciales]]</f>
        <v>103.67052989462216</v>
      </c>
    </row>
    <row r="9" spans="1:4" x14ac:dyDescent="0.2">
      <c r="A9" s="2" t="s">
        <v>8</v>
      </c>
      <c r="B9" s="1">
        <v>276338</v>
      </c>
      <c r="C9" s="1">
        <v>27256335</v>
      </c>
      <c r="D9" s="1">
        <f>Tabla1[[#This Row],[Total área construida ]]/Tabla1[[#This Row],[Total predios  con destinaciones resiendeciales]]</f>
        <v>98.634045987160647</v>
      </c>
    </row>
    <row r="10" spans="1:4" x14ac:dyDescent="0.2">
      <c r="A10" s="2" t="s">
        <v>9</v>
      </c>
      <c r="B10" s="1">
        <v>155059</v>
      </c>
      <c r="C10" s="1">
        <v>10970818</v>
      </c>
      <c r="D10" s="1">
        <f>Tabla1[[#This Row],[Total área construida ]]/Tabla1[[#This Row],[Total predios  con destinaciones resiendeciales]]</f>
        <v>70.752539355987082</v>
      </c>
    </row>
    <row r="11" spans="1:4" x14ac:dyDescent="0.2">
      <c r="A11" s="2" t="s">
        <v>11</v>
      </c>
      <c r="B11" s="1">
        <v>215651</v>
      </c>
      <c r="C11" s="1">
        <v>22834891</v>
      </c>
      <c r="D11" s="1">
        <f>Tabla1[[#This Row],[Total área construida ]]/Tabla1[[#This Row],[Total predios  con destinaciones resiendeciales]]</f>
        <v>105.88817580256989</v>
      </c>
    </row>
    <row r="12" spans="1:4" x14ac:dyDescent="0.2">
      <c r="A12" s="2" t="s">
        <v>10</v>
      </c>
      <c r="B12" s="1">
        <v>477316</v>
      </c>
      <c r="C12" s="1">
        <v>34985630</v>
      </c>
      <c r="D12" s="1">
        <f>Tabla1[[#This Row],[Total área construida ]]/Tabla1[[#This Row],[Total predios  con destinaciones resiendeciales]]</f>
        <v>73.296579205390145</v>
      </c>
    </row>
    <row r="13" spans="1:4" x14ac:dyDescent="0.2">
      <c r="A13" s="2" t="s">
        <v>14</v>
      </c>
      <c r="B13" s="1">
        <v>46430</v>
      </c>
      <c r="C13" s="1">
        <v>5447143</v>
      </c>
      <c r="D13" s="1">
        <f>Tabla1[[#This Row],[Total área construida ]]/Tabla1[[#This Row],[Total predios  con destinaciones resiendeciales]]</f>
        <v>117.31947017014861</v>
      </c>
    </row>
    <row r="14" spans="1:4" x14ac:dyDescent="0.2">
      <c r="A14" s="2" t="s">
        <v>16</v>
      </c>
      <c r="B14" s="1">
        <v>79423</v>
      </c>
      <c r="C14" s="1">
        <v>6184833</v>
      </c>
      <c r="D14" s="1">
        <f>Tabla1[[#This Row],[Total área construida ]]/Tabla1[[#This Row],[Total predios  con destinaciones resiendeciales]]</f>
        <v>77.87206476713294</v>
      </c>
    </row>
    <row r="15" spans="1:4" x14ac:dyDescent="0.2">
      <c r="A15" s="2" t="s">
        <v>17</v>
      </c>
      <c r="B15" s="1">
        <v>20075</v>
      </c>
      <c r="C15" s="1">
        <v>2099201</v>
      </c>
      <c r="D15" s="1">
        <f>Tabla1[[#This Row],[Total área construida ]]/Tabla1[[#This Row],[Total predios  con destinaciones resiendeciales]]</f>
        <v>104.5679202988792</v>
      </c>
    </row>
    <row r="16" spans="1:4" x14ac:dyDescent="0.2">
      <c r="A16" s="2" t="s">
        <v>18</v>
      </c>
      <c r="B16" s="1">
        <v>19323</v>
      </c>
      <c r="C16" s="1">
        <v>3209854</v>
      </c>
      <c r="D16" s="1">
        <f>Tabla1[[#This Row],[Total área construida ]]/Tabla1[[#This Row],[Total predios  con destinaciones resiendeciales]]</f>
        <v>166.11571702116649</v>
      </c>
    </row>
    <row r="17" spans="1:4" x14ac:dyDescent="0.2">
      <c r="A17" s="2" t="s">
        <v>19</v>
      </c>
      <c r="B17" s="1">
        <v>58525</v>
      </c>
      <c r="C17" s="1">
        <v>9194541</v>
      </c>
      <c r="D17" s="1">
        <f>Tabla1[[#This Row],[Total área construida ]]/Tabla1[[#This Row],[Total predios  con destinaciones resiendeciales]]</f>
        <v>157.10450234942331</v>
      </c>
    </row>
    <row r="18" spans="1:4" x14ac:dyDescent="0.2">
      <c r="A18" s="2" t="s">
        <v>20</v>
      </c>
      <c r="B18" s="1">
        <v>8904</v>
      </c>
      <c r="C18" s="1">
        <v>756698</v>
      </c>
      <c r="D18" s="1">
        <f>Tabla1[[#This Row],[Total área construida ]]/Tabla1[[#This Row],[Total predios  con destinaciones resiendeciales]]</f>
        <v>84.984052111410605</v>
      </c>
    </row>
    <row r="19" spans="1:4" x14ac:dyDescent="0.2">
      <c r="A19" s="2" t="s">
        <v>21</v>
      </c>
      <c r="B19" s="1">
        <v>74723</v>
      </c>
      <c r="C19" s="1">
        <v>10604747</v>
      </c>
      <c r="D19" s="1">
        <f>Tabla1[[#This Row],[Total área construida ]]/Tabla1[[#This Row],[Total predios  con destinaciones resiendeciales]]</f>
        <v>141.9207874416177</v>
      </c>
    </row>
    <row r="20" spans="1:4" x14ac:dyDescent="0.2">
      <c r="A20" s="2" t="s">
        <v>22</v>
      </c>
      <c r="B20" s="1">
        <v>131480</v>
      </c>
      <c r="C20" s="1">
        <v>14781343</v>
      </c>
      <c r="D20" s="1">
        <f>Tabla1[[#This Row],[Total área construida ]]/Tabla1[[#This Row],[Total predios  con destinaciones resiendeciales]]</f>
        <v>112.42274870702768</v>
      </c>
    </row>
    <row r="21" spans="1:4" x14ac:dyDescent="0.2">
      <c r="A21" s="2" t="s">
        <v>23</v>
      </c>
      <c r="B21" s="1">
        <v>885</v>
      </c>
      <c r="C21" s="1">
        <v>105338</v>
      </c>
      <c r="D21" s="1">
        <f>Tabla1[[#This Row],[Total área construida ]]/Tabla1[[#This Row],[Total predios  con destinaciones resiendeciales]]</f>
        <v>119.02598870056497</v>
      </c>
    </row>
    <row r="22" spans="1:4" x14ac:dyDescent="0.2">
      <c r="B22" s="1"/>
      <c r="C22" s="1"/>
      <c r="D22" s="3" t="e">
        <f>Tabla1[[#This Row],[Total área construida ]]/Tabla1[[#This Row],[Total predios  con destinaciones resiendeciales]]</f>
        <v>#DIV/0!</v>
      </c>
    </row>
    <row r="23" spans="1:4" x14ac:dyDescent="0.2">
      <c r="B23" s="1"/>
      <c r="C23" s="1"/>
      <c r="D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e.mesag@outlook.com</dc:creator>
  <cp:lastModifiedBy>e.mesag@outlook.com</cp:lastModifiedBy>
  <dcterms:created xsi:type="dcterms:W3CDTF">2023-10-05T00:38:20Z</dcterms:created>
  <dcterms:modified xsi:type="dcterms:W3CDTF">2023-10-05T15:33:05Z</dcterms:modified>
</cp:coreProperties>
</file>