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2" i="1" l="1"/>
  <c r="F32" i="1"/>
  <c r="F31" i="1"/>
  <c r="D32" i="1"/>
  <c r="R19" i="1"/>
  <c r="R18" i="1"/>
  <c r="R17" i="1"/>
  <c r="O19" i="1"/>
  <c r="O18" i="1"/>
  <c r="P19" i="1"/>
  <c r="P18" i="1"/>
</calcChain>
</file>

<file path=xl/sharedStrings.xml><?xml version="1.0" encoding="utf-8"?>
<sst xmlns="http://schemas.openxmlformats.org/spreadsheetml/2006/main" count="59" uniqueCount="42">
  <si>
    <t>XY</t>
  </si>
  <si>
    <t>FX+YF+</t>
  </si>
  <si>
    <t>AB</t>
  </si>
  <si>
    <t>ABA</t>
  </si>
  <si>
    <t>ABAAB</t>
  </si>
  <si>
    <t>2A 1B</t>
  </si>
  <si>
    <t>3A 2B</t>
  </si>
  <si>
    <t>1A 1B</t>
  </si>
  <si>
    <t>XYXY</t>
  </si>
  <si>
    <t>XYXYXYXY</t>
  </si>
  <si>
    <t>1X 1Y</t>
  </si>
  <si>
    <t>2X 2Y</t>
  </si>
  <si>
    <t>4X 4Y</t>
  </si>
  <si>
    <t>A-&gt;A</t>
  </si>
  <si>
    <t>B-&gt;B</t>
  </si>
  <si>
    <t>ABABBBABA</t>
  </si>
  <si>
    <t>X-&gt;XYX</t>
  </si>
  <si>
    <t>Y-&gt;Y</t>
  </si>
  <si>
    <t>A-&gt;AB</t>
  </si>
  <si>
    <t>B-&gt;ABBBA</t>
  </si>
  <si>
    <t>ABABBBAAB</t>
  </si>
  <si>
    <t>B-&gt;A</t>
  </si>
  <si>
    <t>Min: 3+</t>
  </si>
  <si>
    <t>Min: 2+</t>
  </si>
  <si>
    <t>ABBA</t>
  </si>
  <si>
    <t>B-&gt;BB</t>
  </si>
  <si>
    <t>Min: 3</t>
  </si>
  <si>
    <t>A-&gt;AAB</t>
  </si>
  <si>
    <t>AABBAAB</t>
  </si>
  <si>
    <t>B-&gt;BA</t>
  </si>
  <si>
    <t>2,0</t>
  </si>
  <si>
    <t>0,4</t>
  </si>
  <si>
    <t>1,2</t>
  </si>
  <si>
    <t>A</t>
  </si>
  <si>
    <t>B</t>
  </si>
  <si>
    <t>ABABBBABABBBBBBBBBABABBBABA</t>
  </si>
  <si>
    <t>2,1</t>
  </si>
  <si>
    <t>ABCA</t>
  </si>
  <si>
    <t>ABABBBCBCABA</t>
  </si>
  <si>
    <t xml:space="preserve">B </t>
  </si>
  <si>
    <t>C</t>
  </si>
  <si>
    <t>ABABBBABABBBBBBBBBCBCBBBCBCABABBBABA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</si>
</sst>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6" workbookViewId="0">
      <selection activeCell="H33" sqref="H33"/>
    </sheetView>
  </sheetViews>
  <sheetFormatPr defaultRowHeight="15" x14ac:dyDescent="0.25"/>
  <cols>
    <col min="1" max="1" width="45.42578125" customWidth="1"/>
    <col min="2" max="2" width="44.42578125" bestFit="1" customWidth="1"/>
    <col min="3" max="3" width="9.5703125" bestFit="1" customWidth="1"/>
    <col min="11" max="11" width="33.85546875" bestFit="1" customWidth="1"/>
  </cols>
  <sheetData>
    <row r="1" spans="1:18" x14ac:dyDescent="0.25">
      <c r="A1" t="s">
        <v>1</v>
      </c>
      <c r="B1" t="s">
        <v>0</v>
      </c>
    </row>
    <row r="2" spans="1:18" x14ac:dyDescent="0.25">
      <c r="C2" t="s">
        <v>23</v>
      </c>
    </row>
    <row r="4" spans="1:18" x14ac:dyDescent="0.25">
      <c r="A4" t="s">
        <v>2</v>
      </c>
      <c r="B4" t="s">
        <v>7</v>
      </c>
      <c r="C4" t="s">
        <v>0</v>
      </c>
      <c r="D4" t="s">
        <v>10</v>
      </c>
    </row>
    <row r="5" spans="1:18" x14ac:dyDescent="0.25">
      <c r="A5" t="s">
        <v>3</v>
      </c>
      <c r="B5" t="s">
        <v>5</v>
      </c>
      <c r="C5" t="s">
        <v>8</v>
      </c>
      <c r="D5" t="s">
        <v>11</v>
      </c>
      <c r="F5">
        <v>1</v>
      </c>
      <c r="G5">
        <v>3</v>
      </c>
    </row>
    <row r="6" spans="1:18" x14ac:dyDescent="0.25">
      <c r="A6" t="s">
        <v>4</v>
      </c>
      <c r="B6" t="s">
        <v>6</v>
      </c>
      <c r="C6" t="s">
        <v>9</v>
      </c>
      <c r="D6" t="s">
        <v>12</v>
      </c>
    </row>
    <row r="8" spans="1:18" x14ac:dyDescent="0.25">
      <c r="C8" t="s">
        <v>16</v>
      </c>
    </row>
    <row r="9" spans="1:18" x14ac:dyDescent="0.25">
      <c r="C9" t="s">
        <v>17</v>
      </c>
    </row>
    <row r="14" spans="1:18" x14ac:dyDescent="0.25">
      <c r="A14" t="s">
        <v>23</v>
      </c>
      <c r="B14" t="s">
        <v>22</v>
      </c>
      <c r="F14" t="s">
        <v>26</v>
      </c>
      <c r="G14" t="s">
        <v>26</v>
      </c>
      <c r="Q14" t="s">
        <v>33</v>
      </c>
      <c r="R14" t="s">
        <v>34</v>
      </c>
    </row>
    <row r="15" spans="1:18" x14ac:dyDescent="0.25">
      <c r="K15" t="s">
        <v>3</v>
      </c>
      <c r="M15">
        <v>2</v>
      </c>
      <c r="N15">
        <v>2</v>
      </c>
      <c r="O15">
        <v>1</v>
      </c>
      <c r="P15">
        <v>3</v>
      </c>
    </row>
    <row r="16" spans="1:18" x14ac:dyDescent="0.25">
      <c r="A16" t="s">
        <v>2</v>
      </c>
      <c r="B16" t="s">
        <v>3</v>
      </c>
      <c r="F16" t="s">
        <v>3</v>
      </c>
      <c r="G16" t="s">
        <v>3</v>
      </c>
      <c r="K16" t="s">
        <v>15</v>
      </c>
      <c r="M16">
        <v>4</v>
      </c>
      <c r="N16">
        <v>4</v>
      </c>
      <c r="O16">
        <v>5</v>
      </c>
      <c r="P16">
        <v>9</v>
      </c>
      <c r="Q16">
        <v>4</v>
      </c>
      <c r="R16">
        <v>1</v>
      </c>
    </row>
    <row r="17" spans="1:20" x14ac:dyDescent="0.25">
      <c r="A17" t="s">
        <v>3</v>
      </c>
      <c r="B17" t="s">
        <v>20</v>
      </c>
      <c r="C17">
        <v>2</v>
      </c>
      <c r="D17">
        <v>5</v>
      </c>
      <c r="F17" t="s">
        <v>24</v>
      </c>
      <c r="G17" t="s">
        <v>28</v>
      </c>
      <c r="K17" t="s">
        <v>35</v>
      </c>
      <c r="M17">
        <v>27</v>
      </c>
      <c r="N17">
        <v>8</v>
      </c>
      <c r="O17">
        <v>19</v>
      </c>
      <c r="P17">
        <v>27</v>
      </c>
      <c r="Q17">
        <v>1</v>
      </c>
      <c r="R17">
        <f>(P17-N16)/O17</f>
        <v>1.2105263157894737</v>
      </c>
      <c r="S17">
        <v>2</v>
      </c>
      <c r="T17">
        <v>1</v>
      </c>
    </row>
    <row r="18" spans="1:20" x14ac:dyDescent="0.25">
      <c r="A18" t="s">
        <v>4</v>
      </c>
      <c r="C18">
        <v>2</v>
      </c>
      <c r="D18">
        <v>4</v>
      </c>
      <c r="M18" t="s">
        <v>30</v>
      </c>
      <c r="N18">
        <v>16</v>
      </c>
      <c r="O18">
        <f>(19*3)+(8*1)</f>
        <v>65</v>
      </c>
      <c r="P18">
        <f>27*3</f>
        <v>81</v>
      </c>
      <c r="Q18">
        <v>1</v>
      </c>
      <c r="R18">
        <f t="shared" ref="R18:R19" si="0">(P18-N17)/O18</f>
        <v>1.1230769230769231</v>
      </c>
    </row>
    <row r="19" spans="1:20" x14ac:dyDescent="0.25">
      <c r="A19" t="s">
        <v>18</v>
      </c>
      <c r="B19" t="s">
        <v>18</v>
      </c>
      <c r="F19" t="s">
        <v>13</v>
      </c>
      <c r="G19" t="s">
        <v>27</v>
      </c>
      <c r="M19" t="s">
        <v>31</v>
      </c>
      <c r="N19">
        <v>32</v>
      </c>
      <c r="O19">
        <f>(65*3)+(16*1)</f>
        <v>211</v>
      </c>
      <c r="P19">
        <f>81*3</f>
        <v>243</v>
      </c>
      <c r="Q19">
        <v>1</v>
      </c>
      <c r="R19">
        <f t="shared" si="0"/>
        <v>1.0758293838862558</v>
      </c>
    </row>
    <row r="20" spans="1:20" x14ac:dyDescent="0.25">
      <c r="A20" t="s">
        <v>21</v>
      </c>
      <c r="B20" t="s">
        <v>19</v>
      </c>
      <c r="F20" t="s">
        <v>25</v>
      </c>
      <c r="G20" t="s">
        <v>14</v>
      </c>
      <c r="M20" t="s">
        <v>32</v>
      </c>
    </row>
    <row r="22" spans="1:20" x14ac:dyDescent="0.25">
      <c r="A22" t="s">
        <v>13</v>
      </c>
    </row>
    <row r="23" spans="1:20" x14ac:dyDescent="0.25">
      <c r="A23" t="s">
        <v>29</v>
      </c>
    </row>
    <row r="26" spans="1:20" x14ac:dyDescent="0.25">
      <c r="A26" t="s">
        <v>32</v>
      </c>
    </row>
    <row r="27" spans="1:20" x14ac:dyDescent="0.25">
      <c r="A27" t="s">
        <v>36</v>
      </c>
    </row>
    <row r="29" spans="1:20" x14ac:dyDescent="0.25">
      <c r="C29" s="1" t="s">
        <v>33</v>
      </c>
      <c r="D29" s="1" t="s">
        <v>39</v>
      </c>
      <c r="E29" s="1" t="s">
        <v>40</v>
      </c>
      <c r="G29" s="1" t="s">
        <v>33</v>
      </c>
      <c r="H29" s="1" t="s">
        <v>34</v>
      </c>
      <c r="I29" s="1" t="s">
        <v>40</v>
      </c>
    </row>
    <row r="30" spans="1:20" x14ac:dyDescent="0.25">
      <c r="B30" t="s">
        <v>37</v>
      </c>
      <c r="C30">
        <v>2</v>
      </c>
      <c r="D30">
        <v>1</v>
      </c>
      <c r="E30">
        <v>1</v>
      </c>
    </row>
    <row r="31" spans="1:20" x14ac:dyDescent="0.25">
      <c r="B31" t="s">
        <v>38</v>
      </c>
      <c r="C31">
        <v>4</v>
      </c>
      <c r="D31">
        <v>6</v>
      </c>
      <c r="E31">
        <v>2</v>
      </c>
      <c r="F31">
        <f>SUM(C31:E31)</f>
        <v>12</v>
      </c>
      <c r="G31">
        <v>5</v>
      </c>
      <c r="H31">
        <v>1</v>
      </c>
      <c r="I31">
        <v>1</v>
      </c>
    </row>
    <row r="32" spans="1:20" x14ac:dyDescent="0.25">
      <c r="B32" t="s">
        <v>41</v>
      </c>
      <c r="C32">
        <v>8</v>
      </c>
      <c r="D32">
        <f>C31*1+D31*3+E31*1</f>
        <v>24</v>
      </c>
      <c r="E32">
        <v>4</v>
      </c>
      <c r="F32">
        <f>SUM(C32:E32)</f>
        <v>36</v>
      </c>
      <c r="G32">
        <v>1</v>
      </c>
      <c r="H32">
        <f>30/D32</f>
        <v>1.25</v>
      </c>
      <c r="I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Bernard</dc:creator>
  <cp:lastModifiedBy>Jason Bernard</cp:lastModifiedBy>
  <dcterms:created xsi:type="dcterms:W3CDTF">2017-01-14T17:21:20Z</dcterms:created>
  <dcterms:modified xsi:type="dcterms:W3CDTF">2017-01-14T20:52:26Z</dcterms:modified>
</cp:coreProperties>
</file>