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xmjia\OneDrive\Desktop\"/>
    </mc:Choice>
  </mc:AlternateContent>
  <xr:revisionPtr revIDLastSave="0" documentId="8_{915FFEEA-4D90-47B4-B8DB-C752A153270A}" xr6:coauthVersionLast="47" xr6:coauthVersionMax="47" xr10:uidLastSave="{00000000-0000-0000-0000-000000000000}"/>
  <bookViews>
    <workbookView xWindow="14400" yWindow="0" windowWidth="14400" windowHeight="15750" xr2:uid="{C0606DFC-6D45-428E-A590-684CC43F41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8" i="1" l="1" a="1"/>
  <c r="M38" i="1" s="1"/>
  <c r="L38" i="1" a="1"/>
  <c r="L38" i="1" s="1"/>
  <c r="K38" i="1" a="1"/>
  <c r="K38" i="1" s="1"/>
  <c r="J38" i="1" a="1"/>
  <c r="J38" i="1" s="1"/>
  <c r="I38" i="1" a="1"/>
  <c r="I38" i="1" s="1"/>
  <c r="H38" i="1" a="1"/>
  <c r="H38" i="1" s="1"/>
  <c r="G38" i="1" a="1"/>
  <c r="G38" i="1" s="1"/>
  <c r="F38" i="1" a="1"/>
  <c r="F38" i="1" s="1"/>
  <c r="E38" i="1" a="1"/>
  <c r="E38" i="1" s="1"/>
  <c r="D38" i="1" a="1"/>
  <c r="D38" i="1" s="1"/>
  <c r="C38" i="1" a="1"/>
  <c r="C38" i="1" s="1"/>
  <c r="B38" i="1" a="1"/>
  <c r="B38" i="1" s="1"/>
  <c r="M35" i="1" a="1"/>
  <c r="M35" i="1" s="1"/>
  <c r="L35" i="1" a="1"/>
  <c r="L35" i="1" s="1"/>
  <c r="K35" i="1" a="1"/>
  <c r="K35" i="1" s="1"/>
  <c r="J35" i="1" a="1"/>
  <c r="J35" i="1" s="1"/>
  <c r="I35" i="1" a="1"/>
  <c r="I35" i="1" s="1"/>
  <c r="H35" i="1" a="1"/>
  <c r="H35" i="1" s="1"/>
  <c r="G35" i="1" a="1"/>
  <c r="G35" i="1" s="1"/>
  <c r="F35" i="1" a="1"/>
  <c r="F35" i="1" s="1"/>
  <c r="E35" i="1" a="1"/>
  <c r="E35" i="1" s="1"/>
  <c r="D35" i="1" a="1"/>
  <c r="D35" i="1" s="1"/>
  <c r="C35" i="1" a="1"/>
  <c r="C35" i="1" s="1"/>
  <c r="B35" i="1" a="1"/>
  <c r="B35" i="1" s="1"/>
  <c r="M32" i="1" a="1"/>
  <c r="M32" i="1" s="1"/>
  <c r="L32" i="1" a="1"/>
  <c r="L32" i="1" s="1"/>
  <c r="K32" i="1" a="1"/>
  <c r="K32" i="1" s="1"/>
  <c r="J32" i="1" a="1"/>
  <c r="J32" i="1" s="1"/>
  <c r="I32" i="1" a="1"/>
  <c r="I32" i="1" s="1"/>
  <c r="H32" i="1" a="1"/>
  <c r="H32" i="1" s="1"/>
  <c r="G32" i="1" a="1"/>
  <c r="G32" i="1" s="1"/>
  <c r="F32" i="1" a="1"/>
  <c r="F32" i="1" s="1"/>
  <c r="E32" i="1" a="1"/>
  <c r="E32" i="1" s="1"/>
  <c r="D32" i="1" a="1"/>
  <c r="D32" i="1" s="1"/>
  <c r="C32" i="1" a="1"/>
  <c r="C32" i="1" s="1"/>
  <c r="B32" i="1" a="1"/>
  <c r="B32" i="1" s="1"/>
  <c r="M29" i="1" a="1"/>
  <c r="M29" i="1" s="1"/>
  <c r="L29" i="1" a="1"/>
  <c r="L29" i="1" s="1"/>
  <c r="K29" i="1" a="1"/>
  <c r="K29" i="1" s="1"/>
  <c r="J29" i="1" a="1"/>
  <c r="J29" i="1" s="1"/>
  <c r="I29" i="1" a="1"/>
  <c r="I29" i="1" s="1"/>
  <c r="H29" i="1" a="1"/>
  <c r="H29" i="1" s="1"/>
  <c r="G29" i="1" a="1"/>
  <c r="G29" i="1" s="1"/>
  <c r="F29" i="1" a="1"/>
  <c r="F29" i="1" s="1"/>
  <c r="E29" i="1" a="1"/>
  <c r="E29" i="1" s="1"/>
  <c r="D29" i="1" a="1"/>
  <c r="D29" i="1" s="1"/>
  <c r="C29" i="1" a="1"/>
  <c r="C29" i="1" s="1"/>
  <c r="B29" i="1" a="1"/>
  <c r="B29" i="1" s="1"/>
  <c r="M26" i="1" a="1"/>
  <c r="M26" i="1" s="1"/>
  <c r="L26" i="1" a="1"/>
  <c r="L26" i="1" s="1"/>
  <c r="K26" i="1" a="1"/>
  <c r="K26" i="1" s="1"/>
  <c r="J26" i="1" a="1"/>
  <c r="J26" i="1" s="1"/>
  <c r="I26" i="1" a="1"/>
  <c r="I26" i="1" s="1"/>
  <c r="H26" i="1" a="1"/>
  <c r="H26" i="1" s="1"/>
  <c r="G26" i="1" a="1"/>
  <c r="G26" i="1" s="1"/>
  <c r="F26" i="1" a="1"/>
  <c r="F26" i="1" s="1"/>
  <c r="E26" i="1" a="1"/>
  <c r="E26" i="1" s="1"/>
  <c r="D26" i="1" a="1"/>
  <c r="D26" i="1" s="1"/>
  <c r="C26" i="1" a="1"/>
  <c r="C26" i="1" s="1"/>
  <c r="B26" i="1" a="1"/>
  <c r="B26" i="1" s="1"/>
  <c r="M23" i="1" a="1"/>
  <c r="M23" i="1" s="1"/>
  <c r="L23" i="1" a="1"/>
  <c r="L23" i="1" s="1"/>
  <c r="K23" i="1" a="1"/>
  <c r="K23" i="1" s="1"/>
  <c r="J23" i="1" a="1"/>
  <c r="J23" i="1" s="1"/>
  <c r="I23" i="1" a="1"/>
  <c r="I23" i="1" s="1"/>
  <c r="H23" i="1" a="1"/>
  <c r="H23" i="1" s="1"/>
  <c r="G23" i="1" a="1"/>
  <c r="G23" i="1" s="1"/>
  <c r="F23" i="1" a="1"/>
  <c r="F23" i="1" s="1"/>
  <c r="E23" i="1" a="1"/>
  <c r="E23" i="1" s="1"/>
  <c r="D23" i="1" a="1"/>
  <c r="D23" i="1" s="1"/>
  <c r="C23" i="1" a="1"/>
  <c r="C23" i="1" s="1"/>
  <c r="B23" i="1" a="1"/>
  <c r="B23" i="1" s="1"/>
  <c r="M20" i="1" a="1"/>
  <c r="M20" i="1" s="1"/>
  <c r="L20" i="1" a="1"/>
  <c r="L20" i="1" s="1"/>
  <c r="K20" i="1" a="1"/>
  <c r="K20" i="1" s="1"/>
  <c r="J20" i="1" a="1"/>
  <c r="J20" i="1" s="1"/>
  <c r="I20" i="1" a="1"/>
  <c r="I20" i="1" s="1"/>
  <c r="H20" i="1" a="1"/>
  <c r="H20" i="1" s="1"/>
  <c r="G20" i="1" a="1"/>
  <c r="G20" i="1" s="1"/>
  <c r="F20" i="1" a="1"/>
  <c r="F20" i="1" s="1"/>
  <c r="E20" i="1" a="1"/>
  <c r="E20" i="1" s="1"/>
  <c r="D20" i="1" a="1"/>
  <c r="D20" i="1" s="1"/>
  <c r="C20" i="1" a="1"/>
  <c r="C20" i="1" s="1"/>
  <c r="B20" i="1" a="1"/>
  <c r="B20" i="1" s="1"/>
  <c r="M17" i="1" a="1"/>
  <c r="M17" i="1" s="1"/>
  <c r="L17" i="1" a="1"/>
  <c r="L17" i="1" s="1"/>
  <c r="K17" i="1" a="1"/>
  <c r="K17" i="1" s="1"/>
  <c r="J17" i="1" a="1"/>
  <c r="J17" i="1" s="1"/>
  <c r="I17" i="1" a="1"/>
  <c r="I17" i="1" s="1"/>
  <c r="H17" i="1" a="1"/>
  <c r="H17" i="1" s="1"/>
  <c r="G17" i="1" a="1"/>
  <c r="G17" i="1" s="1"/>
  <c r="F17" i="1" a="1"/>
  <c r="F17" i="1" s="1"/>
  <c r="E17" i="1" a="1"/>
  <c r="E17" i="1" s="1"/>
  <c r="D17" i="1" a="1"/>
  <c r="D17" i="1" s="1"/>
  <c r="C17" i="1" a="1"/>
  <c r="C17" i="1" s="1"/>
  <c r="B17" i="1" a="1"/>
  <c r="B17" i="1" s="1"/>
  <c r="M14" i="1" a="1"/>
  <c r="M14" i="1" s="1"/>
  <c r="L14" i="1" a="1"/>
  <c r="L14" i="1" s="1"/>
  <c r="K14" i="1" a="1"/>
  <c r="K14" i="1" s="1"/>
  <c r="J14" i="1" a="1"/>
  <c r="J14" i="1" s="1"/>
  <c r="I14" i="1" a="1"/>
  <c r="I14" i="1" s="1"/>
  <c r="H14" i="1" a="1"/>
  <c r="H14" i="1" s="1"/>
  <c r="G14" i="1" a="1"/>
  <c r="G14" i="1" s="1"/>
  <c r="F14" i="1" a="1"/>
  <c r="F14" i="1" s="1"/>
  <c r="E14" i="1" a="1"/>
  <c r="E14" i="1" s="1"/>
  <c r="D14" i="1" a="1"/>
  <c r="D14" i="1" s="1"/>
  <c r="C14" i="1" a="1"/>
  <c r="C14" i="1" s="1"/>
  <c r="B14" i="1" a="1"/>
  <c r="B14" i="1" s="1"/>
  <c r="M11" i="1" a="1"/>
  <c r="M11" i="1" s="1"/>
  <c r="L11" i="1" a="1"/>
  <c r="L11" i="1" s="1"/>
  <c r="K11" i="1" a="1"/>
  <c r="K11" i="1" s="1"/>
  <c r="J11" i="1" a="1"/>
  <c r="J11" i="1" s="1"/>
  <c r="I11" i="1" a="1"/>
  <c r="I11" i="1" s="1"/>
  <c r="H11" i="1" a="1"/>
  <c r="H11" i="1" s="1"/>
  <c r="G11" i="1" a="1"/>
  <c r="G11" i="1" s="1"/>
  <c r="F11" i="1" a="1"/>
  <c r="F11" i="1" s="1"/>
  <c r="E11" i="1" a="1"/>
  <c r="E11" i="1" s="1"/>
  <c r="D11" i="1" a="1"/>
  <c r="D11" i="1" s="1"/>
  <c r="C11" i="1" a="1"/>
  <c r="C11" i="1" s="1"/>
  <c r="B11" i="1" a="1"/>
  <c r="B11" i="1" s="1"/>
  <c r="M8" i="1" a="1"/>
  <c r="M8" i="1" s="1"/>
  <c r="L8" i="1" a="1"/>
  <c r="L8" i="1" s="1"/>
  <c r="K8" i="1" a="1"/>
  <c r="K8" i="1" s="1"/>
  <c r="J8" i="1" a="1"/>
  <c r="J8" i="1" s="1"/>
  <c r="I8" i="1" a="1"/>
  <c r="I8" i="1" s="1"/>
  <c r="H8" i="1" a="1"/>
  <c r="H8" i="1" s="1"/>
  <c r="G8" i="1" a="1"/>
  <c r="G8" i="1" s="1"/>
  <c r="F8" i="1" a="1"/>
  <c r="F8" i="1" s="1"/>
  <c r="E8" i="1" a="1"/>
  <c r="E8" i="1" s="1"/>
  <c r="D8" i="1" a="1"/>
  <c r="D8" i="1" s="1"/>
  <c r="C8" i="1" a="1"/>
  <c r="C8" i="1" s="1"/>
  <c r="B8" i="1" a="1"/>
  <c r="B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<sst xmlns="http://schemas.openxmlformats.org/spreadsheetml/2006/main" count="836" uniqueCount="550">
  <si>
    <t>Employee ID</t>
  </si>
  <si>
    <t>Employee Name</t>
  </si>
  <si>
    <t>Bautista, Jodanel</t>
  </si>
  <si>
    <t>Quirante, Joseph</t>
  </si>
  <si>
    <t>Nallos Jr, Benedicto</t>
  </si>
  <si>
    <t>Betchaida, Kyra</t>
  </si>
  <si>
    <t>De Vera, Nica Marie</t>
  </si>
  <si>
    <t>Reyes, J Ann</t>
  </si>
  <si>
    <t>Villanueva, Anne Marjorie</t>
  </si>
  <si>
    <t>Abantao, Jonalyn</t>
  </si>
  <si>
    <t>Grimaldo, Anne Michelle</t>
  </si>
  <si>
    <t>Buendia, Gerlyn Mae</t>
  </si>
  <si>
    <t>Quintana, Justine Emily</t>
  </si>
  <si>
    <t>Tuddao, Carmella Dawn</t>
  </si>
  <si>
    <t>Final Score</t>
  </si>
  <si>
    <t>Total Deduction/Reward</t>
  </si>
  <si>
    <t>Initial Score</t>
  </si>
  <si>
    <t>UES Actual Score</t>
  </si>
  <si>
    <t>-</t>
  </si>
  <si>
    <t>UES Rating</t>
  </si>
  <si>
    <t>UES Points</t>
  </si>
  <si>
    <t>NPS Actual Score</t>
  </si>
  <si>
    <t>NPS Rating</t>
  </si>
  <si>
    <t>NPS Points</t>
  </si>
  <si>
    <t>External Quality Actual Score</t>
  </si>
  <si>
    <t>External Quality Rating</t>
  </si>
  <si>
    <t>External Quality Points</t>
  </si>
  <si>
    <t>2in48 Actual Score</t>
  </si>
  <si>
    <t>2in48 Rating</t>
  </si>
  <si>
    <t>2in48 Points</t>
  </si>
  <si>
    <t>Transfer Rate Actual Score</t>
  </si>
  <si>
    <t>Transfer Rate Rating</t>
  </si>
  <si>
    <t>Transfer Rate Points</t>
  </si>
  <si>
    <t>Accept Rate Actual Score</t>
  </si>
  <si>
    <t>Accept Rate Rating</t>
  </si>
  <si>
    <t>Accept Rate Points</t>
  </si>
  <si>
    <t>AIS Actual Score</t>
  </si>
  <si>
    <t>AIS Rating</t>
  </si>
  <si>
    <t>AIS Points</t>
  </si>
  <si>
    <t>A&amp;G Score Actual Score</t>
  </si>
  <si>
    <t>A&amp;G Score Rating</t>
  </si>
  <si>
    <t>A&amp;G Score Points</t>
  </si>
  <si>
    <t>VG  Submmission Actual Score</t>
  </si>
  <si>
    <t>VG  Submmission Rating</t>
  </si>
  <si>
    <t>VG  Submmission Points</t>
  </si>
  <si>
    <t>QOC  Submmission Actual Score</t>
  </si>
  <si>
    <t>QOC  Submmission Rating</t>
  </si>
  <si>
    <t>QOC  Submmission Points</t>
  </si>
  <si>
    <t>Digital Adoption Actual Score</t>
  </si>
  <si>
    <t>Digital Adoption Rating</t>
  </si>
  <si>
    <t>Digital Adoption Points</t>
  </si>
  <si>
    <t>Release Rate Actual Score</t>
  </si>
  <si>
    <t>Release Rate Penalty Point</t>
  </si>
  <si>
    <t>Late/Undertime/MIA Actual Score</t>
  </si>
  <si>
    <t>Late/Undertime/MIA Penalty Point</t>
  </si>
  <si>
    <t>OOO Unplanned Actual Score</t>
  </si>
  <si>
    <t>OOO Unplanned Penalty Point</t>
  </si>
  <si>
    <t>Coaching Log 1: Immediate Performance Concerns &amp; Expectations</t>
  </si>
  <si>
    <t>ACTUAL PERFORMANCE</t>
  </si>
  <si>
    <t>INTIFY BEHAVIOR /PERFORMANCE GAP</t>
  </si>
  <si>
    <t>Month and Year: October 2024 (Example)</t>
  </si>
  <si>
    <t>IDENTIFIED BEHAVIOR/S /PERFORMANCE GAP: Extremely low overall performance with failing scores across multiple key performance indicators (UES, NPS, External Quality, 2in48, Transfer Rate, A&amp;G Score, VG Submission, QOC Submission, Digital Adoption).</t>
  </si>
  <si>
    <t>Root cause: This needs a thorough investigation. Possible causes: Lack of training, lack of understanding of job responsibilities, technical difficulties, lack of motivation, personal issues affecting work.</t>
  </si>
  <si>
    <t>Employee Input: (Critical - To be filled after in-depth discussion with Anne Michelle). Example: "I am struggling to understand my role and responsibilities."</t>
  </si>
  <si>
    <t>Manager’s Input: (Critical - To be filled after in-depth discussion with Manager). Example: "We need to assess if Anne Michelle has received adequate training and support."</t>
  </si>
  <si>
    <t>Action Plans / Expectations:</t>
  </si>
  <si>
    <t>Coaching Log 2: Addressing Core Performance Metrics (UES, NPS, External Quality)</t>
  </si>
  <si>
    <t>IDENTIFIED BEHAVIOR/S /PERFORMANCE GAP: Consistently failing scores in UES, NPS, and External Quality. These metrics often reflect fundamental customer interaction skills.</t>
  </si>
  <si>
    <t>Root cause: Insufficient training, lack of understanding of customer service best practices, difficulty with call handling techniques, lack of product knowledge.</t>
  </si>
  <si>
    <t>Employee Input: (To be filled after discussion with Anne Michelle). Example: "I find it difficult to handle difficult customers."</t>
  </si>
  <si>
    <t>Manager’s Input: (To be filled after discussion with Manager). Example: "We need to provide more focused training on customer service skills."</t>
  </si>
  <si>
    <t>Coaching Log 3: Addressing VG and QOC Submission Issues</t>
  </si>
  <si>
    <t>IDENTIFIED BEHAVIOR/S /PERFORMANCE GAP: Consistently failing VG and QOC Submissions.</t>
  </si>
  <si>
    <t>Root cause: Lack of knowledge of process, tools, lack of understanding of importance of submission.</t>
  </si>
  <si>
    <t>Employee Input: (To be filled after discussion with Anne Michelle). Example: "I am not sure how to complete the submissions correctly."</t>
  </si>
  <si>
    <t>Manager’s Input: (To be filled after discussion with Manager). Example: "I have explained the process to Anne before."</t>
  </si>
  <si>
    <t>Coaching Log 4: Addressing Release Rate &amp; Digital Adoption</t>
  </si>
  <si>
    <t>IDENTIFIED BEHAVIOR/S /PERFORMANCE GAP: Failing Release Rate &amp; Digital Adoption.</t>
  </si>
  <si>
    <t>Employee Input: (To be filled after discussion with Anne Michelle). Example: "I am not sure how to complete the processes correctly."</t>
  </si>
  <si>
    <t>Important Considerations:</t>
  </si>
  <si>
    <t>Coaching Log 1: Customer Sentiment - NPS and External Quality</t>
  </si>
  <si>
    <t>IDENTIFIED BEHAVIOR/S /PERFORMANCE GAP: Low NPS and External Quality scores despite excellent UES scores.</t>
  </si>
  <si>
    <t>Root cause: This discrepancy suggests Jonalyn can follow established procedures (UES) but struggles to build rapport, address underlying customer needs, or deliver exceptional service that leads to positive sentiment and quality ratings. It could indicate a lack of empathy, difficulty in handling complex or escalated situations, or a disconnect between perceived service quality and customer expectations.</t>
  </si>
  <si>
    <t>Employee Input: (To be filled after discussion with Jonalyn) Example: "I'm not sure why customers aren't happy even when I follow all the steps correctly."</t>
  </si>
  <si>
    <t>Manager’s Input: (To be filled after discussion with Manager) Example: "Jonalyn needs to focus on building stronger connections with customers and delivering service that exceeds expectations, not just meets the basic requirements."</t>
  </si>
  <si>
    <t>Coaching Log 2: Absenteeism - Late/Undertime/MIA and OOO Unplanned</t>
  </si>
  <si>
    <t>IDENTIFIED BEHAVIOR/S /PERFORMANCE GAP: High rates of Late/Undertime/MIA and OOO Unplanned, resulting in significant penalty points.</t>
  </si>
  <si>
    <t>Root cause: This indicates potential issues with time management, personal commitments impacting work schedule, or a lack of understanding of the impact of absenteeism on team performance and service levels. The high OOO unplanned specifically suggests poor planning or unexpected circumstances.</t>
  </si>
  <si>
    <t>Employee Input: (To be filled after discussion with Jonalyn) Example: "I have been having some personal issues that have made it difficult to be on time and plan ahead."</t>
  </si>
  <si>
    <t>Manager’s Input: (To be filled after discussion with Manager) Example: "Jonalyn needs to significantly improve her attendance and time management. The current level of absenteeism is unacceptable."</t>
  </si>
  <si>
    <t>Coaching Log 3: AIS (Accuracy in Systems)</t>
  </si>
  <si>
    <t>IDENTIFIED BEHAVIOR/S /PERFORMANCE GAP: Consistent failure in AIS score (0.00%).</t>
  </si>
  <si>
    <t>Root cause: This strongly suggests a fundamental issue with data entry, system navigation, or understanding of required processes within the system. It is possible Jonalyn is unfamiliar with the system or confused as to where information is logged.</t>
  </si>
  <si>
    <t>Employee Input: (To be filled after discussion with Jonalyn) Example: "I find the system confusing and am unsure of how to properly log information."</t>
  </si>
  <si>
    <t>Manager’s Input: (To be filled after discussion with Manager) Example: "Jonalyn requires specific system training to ensure she can accurately input and retrieve information. This is a critical skill."</t>
  </si>
  <si>
    <t>Coaching Log 4: Leveraging Strengths (UES, 2in48, Transfer/Accept Rate, Digital Adoption, A&amp;G)</t>
  </si>
  <si>
    <t>IDENTIFIED BEHAVIOR/S /PERFORMANCE GAP: High performance in UES, 2in48, Transfer/Accept Rate, Digital Adoption, and A&amp;G.</t>
  </si>
  <si>
    <t>Root cause: Jonalyn clearly has the ability to understand and follow process (UES, Transfer/Accept Rate, A&amp;G), can resolve issues efficiently (2in48), and can utilize digital tools (Digital Adoption). These skills need to be leveraged to improve the lagging areas.</t>
  </si>
  <si>
    <t>Employee Input: (To be filled after discussion with Jonalyn) Example: "I feel comfortable with the technical aspects of the job, but I struggle with the emotional side of customer service."</t>
  </si>
  <si>
    <t>Manager’s Input: (To be filled after discussion with Manager) Example: "We need to explore how Jonalyn's existing strengths can be used to enhance her customer engagement skills and improve customer satisfaction."</t>
  </si>
  <si>
    <t>Coaching Log 1: Core Performance - UES, NPS, External Quality, AIS, 2in48</t>
  </si>
  <si>
    <t>IDENTIFIED BEHAVIOR/S /PERFORMANCE GAP: Failing scores across key customer experience metrics: UES, NPS, and External Quality. Consistently failing AIS and 2in48.</t>
  </si>
  <si>
    <t>Root cause: The combination of failing scores suggests a fundamental issue in customer handling skills, knowledge gaps, and an inability to resolve issues quickly and effectively. High A&amp;G score might indicate good adherence to company policies but a disconnect with actual service delivery.</t>
  </si>
  <si>
    <t>Employee Input: (To be filled after discussion with Anne Marjorie) Example: "I struggle to connect with customers and provide the right solutions."</t>
  </si>
  <si>
    <t>Manager’s Input: (To be filled after discussion with Manager) Example: "Anne Marjorie demonstrates effort but needs targeted coaching on customer interaction skills and problem-solving techniques."</t>
  </si>
  <si>
    <t>Coaching Log 2: Attendance and OOO Unplanned</t>
  </si>
  <si>
    <t>IDENTIFIED BEHAVIOR/S /PERFORMANCE GAP: High OOO Unplanned leading to penalty points and potentially impacting team workload.</t>
  </si>
  <si>
    <t>Root cause: Could indicate personal circumstances, difficulty in planning, or lack of awareness about the impact of unplanned absences on team performance.</t>
  </si>
  <si>
    <t>Employee Input: (To be filled after discussion with Anne Marjorie) Example: "I have difficulty anticipating when I might need to take unplanned time off."</t>
  </si>
  <si>
    <t>Manager’s Input: (To be filled after discussion with Manager) Example: "Anne Marjorie needs to proactively manage her schedule and communicate any potential absences as early as possible."</t>
  </si>
  <si>
    <t>Coaching Log 3: Leveraging Strengths (Transfer Rate &amp; Accept Rate)</t>
  </si>
  <si>
    <t>IDENTIFIED BEHAVIOR/S /PERFORMANCE GAP: Excellent Transfer Rate and Accept Rate.</t>
  </si>
  <si>
    <t>Root cause: These strengths indicate a good understanding of the appropriate handling of interactions and an ability to adhere to processes when those processes are clear and well-defined.</t>
  </si>
  <si>
    <t>Employee Input: (To be filled after discussion with Anne Marjorie) Example: "I am confident in handling transfers and acceptances because the procedures are clear."</t>
  </si>
  <si>
    <t>Manager’s Input: (To be filled after discussion with Manager) Example: "We need to determine how to leverage Anne Marjorie's strengths in these areas to improve her overall customer experience."</t>
  </si>
  <si>
    <t>Coaching Log 4: Digital Adoption</t>
  </si>
  <si>
    <t>IDENTIFIED BEHAVIOR/S /PERFORMANCE GAP: Failing Digital Adoption Rating.</t>
  </si>
  <si>
    <t>Root cause: This suggests difficulty in utilizing and adapting to digital tools required for the role.</t>
  </si>
  <si>
    <t>Employee Input: (To be filled after discussion with Anne Marjorie) Example: "I'm not very comfortable with the digital tools and find them confusing."</t>
  </si>
  <si>
    <t>Manager’s Input: (To be filled after discussion with Manager) Example: "Anne Marjorie needs specific training and support to improve her comfort level with our digital systems."</t>
  </si>
  <si>
    <t>Coaching Log 1: Core Performance Metrics (UES, NPS, External Quality, AIS)</t>
  </si>
  <si>
    <t>IDENTIFIED BEHAVIOR/S /PERFORMANCE GAP: Consistently failing UES, NPS, External Quality, and AIS.</t>
  </si>
  <si>
    <t>Root cause: Significant skill gaps across multiple areas, potentially impacting customer satisfaction, quality of service, and problem-solving abilities.</t>
  </si>
  <si>
    <t>Employee Input: (To be filled after discussion with J Ann) Example: "I'm overwhelmed by the amount of information."</t>
  </si>
  <si>
    <t>Manager’s Input: (To be filled after discussion with Manager) Example: "J Ann needs a comprehensive performance improvement plan with clear expectations."</t>
  </si>
  <si>
    <t>Coaching Log 2: 2in48 Performance &amp; Problem-Solving</t>
  </si>
  <si>
    <t>IDENTIFIED BEHAVIOR/S /PERFORMANCE GAP: Failing 2in48 score, indicating slow problem-solving speed.</t>
  </si>
  <si>
    <t>Root cause: Could stem from lack of product knowledge, inefficient troubleshooting techniques, or difficulty applying information.</t>
  </si>
  <si>
    <t>Employee Input: (To be filled after discussion with J Ann) Example: "I get stuck when I don't know the answer right away."</t>
  </si>
  <si>
    <t>Manager’s Input: (To be filled after discussion with Manager) Example: "J Ann needs to develop more efficient problem-solving skills and improve product knowledge recall."</t>
  </si>
  <si>
    <t>Coaching Log 3: A&amp;G and Digital Adoption</t>
  </si>
  <si>
    <t>IDENTIFIED BEHAVIOR/S /PERFORMANCE GAP: Failing A&amp;G score and Digital Adoption Rating.</t>
  </si>
  <si>
    <t>Root cause: Lack of adherence to guidelines and difficulty adapting to new systems/tools.</t>
  </si>
  <si>
    <t>Employee Input: (To be filled after discussion with J Ann) Example: "I am not comfortable using some of the new digital tools."</t>
  </si>
  <si>
    <t>Manager’s Input: (To be filled after discussion with Manager) Example: "J Ann needs to proactively learn and adopt the digital tools required for the job and adhere to all guidelines."</t>
  </si>
  <si>
    <t>Coaching Log 4: Overall Performance and Improvement Plan</t>
  </si>
  <si>
    <t>IDENTIFIED BEHAVIOR/S /PERFORMANCE GAP: Overall performance is significantly below expectations.</t>
  </si>
  <si>
    <t>Root cause: Widespread skill deficits across multiple performance areas, potentially impacting job suitability.</t>
  </si>
  <si>
    <t>Employee Input: (To be filled after discussion with J Ann) Example: "I am committed to improving, but I need a lot of help."</t>
  </si>
  <si>
    <t>Manager’s Input: (To be filled after discussion with Manager) Example: "J Ann’s performance requires immediate and significant improvement. Continued failure to improve may result in termination."</t>
  </si>
  <si>
    <t>Coaching Log 1: External Quality Performance</t>
  </si>
  <si>
    <t>IDENTIFIED BEHAVIOR/S /PERFORMANCE GAP: Low External Quality score, resulting in a failing rating.</t>
  </si>
  <si>
    <t>Root cause: This could stem from inconsistencies in following protocol, misunderstanding quality standards, or issues in communication.</t>
  </si>
  <si>
    <t>Employee Input: (To be filled after discussion with Nica Marie) Example: "I find it hard to remember all the steps."</t>
  </si>
  <si>
    <t>Manager’s Input: (To be filled after discussion with Manager) Example: "Nica Marie may benefit from a checklist to ensure all steps are followed."</t>
  </si>
  <si>
    <t>Coaching Log 2: AIS &amp; 2in48 Performance</t>
  </si>
  <si>
    <t>IDENTIFIED BEHAVIOR/S /PERFORMANCE GAP: Failing AIS and 2in48 scores. Zero AIS suggests a significant gap in knowledge or application.</t>
  </si>
  <si>
    <t>Root cause: Could indicate a lack of core knowledge, difficulty applying knowledge quickly, or a combination of both.</t>
  </si>
  <si>
    <t>Employee Input: (To be filled after discussion with Nica Marie) Example: "I struggle to recall the right information during interactions."</t>
  </si>
  <si>
    <t>Manager’s Input: (To be filled after discussion with Manager) Example: "Nica Marie requires more intensive training on product knowledge and troubleshooting."</t>
  </si>
  <si>
    <t>Coaching Log 3: Attendance and A&amp;G Performance</t>
  </si>
  <si>
    <t>IDENTIFIED BEHAVIOR/S /PERFORMANCE GAP: High Late/Undertime/MIA and OOO Unplanned resulting in penalty points, and a failing A&amp;G score.</t>
  </si>
  <si>
    <t>Root cause: Poor attendance and time management, lack of understanding of A&amp;G expectations, or personal issues affecting availability.</t>
  </si>
  <si>
    <t>Employee Input: (To be filled after discussion with Nica Marie) Example: "I have been having some difficulties managing my time."</t>
  </si>
  <si>
    <t>Manager’s Input: (To be filled after discussion with Manager) Example: "Nica Marie needs to improve her time management and communication regarding absences."</t>
  </si>
  <si>
    <t>Coaching Log 4: Overall Performance Review &amp; Action Planning</t>
  </si>
  <si>
    <t>IDENTIFIED BEHAVIOR/S /PERFORMANCE GAP: Overall performance below expectations due to failing External Quality, AIS, 2in48, and A&amp;G, along with attendance issues.</t>
  </si>
  <si>
    <t>Root cause: Multifaceted, involving gaps in knowledge, skills, time management, and adherence to policies.</t>
  </si>
  <si>
    <t>Employee Input: (To be filled after discussion with Nica Marie) Example: "I am dedicated to improving my performance in all areas."</t>
  </si>
  <si>
    <t>Manager’s Input: (To be filled after discussion with Manager) Example: "Nica Marie has the potential to improve with targeted support and focused effort."</t>
  </si>
  <si>
    <t>IDENTIFIED BEHAVIOR/S /PERFORMANCE GAP: Low External Quality score resulting in a failing rating.</t>
  </si>
  <si>
    <t>Root cause: Potentially due to lack of adherence to quality standards, poor communication skills, or non-compliance with procedures.</t>
  </si>
  <si>
    <t>Employee Input: (To be filled after discussion with Kyra) Example: "I sometimes miss steps in the process."</t>
  </si>
  <si>
    <t>Manager’s Input: (To be filled after discussion with Manager) Example: "Kyra needs to focus on following quality guidelines consistently."</t>
  </si>
  <si>
    <t>Coaching Log 2: 2in48 &amp; AIS Performance</t>
  </si>
  <si>
    <t>IDENTIFIED BEHAVIOR/S /PERFORMANCE GAP: Failing 2in48 and AIS scores.</t>
  </si>
  <si>
    <t>Root cause: Potential lack of problem-solving skills, product knowledge, or ability to apply knowledge effectively.</t>
  </si>
  <si>
    <t>Employee Input: (To be filled after discussion with Kyra) Example: "I struggle with finding solutions within the time limit."</t>
  </si>
  <si>
    <t>Manager’s Input: (To be filled after discussion with Manager) Example: "Kyra needs to work on her product knowledge and application."</t>
  </si>
  <si>
    <t>Coaching Log 3: Attendance &amp; A&amp;G Performance</t>
  </si>
  <si>
    <t>IDENTIFIED BEHAVIOR/S /PERFORMANCE GAP: High Late/Undertime/MIA and OOO Unplanned, and failing A&amp;G score.</t>
  </si>
  <si>
    <t>Root cause: Poor time management, attendance issues, or lack of understanding of A&amp;G expectations.</t>
  </si>
  <si>
    <t>Employee Input: (To be filled after discussion with Kyra) Example: "I have been having trouble getting to work on time."</t>
  </si>
  <si>
    <t>Manager’s Input: (To be filled after discussion with Manager) Example: "Kyra must improve attendance and adhere to scheduling policies."</t>
  </si>
  <si>
    <t>IDENTIFIED BEHAVIOR/S /PERFORMANCE GAP: Overall performance is below expectations due to failing External Quality, 2in48, AIS, and attendance issues.</t>
  </si>
  <si>
    <t>Root cause: Multifaceted, including quality, problem-solving, product knowledge, and attendance.</t>
  </si>
  <si>
    <t>Employee Input: (To be filled after discussion with Kyra) Example: "I am committed to improving my skills and performance."</t>
  </si>
  <si>
    <t>Manager’s Input: (To be filled after discussion with Manager) Example: "Kyra has potential but needs focused development in key areas."</t>
  </si>
  <si>
    <t>Coaching Log 1: 2in48 Performance</t>
  </si>
  <si>
    <t>IDENTIFIED BEHAVIOR/S /PERFORMANCE GAP: Low 2in48 Score resulting in a failing rating.</t>
  </si>
  <si>
    <t>Root cause: Potentially due to not identifying customer needs quickly, difficulty finding appropriate solutions in the required time, or not utilizing available resources effectively.</t>
  </si>
  <si>
    <t>Employee Input: (To be filled after discussion with Benedicto) Example: "I sometimes struggle to find the right solution quickly."</t>
  </si>
  <si>
    <t>Manager’s Input: (To be filled after discussion with Manager) Example: "Benedicto may need help with efficient problem-solving techniques."</t>
  </si>
  <si>
    <t>Coaching Log 2: AIS Performance</t>
  </si>
  <si>
    <t>IDENTIFIED BEHAVIOR/S /PERFORMANCE GAP: Failing AIS Score.</t>
  </si>
  <si>
    <t>Root cause: Lack of product/service knowledge or inability to apply the knowledge effectively.</t>
  </si>
  <si>
    <t>Employee Input: (To be filled after discussion with Benedicto) Example: "I'm not always confident in my knowledge of the product features."</t>
  </si>
  <si>
    <t>Manager’s Input: (To be filled after discussion with Manager) Example: "Benedicto needs to deepen his understanding of the product and how to apply it."</t>
  </si>
  <si>
    <t>Coaching Log 3: A&amp;G Performance &amp; OOO Unplanned</t>
  </si>
  <si>
    <t>IDENTIFIED BEHAVIOR/S /PERFORMANCE GAP: Failing A&amp;G and high OOO Unplanned resulting in significant penalty points.</t>
  </si>
  <si>
    <t>Root cause: Lack of understanding of what A&amp;G is, poor attendance and potentially attendance issues.</t>
  </si>
  <si>
    <t>Employee Input: (To be filled after discussion with Benedicto) Example: "I was not aware of what A&amp;G meant."</t>
  </si>
  <si>
    <t>Manager’s Input: (To be filled after discussion with Manager) Example: "Benedicto must adhere to scheduled shifts unless valid reasons and evidence are provided."</t>
  </si>
  <si>
    <t>IDENTIFIED BEHAVIOR/S /PERFORMANCE GAP: Overall performance is below expectations due to failing 2in48, AIS and A&amp;G, and attendance issues.</t>
  </si>
  <si>
    <t>Root cause: Lack of quick problem-solving skills, product knowledge, understanding of A&amp;G.</t>
  </si>
  <si>
    <t>Employee Input: (To be filled after discussion with Benedicto) Example: "I am willing to work on improving in all areas identified."</t>
  </si>
  <si>
    <t>Manager’s Input: (To be filled after discussion with Manager) Example: "Benedicto needs to focus on skill development and improving attendance."</t>
  </si>
  <si>
    <t>IDENTIFIED BEHAVIOR/S /PERFORMANCE GAP: Low External Quality Score resulting in a failing rating.</t>
  </si>
  <si>
    <t>Root cause: Potentially issues with following procedures, not meeting compliance standards, or lack of attention to detail in customer interactions.</t>
  </si>
  <si>
    <t>Employee Input: (To be filled after discussion with Joseph) Example: "I sometimes rush through calls to meet targets."</t>
  </si>
  <si>
    <t>Manager’s Input: (To be filled after discussion with Manager) Example: "Joseph may need more reinforcement on quality standards."</t>
  </si>
  <si>
    <t>Root cause: Lack of knowledge of the product/service or lack of understanding of how to apply it.</t>
  </si>
  <si>
    <t>Employee Input: (To be filled after discussion with Joseph) Example: "I sometimes don't know where to look for information on the product."</t>
  </si>
  <si>
    <t>Manager’s Input: (To be filled after discussion with Manager) Example: "Joseph needs to improve product knowledge."</t>
  </si>
  <si>
    <t>Coaching Log 3: Late/Undertime/MIA &amp; OOO Unplanned Performance</t>
  </si>
  <si>
    <t>IDENTIFIED BEHAVIOR/S /PERFORMANCE GAP: High Late/Undertime/MIA and OOO Unplanned, resulting in significant penalty points.</t>
  </si>
  <si>
    <t>Root cause: Potentially poor time management, attendance issues, and/or unplanned absences due to various reasons.</t>
  </si>
  <si>
    <t>Employee Input: (To be filled after discussion with Joseph) Example: "I sometimes have difficulty getting to work on time."</t>
  </si>
  <si>
    <t>Manager’s Input: (To be filled after discussion with Manager) Example: "Joseph's attendance needs serious improvement."</t>
  </si>
  <si>
    <t>IDENTIFIED BEHAVIOR/S /PERFORMANCE GAP: Overall performance is below expectations due to failing scores in External Quality, AIS, and attendance issues (Late/Undertime/MIA &amp; OOO Unplanned).</t>
  </si>
  <si>
    <t>Root cause: Deficiencies in quality adherence, product knowledge, and attendance.</t>
  </si>
  <si>
    <t>Employee Input: (To be filled after discussion with Joseph) Example: "I understand I need to improve in several areas."</t>
  </si>
  <si>
    <t>Manager’s Input: (To be filled after discussion with Manager) Example: "Joseph has the potential to improve with focused effort."</t>
  </si>
  <si>
    <t>Coaching Log 1: NPS Performance</t>
  </si>
  <si>
    <t>IDENTIFIED BEHAVIOR/S /PERFORMANCE GAP: Low NPS Score resulting in a failing rating.</t>
  </si>
  <si>
    <t>Root cause: Potentially issues in handling customer queries, failing to resolve issues efficiently, lack of empathy, or failure to set proper expectations with customers.</t>
  </si>
  <si>
    <t>Employee Input: (To be filled after discussion with Jodanel) Example: "I feel I struggle with de-escalating angry customers."</t>
  </si>
  <si>
    <t>Manager’s Input: (To be filled after discussion with Manager) Example: "Jodanel's call handling technique could be improved."</t>
  </si>
  <si>
    <t>Coaching Log 2: A&amp;G Score Performance</t>
  </si>
  <si>
    <t>IDENTIFIED BEHAVIOR/S /PERFORMANCE GAP: Failing A&amp;G score.</t>
  </si>
  <si>
    <t>Root cause: Unknown.</t>
  </si>
  <si>
    <t>Employee Input: (To be filled after discussion with Jodanel)</t>
  </si>
  <si>
    <t>Manager’s Input: (To be filled after discussion with Manager)</t>
  </si>
  <si>
    <t>Coaching Log 3: Late/Undertime/MIA Performance</t>
  </si>
  <si>
    <t>IDENTIFIED BEHAVIOR/S /PERFORMANCE GAP: High Late/Undertime/MIA resulting in a -0.7 deduction.</t>
  </si>
  <si>
    <t>Root cause: Time management, tardiness.</t>
  </si>
  <si>
    <t>Employee Input: (To be filled after discussion with Jodanel) Example: "I feel I struggle to get started on time."</t>
  </si>
  <si>
    <t>Manager’s Input: (To be filled after discussion with Manager) Example: "Jodanel's punctuality needs improvement."</t>
  </si>
  <si>
    <t>IDENTIFIED BEHAVIOR/S /PERFORMANCE GAP: Overall performance is below expectations due to the combination of a failing A&amp;G and failing NPS.</t>
  </si>
  <si>
    <t>Root cause: NPS issues as stated previously, unknown A&amp;G information.</t>
  </si>
  <si>
    <t>Employee Input: (To be filled after discussion with Jodanel) Example: "I will work on improving my customer service skills."</t>
  </si>
  <si>
    <t>Manager’s Input: (To be filled after discussion with Manager) Example: "Jodanel has potential and just needs to focus on the areas of improvement."</t>
  </si>
  <si>
    <t>Coaching Log 1: Immediate Action - Performance Gaps &amp; Root Cause Analysis</t>
  </si>
  <si>
    <t>IDENTIFIED BEHAVIOR/S /PERFORMANCE GAP: Failing scores across nearly all metrics (UES, NPS, External Quality, 2in48, Transfer Rate, A&amp;G, VG Submission, QOC Submission, Digital Adoption).</t>
  </si>
  <si>
    <t>Lack of training and onboarding.</t>
  </si>
  <si>
    <t>Misunderstanding of job expectations.</t>
  </si>
  <si>
    <t>Lack of necessary skills or tools.</t>
  </si>
  <si>
    <t>Significant personal or professional challenges impacting performance.</t>
  </si>
  <si>
    <t>Mismatched role or responsibilities.</t>
  </si>
  <si>
    <t>Employee Input: (CRITICAL - To be filled after a thorough and supportive discussion with Gerlyn Mae) Examples: "I don't understand what I'm supposed to be doing." "I haven't received adequate training." "I'm having trouble with..."</t>
  </si>
  <si>
    <t>Manager’s Input: (To be filled after discussion with Manager) Example: "We need to determine the root cause of these widespread performance issues."</t>
  </si>
  <si>
    <t>Coaching Log 2: Addressing Basic Job Requirements</t>
  </si>
  <si>
    <t>IDENTIFIED BEHAVIOR/S /PERFORMANCE GAP: Based on the findings from Coaching Log 1, address the most basic and critical job requirements first. (Example: If product knowledge is a major issue, focus on that).</t>
  </si>
  <si>
    <t>Root cause: (Based on the findings from Coaching Log 1) Example: Lack of product knowledge, insufficient training on call handling, etc.</t>
  </si>
  <si>
    <t>Employee Input: (Based on the findings from Coaching Log 1) Example: "I need more training on product A."</t>
  </si>
  <si>
    <t>Manager’s Input: (Based on the findings from Coaching Log 1) Example: "We need to prioritize product knowledge training."</t>
  </si>
  <si>
    <t>Coaching Log 3: Performance Improvement Plan (PIP)</t>
  </si>
  <si>
    <t>IDENTIFIED BEHAVIOR/S /PERFORMANCE GAP: Continued failure to meet performance expectations across multiple metrics.</t>
  </si>
  <si>
    <t>Root cause: (Based on previous investigations) Potential persistent issues despite initial interventions.</t>
  </si>
  <si>
    <t>Employee Input: (Document the employee's understanding of the PIP and their commitment to improvement.)</t>
  </si>
  <si>
    <t>Manager’s Input: (Document the manager's expectations and support.)</t>
  </si>
  <si>
    <t>Note: It is crucial to clearly document potential consequences (including termination) if the PIP is not successfully completed.</t>
  </si>
  <si>
    <t>Coaching Log 4: Monitoring and Support</t>
  </si>
  <si>
    <t>Month and Year: Ongoing (Example)</t>
  </si>
  <si>
    <t>IDENTIFIED BEHAVIOR/S /PERFORMANCE GAP: Consistent monitoring of performance throughout the PIP period.</t>
  </si>
  <si>
    <t>Root cause: The need to provide consistent feedback, support, and guidance to the employee.</t>
  </si>
  <si>
    <t>Employee Input: (Document the employee's feedback and suggestions.)</t>
  </si>
  <si>
    <t>Manager’s Input: (Document the manager's observations and concerns.)</t>
  </si>
  <si>
    <t>Note: It is important to maintain open communication and provide ongoing support to the employee throughout the PIP period.</t>
  </si>
  <si>
    <t>Coaching Log 1: Identifying Root Causes</t>
  </si>
  <si>
    <t>IDENTIFIED BEHAVIOR/S /PERFORMANCE GAP: Failing scores across various key performance indicators (UES, NPS, External Quality, 2in48, Transfer Rate, A&amp;G Score, VG Submission, QOC Submission, Digital Adoption).</t>
  </si>
  <si>
    <t>Root cause: Investigate possible reasons for the widespread performance issues, considering:</t>
  </si>
  <si>
    <t>Inadequate training or onboarding process.</t>
  </si>
  <si>
    <t>Lack of clear job expectations.</t>
  </si>
  <si>
    <t>Insufficient resources or tools.</t>
  </si>
  <si>
    <t>Performance pressures or stress factors.</t>
  </si>
  <si>
    <t>Personal or professional challenges.</t>
  </si>
  <si>
    <t>Employee Input: (CRITICAL - To be filled after a thorough discussion with Justine Emily) Examples: "I'm overwhelmed with tasks." "I'm unsure of my responsibilities."</t>
  </si>
  <si>
    <t>Manager’s Input: (To be filled after discussion with Manager) Example: "We need to identify the underlying reasons for Justine Emily's performance gaps."</t>
  </si>
  <si>
    <t>Coaching Log 2: Addressing Key Performance Gaps</t>
  </si>
  <si>
    <t>IDENTIFIED BEHAVIOR/S /PERFORMANCE GAP: Based on the root cause analysis, prioritize specific performance gaps for immediate attention (for example, if AIS is a major issue, focus on product knowledge training).</t>
  </si>
  <si>
    <t>Root cause: Focus on the most critical areas for improvement, such as:</t>
  </si>
  <si>
    <t>Lack of product knowledge (if AIS is low).</t>
  </si>
  <si>
    <t>Inadequate call handling skills (if External Quality is low).</t>
  </si>
  <si>
    <t>Insufficient time management (if 2in48 is low).</t>
  </si>
  <si>
    <t>Employee Input: (Based on the root cause analysis) Examples: "I need additional training on product A." "I'm struggling to handle customer queries."</t>
  </si>
  <si>
    <t>Manager’s Input: (Based on the root cause analysis) Example: "We need to prioritize training and coaching on key areas."</t>
  </si>
  <si>
    <t>IDENTIFIED BEHAVIOR/S /PERFORMANCE GAP: Continued failure to meet performance expectations despite initial interventions.</t>
  </si>
  <si>
    <t>Employee Input: (To ensure the employee understands the PIP and their role in it)</t>
  </si>
  <si>
    <t>Manager’s Input: (To outline expectations and support)</t>
  </si>
  <si>
    <t>Coaching Log 4: Ongoing Support and Monitoring</t>
  </si>
  <si>
    <t>IDENTIFIED BEHAVIOR/S /PERFORMANCE GAP: Regular monitoring and assessment of Justine Emily's performance.</t>
  </si>
  <si>
    <t>Employee Input: (Open and honest feedback)</t>
  </si>
  <si>
    <t>Manager’s Input: (Regular observations and insights)</t>
  </si>
  <si>
    <t>Additional Considerations:</t>
  </si>
  <si>
    <t>IDENTIFIED BEHAVIOR/S /PERFORMANCE GAP: Failing scores across nearly all metrics (UES, NPS, External Quality, 2in48, Transfer Rate, A&amp;G, VG Submission, QOC Submission, Digital Adoption), and high OOO Unplanned.</t>
  </si>
  <si>
    <t>Significant personal or professional challenges impacting performance AND leading to high OOO Unplanned.</t>
  </si>
  <si>
    <t>Employee Input: (CRITICAL - To be filled after a thorough and supportive discussion with Carmella Dawn) Examples: "I don't understand what I'm supposed to be doing." "I haven't received adequate training." "I'm having trouble with..." Also, inquire about the high OOO Unplanned: "What is causing you to have so much unplanned time off?"</t>
  </si>
  <si>
    <t>Manager’s Input: (To be filled after discussion with Manager) Example: "We need to determine the root cause of these widespread performance issues and the high unplanned absence rate."</t>
  </si>
  <si>
    <t>Coaching Log 2: Addressing Basic Job Requirements &amp; OOO Unplanned</t>
  </si>
  <si>
    <t>IDENTIFIED BEHAVIOR/S /PERFORMANCE GAP: Addressing basic job requirements AND creating a plan to reduce OOO Unplanned.</t>
  </si>
  <si>
    <t>Connecting Carmella Dawn with resources for childcare or other support.</t>
  </si>
  <si>
    <t>Exploring flexible work arrangements (if feasible).</t>
  </si>
  <si>
    <t>Addressing any underlying health issues.</t>
  </si>
  <si>
    <t>Setting clear expectations for attendance and punctuality.</t>
  </si>
  <si>
    <t>IDENTIFIED BEHAVIOR/S /PERFORMANCE GAP: Continued failure to meet performance expectations across multiple metrics AND persistent high OOO Unplanned.</t>
  </si>
  <si>
    <t>Manager’s Input: (Document the manager's observations and concerns, especially regarding attendance.)</t>
  </si>
  <si>
    <r>
      <t xml:space="preserve">Root cause: </t>
    </r>
    <r>
      <rPr>
        <i/>
        <sz val="10"/>
        <rFont val="Atkinson Hyperlegible"/>
      </rPr>
      <t>Immediate investigation required.</t>
    </r>
    <r>
      <rPr>
        <sz val="10"/>
        <rFont val="Atkinson Hyperlegible"/>
      </rPr>
      <t xml:space="preserve"> Potential causes include:</t>
    </r>
  </si>
  <si>
    <r>
      <t>Action:</t>
    </r>
    <r>
      <rPr>
        <sz val="10"/>
        <rFont val="Calibri"/>
        <family val="2"/>
      </rPr>
      <t> Targeted training on NPS drivers, focusing on empathy, active listening, and effective resolution techniques.</t>
    </r>
  </si>
  <si>
    <r>
      <t>Action:</t>
    </r>
    <r>
      <rPr>
        <sz val="10"/>
        <rFont val="Calibri"/>
        <family val="2"/>
      </rPr>
      <t> Review of quality guidelines and specific examples of areas needing improvement.</t>
    </r>
  </si>
  <si>
    <r>
      <t>Action:</t>
    </r>
    <r>
      <rPr>
        <sz val="10"/>
        <rFont val="Calibri"/>
        <family val="2"/>
      </rPr>
      <t> Training on efficient troubleshooting and problem-solving techniques.</t>
    </r>
  </si>
  <si>
    <r>
      <t>Action:</t>
    </r>
    <r>
      <rPr>
        <sz val="10"/>
        <rFont val="Calibri"/>
        <family val="2"/>
      </rPr>
      <t> Review of quality guidelines and procedures.</t>
    </r>
  </si>
  <si>
    <r>
      <t>Action:</t>
    </r>
    <r>
      <rPr>
        <sz val="10"/>
        <rFont val="Calibri"/>
        <family val="2"/>
      </rPr>
      <t> Provide a detailed checklist for each type of interaction.</t>
    </r>
  </si>
  <si>
    <r>
      <t>Action:</t>
    </r>
    <r>
      <rPr>
        <sz val="10"/>
        <rFont val="Calibri"/>
        <family val="2"/>
      </rPr>
      <t> Begin a comprehensive retraining program focused on fundamental skills.</t>
    </r>
  </si>
  <si>
    <r>
      <t>Action:</t>
    </r>
    <r>
      <rPr>
        <sz val="10"/>
        <rFont val="Calibri"/>
        <family val="2"/>
      </rPr>
      <t> Enroll in intensive training on customer empathy, active listening, and effective communication.</t>
    </r>
  </si>
  <si>
    <r>
      <t>Action:</t>
    </r>
    <r>
      <rPr>
        <sz val="10"/>
        <rFont val="Calibri"/>
        <family val="2"/>
      </rPr>
      <t> Targeted training on active listening, empathy, and building rapport with customers.</t>
    </r>
  </si>
  <si>
    <r>
      <t>Action:</t>
    </r>
    <r>
      <rPr>
        <sz val="10"/>
        <rFont val="Atkinson Hyperlegible"/>
      </rPr>
      <t> Immediate meeting with employee and manager to discuss the situation, identify specific challenges, and determine the root causes of the poor performance.</t>
    </r>
  </si>
  <si>
    <r>
      <t>Action:</t>
    </r>
    <r>
      <rPr>
        <sz val="10"/>
        <rFont val="Calibri"/>
        <family val="2"/>
      </rPr>
      <t> Shadowing top-performing agents to observe best practices in customer interaction.</t>
    </r>
  </si>
  <si>
    <r>
      <t>Action:</t>
    </r>
    <r>
      <rPr>
        <sz val="10"/>
        <rFont val="Calibri"/>
        <family val="2"/>
      </rPr>
      <t> Focused monitoring of calls with targeted feedback on quality adherence.</t>
    </r>
  </si>
  <si>
    <r>
      <t>Action:</t>
    </r>
    <r>
      <rPr>
        <sz val="10"/>
        <rFont val="Calibri"/>
        <family val="2"/>
      </rPr>
      <t> Review common customer issues and develop quick solution strategies.</t>
    </r>
  </si>
  <si>
    <r>
      <t>Action:</t>
    </r>
    <r>
      <rPr>
        <sz val="10"/>
        <rFont val="Calibri"/>
        <family val="2"/>
      </rPr>
      <t> Conduct regular quality monitoring with feedback.</t>
    </r>
  </si>
  <si>
    <r>
      <t>Action:</t>
    </r>
    <r>
      <rPr>
        <sz val="10"/>
        <rFont val="Calibri"/>
        <family val="2"/>
      </rPr>
      <t> Participate in a refresher course on quality standards.</t>
    </r>
  </si>
  <si>
    <r>
      <t>Action:</t>
    </r>
    <r>
      <rPr>
        <sz val="10"/>
        <rFont val="Calibri"/>
        <family val="2"/>
      </rPr>
      <t> Implement intensive mentoring and shadowing with high-performing peers.</t>
    </r>
  </si>
  <si>
    <r>
      <t>Action:</t>
    </r>
    <r>
      <rPr>
        <sz val="10"/>
        <rFont val="Calibri"/>
        <family val="2"/>
      </rPr>
      <t> Focused training and knowledge assessments on product and process knowledge gaps identified through performance data.</t>
    </r>
  </si>
  <si>
    <r>
      <t>Action:</t>
    </r>
    <r>
      <rPr>
        <sz val="10"/>
        <rFont val="Calibri"/>
        <family val="2"/>
      </rPr>
      <t> Role-playing exercises focusing on handling difficult customer interactions and exceeding expectations.</t>
    </r>
  </si>
  <si>
    <r>
      <t>Action:</t>
    </r>
    <r>
      <rPr>
        <sz val="10"/>
        <rFont val="Atkinson Hyperlegible"/>
      </rPr>
      <t> Review of all training materials, job descriptions, and performance expectations with the employee.</t>
    </r>
  </si>
  <si>
    <r>
      <t>Action:</t>
    </r>
    <r>
      <rPr>
        <sz val="10"/>
        <rFont val="Calibri"/>
        <family val="2"/>
      </rPr>
      <t> Role-playing exercises to simulate difficult customer scenarios.</t>
    </r>
  </si>
  <si>
    <r>
      <t>Action:</t>
    </r>
    <r>
      <rPr>
        <sz val="10"/>
        <rFont val="Calibri"/>
        <family val="2"/>
      </rPr>
      <t> Participate in a refresher training on external quality standards.</t>
    </r>
  </si>
  <si>
    <r>
      <t>Action:</t>
    </r>
    <r>
      <rPr>
        <sz val="10"/>
        <rFont val="Calibri"/>
        <family val="2"/>
      </rPr>
      <t> Provide access to and training on relevant knowledge base resources.</t>
    </r>
  </si>
  <si>
    <r>
      <t>Action:</t>
    </r>
    <r>
      <rPr>
        <sz val="10"/>
        <rFont val="Calibri"/>
        <family val="2"/>
      </rPr>
      <t> Participation in a quality-focused training session.</t>
    </r>
  </si>
  <si>
    <r>
      <t>Action:</t>
    </r>
    <r>
      <rPr>
        <sz val="10"/>
        <rFont val="Calibri"/>
        <family val="2"/>
      </rPr>
      <t> Regular monitoring and feedback on interactions.</t>
    </r>
  </si>
  <si>
    <r>
      <t>Action:</t>
    </r>
    <r>
      <rPr>
        <sz val="10"/>
        <rFont val="Calibri"/>
        <family val="2"/>
      </rPr>
      <t> Daily monitoring of interactions with immediate feedback.</t>
    </r>
  </si>
  <si>
    <r>
      <t>Action:</t>
    </r>
    <r>
      <rPr>
        <sz val="10"/>
        <rFont val="Calibri"/>
        <family val="2"/>
      </rPr>
      <t> Implement a structured shadowing and mentoring program with a top-performing agent known for excellent customer satisfaction scores.</t>
    </r>
  </si>
  <si>
    <r>
      <t>Action:</t>
    </r>
    <r>
      <rPr>
        <sz val="10"/>
        <rFont val="Calibri"/>
        <family val="2"/>
      </rPr>
      <t> Review and analyze calls with low NPS and External Quality scores to identify areas for improvement.</t>
    </r>
  </si>
  <si>
    <r>
      <t>Action:</t>
    </r>
    <r>
      <rPr>
        <sz val="10"/>
        <rFont val="Atkinson Hyperlegible"/>
      </rPr>
      <t> Conduct a skills assessment to identify areas where additional training or support is needed.</t>
    </r>
  </si>
  <si>
    <r>
      <t>Expectation:</t>
    </r>
    <r>
      <rPr>
        <sz val="10"/>
        <rFont val="Calibri"/>
        <family val="2"/>
      </rPr>
      <t> Achieve an NPS score rating of at least 3 (Passing) by the end of next month.</t>
    </r>
  </si>
  <si>
    <r>
      <t>Expectation:</t>
    </r>
    <r>
      <rPr>
        <sz val="10"/>
        <rFont val="Calibri"/>
        <family val="2"/>
      </rPr>
      <t> Achieve an External Quality score rating of at least 3 (Passing) by the end of next month.</t>
    </r>
  </si>
  <si>
    <r>
      <t>Expectation:</t>
    </r>
    <r>
      <rPr>
        <sz val="10"/>
        <rFont val="Calibri"/>
        <family val="2"/>
      </rPr>
      <t> Achieve a 2in48 score rating of at least 3 (Passing) by the end of next month.</t>
    </r>
  </si>
  <si>
    <r>
      <t>Expectation:</t>
    </r>
    <r>
      <rPr>
        <sz val="10"/>
        <rFont val="Calibri"/>
        <family val="2"/>
      </rPr>
      <t> Achieve an External Quality rating of at least 3 (Passing) by the end of next month.</t>
    </r>
  </si>
  <si>
    <r>
      <t>Expectation:</t>
    </r>
    <r>
      <rPr>
        <sz val="10"/>
        <rFont val="Calibri"/>
        <family val="2"/>
      </rPr>
      <t> Demonstrate improvement in UES, NPS, External Quality, and AIS within two weeks.</t>
    </r>
  </si>
  <si>
    <r>
      <t>Action:</t>
    </r>
    <r>
      <rPr>
        <sz val="10"/>
        <rFont val="Calibri"/>
        <family val="2"/>
      </rPr>
      <t> Role-playing and scenario-based training to improve speed and accuracy in problem-solving (addressing 2in48).</t>
    </r>
  </si>
  <si>
    <r>
      <t>Action:</t>
    </r>
    <r>
      <rPr>
        <sz val="10"/>
        <rFont val="Calibri"/>
        <family val="2"/>
      </rPr>
      <t> Introduce techniques for personalizing interactions and demonstrating genuine care for customer needs.</t>
    </r>
  </si>
  <si>
    <r>
      <t>Action:</t>
    </r>
    <r>
      <rPr>
        <sz val="10"/>
        <rFont val="Atkinson Hyperlegible"/>
      </rPr>
      <t> Development of a structured Performance Improvement Plan (PIP) with clear, measurable goals and timelines.</t>
    </r>
  </si>
  <si>
    <r>
      <t>Expectation:</t>
    </r>
    <r>
      <rPr>
        <sz val="10"/>
        <rFont val="Calibri"/>
        <family val="2"/>
      </rPr>
      <t> Demonstrate improved call handling skills during monitored calls.</t>
    </r>
  </si>
  <si>
    <r>
      <t>Expectation:</t>
    </r>
    <r>
      <rPr>
        <sz val="10"/>
        <rFont val="Calibri"/>
        <family val="2"/>
      </rPr>
      <t> Demonstrate improved adherence to quality standards during monitored calls.</t>
    </r>
  </si>
  <si>
    <r>
      <t>Expectation:</t>
    </r>
    <r>
      <rPr>
        <sz val="10"/>
        <rFont val="Calibri"/>
        <family val="2"/>
      </rPr>
      <t> Demonstrate improved speed and efficiency in resolving customer issues during monitored calls.</t>
    </r>
  </si>
  <si>
    <r>
      <t>Expectation:</t>
    </r>
    <r>
      <rPr>
        <sz val="10"/>
        <rFont val="Calibri"/>
        <family val="2"/>
      </rPr>
      <t> Consistently meet quality standards during monitored interactions.</t>
    </r>
  </si>
  <si>
    <r>
      <t>Expectation:</t>
    </r>
    <r>
      <rPr>
        <sz val="10"/>
        <rFont val="Calibri"/>
        <family val="2"/>
      </rPr>
      <t> Demonstrate consistent adherence to quality guidelines.</t>
    </r>
  </si>
  <si>
    <r>
      <t>Expectation:</t>
    </r>
    <r>
      <rPr>
        <sz val="10"/>
        <rFont val="Calibri"/>
        <family val="2"/>
      </rPr>
      <t> Achieve a passing score (Rating 3 or above) in at least two of these metrics by the end of next month. Failure to do so may result in further disciplinary action.</t>
    </r>
  </si>
  <si>
    <r>
      <t>Action:</t>
    </r>
    <r>
      <rPr>
        <sz val="10"/>
        <rFont val="Calibri"/>
        <family val="2"/>
      </rPr>
      <t> Access to a knowledge base with quick reference guides to improve AIS scores.</t>
    </r>
  </si>
  <si>
    <r>
      <t>Expectation:</t>
    </r>
    <r>
      <rPr>
        <sz val="10"/>
        <rFont val="Calibri"/>
        <family val="2"/>
      </rPr>
      <t> Increase NPS score to a passing rating (Rating 3 or above) within one month.</t>
    </r>
  </si>
  <si>
    <r>
      <t>Expectation:</t>
    </r>
    <r>
      <rPr>
        <sz val="10"/>
        <rFont val="Atkinson Hyperlegible"/>
      </rPr>
      <t> Full engagement and participation in the performance improvement process.</t>
    </r>
  </si>
  <si>
    <r>
      <t>Expectation:</t>
    </r>
    <r>
      <rPr>
        <sz val="10"/>
        <rFont val="Calibri"/>
        <family val="2"/>
      </rPr>
      <t> Achieve a minimum rating of 3 (Passing) in UES, NPS, and External Quality within one month.</t>
    </r>
  </si>
  <si>
    <r>
      <t>Expectation:</t>
    </r>
    <r>
      <rPr>
        <sz val="10"/>
        <rFont val="Calibri"/>
        <family val="2"/>
      </rPr>
      <t> Improve External Quality score to a passing rating (Rating 3 or above) within one month.</t>
    </r>
  </si>
  <si>
    <r>
      <t>Expectation:</t>
    </r>
    <r>
      <rPr>
        <sz val="10"/>
        <rFont val="Atkinson Hyperlegible"/>
      </rPr>
      <t> Demonstrate a willingness to learn and improve performance.</t>
    </r>
  </si>
  <si>
    <r>
      <t>Action:</t>
    </r>
    <r>
      <rPr>
        <sz val="10"/>
        <rFont val="Atkinson Hyperlegible"/>
      </rPr>
      <t xml:space="preserve"> Immediate meeting with Gerlyn Mae to understand the challenges and obstacles she is facing. This should be a supportive and open conversation.</t>
    </r>
  </si>
  <si>
    <r>
      <t>Action:</t>
    </r>
    <r>
      <rPr>
        <sz val="10"/>
        <rFont val="Atkinson Hyperlegible"/>
      </rPr>
      <t xml:space="preserve"> Hold a detailed discussion with Justine Emily to understand her perspective and identify potential barriers to success.</t>
    </r>
  </si>
  <si>
    <r>
      <t>Action:</t>
    </r>
    <r>
      <rPr>
        <sz val="10"/>
        <rFont val="Atkinson Hyperlegible"/>
      </rPr>
      <t xml:space="preserve"> Immediate meeting with Carmella Dawn to understand the challenges and obstacles she is facing. This should be a supportive and open conversation. Specifically address the OOO Unplanned.</t>
    </r>
  </si>
  <si>
    <r>
      <t>Expectation:</t>
    </r>
    <r>
      <rPr>
        <sz val="10"/>
        <rFont val="Calibri"/>
        <family val="2"/>
      </rPr>
      <t> Demonstrate measurable improvement in AIS and 2in48 scores within one month, progressing towards passing grades.</t>
    </r>
  </si>
  <si>
    <r>
      <t>Expectation:</t>
    </r>
    <r>
      <rPr>
        <sz val="10"/>
        <rFont val="Atkinson Hyperlegible"/>
      </rPr>
      <t> No further decline in performance metrics.</t>
    </r>
  </si>
  <si>
    <r>
      <t>Action:</t>
    </r>
    <r>
      <rPr>
        <sz val="10"/>
        <rFont val="Atkinson Hyperlegible"/>
      </rPr>
      <t xml:space="preserve"> Review of Gerlyn Mae's training records and onboarding process to identify gaps.</t>
    </r>
  </si>
  <si>
    <r>
      <t>Action:</t>
    </r>
    <r>
      <rPr>
        <sz val="10"/>
        <rFont val="Atkinson Hyperlegible"/>
      </rPr>
      <t xml:space="preserve"> Review training materials and onboarding process to identify potential gaps.</t>
    </r>
  </si>
  <si>
    <r>
      <t>Action:</t>
    </r>
    <r>
      <rPr>
        <sz val="10"/>
        <rFont val="Atkinson Hyperlegible"/>
      </rPr>
      <t xml:space="preserve"> Review of Carmella Dawn's training records and onboarding process to identify gaps.</t>
    </r>
  </si>
  <si>
    <r>
      <t>Action:</t>
    </r>
    <r>
      <rPr>
        <sz val="10"/>
        <rFont val="Atkinson Hyperlegible"/>
      </rPr>
      <t xml:space="preserve"> Observation of Gerlyn Mae's work (if possible, depending on the role) to identify specific areas of struggle.</t>
    </r>
  </si>
  <si>
    <r>
      <t>Action:</t>
    </r>
    <r>
      <rPr>
        <sz val="10"/>
        <rFont val="Atkinson Hyperlegible"/>
      </rPr>
      <t xml:space="preserve"> Assess Justine Emily's job expectations and ensure clarity on key responsibilities.</t>
    </r>
  </si>
  <si>
    <r>
      <t>Action:</t>
    </r>
    <r>
      <rPr>
        <sz val="10"/>
        <rFont val="Atkinson Hyperlegible"/>
      </rPr>
      <t xml:space="preserve"> Observation of Carmella Dawn's work (if possible, depending on the role) to identify specific areas of struggle.</t>
    </r>
  </si>
  <si>
    <r>
      <t>Action:</t>
    </r>
    <r>
      <rPr>
        <sz val="10"/>
        <rFont val="Atkinson Hyperlegible"/>
      </rPr>
      <t xml:space="preserve"> Initial assessment of Gerlyn Mae's understanding of key performance indicators (KPIs) and expectations.</t>
    </r>
  </si>
  <si>
    <r>
      <t>Action:</t>
    </r>
    <r>
      <rPr>
        <sz val="10"/>
        <rFont val="Atkinson Hyperlegible"/>
      </rPr>
      <t xml:space="preserve"> Evaluate available resources and tools to determine if they meet the needs of the role.</t>
    </r>
  </si>
  <si>
    <r>
      <t>Action:</t>
    </r>
    <r>
      <rPr>
        <sz val="10"/>
        <rFont val="Atkinson Hyperlegible"/>
      </rPr>
      <t xml:space="preserve"> Initial assessment of Carmella Dawn's understanding of key performance indicators (KPIs) and expectations.</t>
    </r>
  </si>
  <si>
    <r>
      <t>Expectation:</t>
    </r>
    <r>
      <rPr>
        <sz val="10"/>
        <rFont val="Atkinson Hyperlegible"/>
      </rPr>
      <t xml:space="preserve"> Complete the initial assessment and root cause analysis within 1 week.</t>
    </r>
  </si>
  <si>
    <r>
      <t>Action:</t>
    </r>
    <r>
      <rPr>
        <sz val="10"/>
        <rFont val="Atkinson Hyperlegible"/>
      </rPr>
      <t xml:space="preserve"> Consider any performance pressures or stressors that may be impacting Justine Emily's performance.</t>
    </r>
  </si>
  <si>
    <r>
      <t>Expectation:</t>
    </r>
    <r>
      <rPr>
        <sz val="10"/>
        <rFont val="Atkinson Hyperlegible"/>
      </rPr>
      <t xml:space="preserve"> Complete the initial assessment and root cause analysis within 1 week. This includes a specific plan to address the OOO Unplanned issue.</t>
    </r>
  </si>
  <si>
    <r>
      <t>Action:</t>
    </r>
    <r>
      <rPr>
        <sz val="10"/>
        <rFont val="Calibri"/>
        <family val="2"/>
      </rPr>
      <t> Jodanel will meet with HR to get an understanding of A&amp;G and what it means to the company.</t>
    </r>
  </si>
  <si>
    <r>
      <t>Action:</t>
    </r>
    <r>
      <rPr>
        <sz val="10"/>
        <rFont val="Calibri"/>
        <family val="2"/>
      </rPr>
      <t> Targeted training on products and services.</t>
    </r>
  </si>
  <si>
    <r>
      <t>Action:</t>
    </r>
    <r>
      <rPr>
        <sz val="10"/>
        <rFont val="Calibri"/>
        <family val="2"/>
      </rPr>
      <t> Comprehensive training on product features, benefits, and troubleshooting.</t>
    </r>
  </si>
  <si>
    <r>
      <t>Action:</t>
    </r>
    <r>
      <rPr>
        <sz val="10"/>
        <rFont val="Calibri"/>
        <family val="2"/>
      </rPr>
      <t> Training on efficient problem-solving techniques and product knowledge.</t>
    </r>
  </si>
  <si>
    <r>
      <t>Action:</t>
    </r>
    <r>
      <rPr>
        <sz val="10"/>
        <rFont val="Calibri"/>
        <family val="2"/>
      </rPr>
      <t> Intensive training on core product knowledge and troubleshooting.</t>
    </r>
  </si>
  <si>
    <r>
      <t>Action:</t>
    </r>
    <r>
      <rPr>
        <sz val="10"/>
        <rFont val="Calibri"/>
        <family val="2"/>
      </rPr>
      <t> Provide focused training on efficient problem-solving methodologies.</t>
    </r>
  </si>
  <si>
    <r>
      <t>Action:</t>
    </r>
    <r>
      <rPr>
        <sz val="10"/>
        <rFont val="Calibri"/>
        <family val="2"/>
      </rPr>
      <t> HR will send documentation to Manager.</t>
    </r>
  </si>
  <si>
    <r>
      <t>Action:</t>
    </r>
    <r>
      <rPr>
        <sz val="10"/>
        <rFont val="Calibri"/>
        <family val="2"/>
      </rPr>
      <t> Access to knowledge base resources and coaching on how to use it effectively.</t>
    </r>
  </si>
  <si>
    <r>
      <t>Action:</t>
    </r>
    <r>
      <rPr>
        <sz val="10"/>
        <rFont val="Calibri"/>
        <family val="2"/>
      </rPr>
      <t> Regular quizzes and knowledge checks to reinforce learning.</t>
    </r>
  </si>
  <si>
    <r>
      <t>Action:</t>
    </r>
    <r>
      <rPr>
        <sz val="10"/>
        <rFont val="Calibri"/>
        <family val="2"/>
      </rPr>
      <t> Practice exercises to improve speed and accuracy in resolving customer issues.</t>
    </r>
  </si>
  <si>
    <r>
      <t>Action:</t>
    </r>
    <r>
      <rPr>
        <sz val="10"/>
        <rFont val="Calibri"/>
        <family val="2"/>
      </rPr>
      <t> Practice scenarios and role-playing to improve speed and accuracy.</t>
    </r>
  </si>
  <si>
    <r>
      <t>Action:</t>
    </r>
    <r>
      <rPr>
        <sz val="10"/>
        <rFont val="Calibri"/>
        <family val="2"/>
      </rPr>
      <t> Implement regular knowledge checks and quizzes on product information.</t>
    </r>
  </si>
  <si>
    <r>
      <t>Action:</t>
    </r>
    <r>
      <rPr>
        <sz val="10"/>
        <rFont val="Calibri"/>
        <family val="2"/>
      </rPr>
      <t> Discuss the reasons behind the high rates of Late/Undertime/MIA and OOO Unplanned to identify potential solutions and support.</t>
    </r>
  </si>
  <si>
    <r>
      <t xml:space="preserve">Root cause: (Based on the findings from Coaching Log 1) Lack of product knowledge, insufficient training on call handling, </t>
    </r>
    <r>
      <rPr>
        <i/>
        <sz val="10"/>
        <rFont val="Atkinson Hyperlegible"/>
      </rPr>
      <t>AND</t>
    </r>
    <r>
      <rPr>
        <sz val="10"/>
        <rFont val="Atkinson Hyperlegible"/>
      </rPr>
      <t xml:space="preserve"> the root cause for high OOO Unplanned (e.g., health issues, personal emergencies, lack of childcare, etc.)</t>
    </r>
  </si>
  <si>
    <r>
      <t>Expectation:</t>
    </r>
    <r>
      <rPr>
        <sz val="10"/>
        <rFont val="Calibri"/>
        <family val="2"/>
      </rPr>
      <t> Understanding of A&amp;G by the end of the week.</t>
    </r>
  </si>
  <si>
    <r>
      <t>Expectation:</t>
    </r>
    <r>
      <rPr>
        <sz val="10"/>
        <rFont val="Calibri"/>
        <family val="2"/>
      </rPr>
      <t> Achieve a passing AIS score by the end of the next month.</t>
    </r>
  </si>
  <si>
    <r>
      <t>Action:</t>
    </r>
    <r>
      <rPr>
        <sz val="10"/>
        <rFont val="Calibri"/>
        <family val="2"/>
      </rPr>
      <t> Shadowing experienced agents to observe best practices in product application.</t>
    </r>
  </si>
  <si>
    <r>
      <t>Action:</t>
    </r>
    <r>
      <rPr>
        <sz val="10"/>
        <rFont val="Calibri"/>
        <family val="2"/>
      </rPr>
      <t> Access to additional resources for product knowledge reinforcement.</t>
    </r>
  </si>
  <si>
    <r>
      <t>Action:</t>
    </r>
    <r>
      <rPr>
        <sz val="10"/>
        <rFont val="Calibri"/>
        <family val="2"/>
      </rPr>
      <t> Access to readily available knowledge resources during interactions.</t>
    </r>
  </si>
  <si>
    <r>
      <t>Action:</t>
    </r>
    <r>
      <rPr>
        <sz val="10"/>
        <rFont val="Calibri"/>
        <family val="2"/>
      </rPr>
      <t> Practice scenarios designed to improve response time under pressure.</t>
    </r>
  </si>
  <si>
    <r>
      <t>Action:</t>
    </r>
    <r>
      <rPr>
        <sz val="10"/>
        <rFont val="Calibri"/>
        <family val="2"/>
      </rPr>
      <t> Discuss time management strategies and explore the potential for better planning of personal needs.</t>
    </r>
  </si>
  <si>
    <r>
      <t>Action:</t>
    </r>
    <r>
      <rPr>
        <sz val="10"/>
        <rFont val="Calibri"/>
        <family val="2"/>
      </rPr>
      <t> Review company policy on attendance, punctuality, and OOO requests.</t>
    </r>
  </si>
  <si>
    <r>
      <t>Action:</t>
    </r>
    <r>
      <rPr>
        <sz val="10"/>
        <rFont val="Atkinson Hyperlegible"/>
      </rPr>
      <t> Intensive training on effective communication techniques, active listening skills, and conflict resolution.</t>
    </r>
  </si>
  <si>
    <r>
      <t xml:space="preserve">Employee Input: (Based on the findings from Coaching Log 1) Example: "I need more training on product A." </t>
    </r>
    <r>
      <rPr>
        <i/>
        <sz val="10"/>
        <rFont val="Atkinson Hyperlegible"/>
      </rPr>
      <t>AND</t>
    </r>
    <r>
      <rPr>
        <sz val="10"/>
        <rFont val="Atkinson Hyperlegible"/>
      </rPr>
      <t xml:space="preserve"> "I need to find a reliable babysitter."</t>
    </r>
  </si>
  <si>
    <r>
      <t>Expectation:</t>
    </r>
    <r>
      <rPr>
        <sz val="10"/>
        <rFont val="Calibri"/>
        <family val="2"/>
      </rPr>
      <t> Will maintain or have a passing A&amp;G score by end of next month.</t>
    </r>
  </si>
  <si>
    <r>
      <t>Expectation:</t>
    </r>
    <r>
      <rPr>
        <sz val="10"/>
        <rFont val="Calibri"/>
        <family val="2"/>
      </rPr>
      <t> Demonstrate improved ability to answer customer queries accurately.</t>
    </r>
  </si>
  <si>
    <r>
      <t>Expectation:</t>
    </r>
    <r>
      <rPr>
        <sz val="10"/>
        <rFont val="Calibri"/>
        <family val="2"/>
      </rPr>
      <t> Achieve a passing AIS score by the end of next month.</t>
    </r>
  </si>
  <si>
    <r>
      <t>Expectation:</t>
    </r>
    <r>
      <rPr>
        <sz val="10"/>
        <rFont val="Calibri"/>
        <family val="2"/>
      </rPr>
      <t> Achieve passing scores in 2in48 and AIS by the end of next month.</t>
    </r>
  </si>
  <si>
    <r>
      <t>Expectation:</t>
    </r>
    <r>
      <rPr>
        <sz val="10"/>
        <rFont val="Calibri"/>
        <family val="2"/>
      </rPr>
      <t> Achieve a passing AIS score and improve 2in48 score by the end of next month.</t>
    </r>
  </si>
  <si>
    <r>
      <t>Expectation:</t>
    </r>
    <r>
      <rPr>
        <sz val="10"/>
        <rFont val="Calibri"/>
        <family val="2"/>
      </rPr>
      <t> Show measurable improvement in 2in48 score within two weeks.</t>
    </r>
  </si>
  <si>
    <r>
      <t>Action:</t>
    </r>
    <r>
      <rPr>
        <sz val="10"/>
        <rFont val="Calibri"/>
        <family val="2"/>
      </rPr>
      <t> Review company policy on attendance, OOO, and the importance of adhering to schedules.</t>
    </r>
  </si>
  <si>
    <r>
      <t>Action:</t>
    </r>
    <r>
      <rPr>
        <sz val="10"/>
        <rFont val="Calibri"/>
        <family val="2"/>
      </rPr>
      <t> Develop a plan for improving time management and reducing unplanned absences, including setting clear expectations and consequences for continued poor attendance.</t>
    </r>
  </si>
  <si>
    <r>
      <t>Action:</t>
    </r>
    <r>
      <rPr>
        <sz val="10"/>
        <rFont val="Atkinson Hyperlegible"/>
      </rPr>
      <t> Role-playing exercises to simulate various customer scenarios and practice appropriate responses.</t>
    </r>
  </si>
  <si>
    <r>
      <t xml:space="preserve">Manager’s Input: (Based on the findings from Coaching Log 1) Example: "We need to prioritize product knowledge training" </t>
    </r>
    <r>
      <rPr>
        <i/>
        <sz val="10"/>
        <rFont val="Atkinson Hyperlegible"/>
      </rPr>
      <t>AND</t>
    </r>
    <r>
      <rPr>
        <sz val="10"/>
        <rFont val="Atkinson Hyperlegible"/>
      </rPr>
      <t xml:space="preserve"> "We need to explore solutions to help Carmella Dawn manage her unplanned absences."</t>
    </r>
  </si>
  <si>
    <r>
      <t>Expectation:</t>
    </r>
    <r>
      <rPr>
        <sz val="10"/>
        <rFont val="Calibri"/>
        <family val="2"/>
      </rPr>
      <t> Demonstrate increased confidence and accuracy in answering customer questions related to the product/service.</t>
    </r>
  </si>
  <si>
    <r>
      <t>Expectation:</t>
    </r>
    <r>
      <rPr>
        <sz val="10"/>
        <rFont val="Calibri"/>
        <family val="2"/>
      </rPr>
      <t> Show improvement in applying product knowledge to resolve customer issues efficiently.</t>
    </r>
  </si>
  <si>
    <r>
      <t>Expectation:</t>
    </r>
    <r>
      <rPr>
        <sz val="10"/>
        <rFont val="Calibri"/>
        <family val="2"/>
      </rPr>
      <t> Demonstrate increased confidence and accuracy in resolving issues quickly.</t>
    </r>
  </si>
  <si>
    <r>
      <t>Expectation:</t>
    </r>
    <r>
      <rPr>
        <sz val="10"/>
        <rFont val="Calibri"/>
        <family val="2"/>
      </rPr>
      <t> Achieve a passing 2in48 score (Rating 3 or above) by the end of next month.</t>
    </r>
  </si>
  <si>
    <r>
      <t>Action:</t>
    </r>
    <r>
      <rPr>
        <sz val="10"/>
        <rFont val="Calibri"/>
        <family val="2"/>
      </rPr>
      <t> Explore available resources (e.g., employee assistance program) if personal issues are contributing to unplanned absences.</t>
    </r>
  </si>
  <si>
    <r>
      <t>Action:</t>
    </r>
    <r>
      <rPr>
        <sz val="10"/>
        <rFont val="Calibri"/>
        <family val="2"/>
      </rPr>
      <t> Explore available resources such as employee assistance programs if personal issues are contributing to absenteeism.</t>
    </r>
  </si>
  <si>
    <r>
      <t>Action:</t>
    </r>
    <r>
      <rPr>
        <sz val="10"/>
        <rFont val="Atkinson Hyperlegible"/>
      </rPr>
      <t> Shadowing experienced agents to observe best practices in customer interaction.</t>
    </r>
  </si>
  <si>
    <r>
      <t>Expectation:</t>
    </r>
    <r>
      <rPr>
        <sz val="10"/>
        <rFont val="Calibri"/>
        <family val="2"/>
      </rPr>
      <t> Reduce OOO Unplanned to below 10% within one month.</t>
    </r>
  </si>
  <si>
    <r>
      <t>Expectation:</t>
    </r>
    <r>
      <rPr>
        <sz val="10"/>
        <rFont val="Calibri"/>
        <family val="2"/>
      </rPr>
      <t> Reduce Late/Undertime/MIA to below 3% within one month.</t>
    </r>
  </si>
  <si>
    <r>
      <t>Action:</t>
    </r>
    <r>
      <rPr>
        <sz val="10"/>
        <rFont val="Atkinson Hyperlegible"/>
      </rPr>
      <t> Provide easy and quick access to product/service information during customer interactions.</t>
    </r>
  </si>
  <si>
    <r>
      <t>Action:</t>
    </r>
    <r>
      <rPr>
        <sz val="10"/>
        <rFont val="Atkinson Hyperlegible"/>
      </rPr>
      <t> Focused training on the identified critical areas. This may involve shadowing, mentoring, or formal training.</t>
    </r>
  </si>
  <si>
    <r>
      <t>Expectation:</t>
    </r>
    <r>
      <rPr>
        <sz val="10"/>
        <rFont val="Calibri"/>
        <family val="2"/>
      </rPr>
      <t> Proactively communicate any potential absences with as much advance notice as possible.</t>
    </r>
  </si>
  <si>
    <r>
      <t>Expectation:</t>
    </r>
    <r>
      <rPr>
        <sz val="10"/>
        <rFont val="Calibri"/>
        <family val="2"/>
      </rPr>
      <t> Reduce OOO Unplanned to below 10% within one month. Failure to meet these expectations will result in further disciplinary action.</t>
    </r>
  </si>
  <si>
    <r>
      <t>Expectation:</t>
    </r>
    <r>
      <rPr>
        <sz val="10"/>
        <rFont val="Atkinson Hyperlegible"/>
      </rPr>
      <t> Achieve at least a "Needs Improvement" rating (if available) or demonstrate a clear upward trend in UES, NPS, and External Quality scores within the next two weeks.</t>
    </r>
  </si>
  <si>
    <r>
      <t>Action:</t>
    </r>
    <r>
      <rPr>
        <sz val="10"/>
        <rFont val="Atkinson Hyperlegible"/>
      </rPr>
      <t> Regular check-ins (daily or every other day) to monitor progress and provide ongoing support.</t>
    </r>
  </si>
  <si>
    <r>
      <t>Action:</t>
    </r>
    <r>
      <rPr>
        <sz val="10"/>
        <rFont val="Atkinson Hyperlegible"/>
      </rPr>
      <t> Develop a specific action plan to address the OOO Unplanned, which might include:</t>
    </r>
  </si>
  <si>
    <r>
      <t>Expectation:</t>
    </r>
    <r>
      <rPr>
        <sz val="10"/>
        <rFont val="Atkinson Hyperlegible"/>
      </rPr>
      <t> Demonstrate improved call handling skills during monitored calls.</t>
    </r>
  </si>
  <si>
    <r>
      <t>Action:</t>
    </r>
    <r>
      <rPr>
        <sz val="10"/>
        <rFont val="Atkinson Hyperlegible"/>
      </rPr>
      <t> Simplified tasks and responsibilities in the short term to build confidence and competence.</t>
    </r>
  </si>
  <si>
    <r>
      <t>Expectation:</t>
    </r>
    <r>
      <rPr>
        <sz val="10"/>
        <rFont val="Atkinson Hyperlegible"/>
      </rPr>
      <t> Demonstrate a basic understanding of the critical job requirements by [Specific Date].</t>
    </r>
  </si>
  <si>
    <r>
      <t>Action:</t>
    </r>
    <r>
      <rPr>
        <sz val="10"/>
        <rFont val="Atkinson Hyperlegible"/>
      </rPr>
      <t> Develop a targeted training plan to address identified performance gaps.</t>
    </r>
  </si>
  <si>
    <r>
      <t>Expectation:</t>
    </r>
    <r>
      <rPr>
        <sz val="10"/>
        <rFont val="Atkinson Hyperlegible"/>
      </rPr>
      <t> Achieve a measurable improvement in [Specific KPI related to the addressed requirement] within [Specific Timeframe].</t>
    </r>
  </si>
  <si>
    <r>
      <t>Action:</t>
    </r>
    <r>
      <rPr>
        <sz val="10"/>
        <rFont val="Atkinson Hyperlegible"/>
      </rPr>
      <t> Provide regular feedback and coaching to support progress.</t>
    </r>
  </si>
  <si>
    <r>
      <t>Action:</t>
    </r>
    <r>
      <rPr>
        <sz val="10"/>
        <rFont val="Atkinson Hyperlegible"/>
      </rPr>
      <t> Set clear goals and objectives for improvement.</t>
    </r>
  </si>
  <si>
    <r>
      <t>Action:</t>
    </r>
    <r>
      <rPr>
        <sz val="10"/>
        <rFont val="Atkinson Hyperlegible"/>
      </rPr>
      <t> Monitor progress and adjust the training plan as needed.</t>
    </r>
  </si>
  <si>
    <r>
      <t>Action:</t>
    </r>
    <r>
      <rPr>
        <sz val="10"/>
        <rFont val="Atkinson Hyperlegible"/>
      </rPr>
      <t> Regular check-ins (daily or every other day) to monitor progress on BOTH job requirements AND OOO Unplanned.</t>
    </r>
  </si>
  <si>
    <r>
      <t>Action:</t>
    </r>
    <r>
      <rPr>
        <sz val="10"/>
        <rFont val="Calibri"/>
        <family val="2"/>
      </rPr>
      <t> Implement a personal time management plan, including setting earlier alarms and preparing for the workday the night before.</t>
    </r>
  </si>
  <si>
    <r>
      <t>Action:</t>
    </r>
    <r>
      <rPr>
        <sz val="10"/>
        <rFont val="Calibri"/>
        <family val="2"/>
      </rPr>
      <t> Implement a strict personal time management plan, including setting reminders and planning for potential delays.</t>
    </r>
  </si>
  <si>
    <r>
      <t xml:space="preserve">Month and Year: October 2024 (Example) - </t>
    </r>
    <r>
      <rPr>
        <i/>
        <sz val="10"/>
        <rFont val="Atkinson Hyperlegible"/>
      </rPr>
      <t>Initiated after the initial investigation and attempts to address basic job requirements.</t>
    </r>
  </si>
  <si>
    <r>
      <t>Action:</t>
    </r>
    <r>
      <rPr>
        <sz val="10"/>
        <rFont val="Calibri"/>
        <family val="2"/>
      </rPr>
      <t> Daily check-ins with manager for the next week to reinforce accountability and address any challenges.</t>
    </r>
  </si>
  <si>
    <r>
      <t>Action:</t>
    </r>
    <r>
      <rPr>
        <sz val="10"/>
        <rFont val="Calibri"/>
        <family val="2"/>
      </rPr>
      <t> Explore and address the underlying reasons for unplanned absences (e.g., health issues, personal commitments).</t>
    </r>
  </si>
  <si>
    <r>
      <t>Action:</t>
    </r>
    <r>
      <rPr>
        <sz val="10"/>
        <rFont val="Calibri"/>
        <family val="2"/>
      </rPr>
      <t> Meet with HR to better understand A&amp;G.</t>
    </r>
  </si>
  <si>
    <r>
      <t>Action:</t>
    </r>
    <r>
      <rPr>
        <sz val="10"/>
        <rFont val="Calibri"/>
        <family val="2"/>
      </rPr>
      <t> Develop a personal time management plan to improve punctuality.</t>
    </r>
  </si>
  <si>
    <r>
      <t>Action:</t>
    </r>
    <r>
      <rPr>
        <sz val="10"/>
        <rFont val="Calibri"/>
        <family val="2"/>
      </rPr>
      <t> Develop a structured time management plan.</t>
    </r>
  </si>
  <si>
    <r>
      <t>Action:</t>
    </r>
    <r>
      <rPr>
        <sz val="10"/>
        <rFont val="Calibri"/>
        <family val="2"/>
      </rPr>
      <t> Provide mandatory training on all digital tools and systems.</t>
    </r>
  </si>
  <si>
    <r>
      <t>Expectation:</t>
    </r>
    <r>
      <rPr>
        <sz val="10"/>
        <rFont val="Calibri"/>
        <family val="2"/>
      </rPr>
      <t> Reduce Late/Undertime/MIA occurrences to below the penalty threshold by the end of the next month.</t>
    </r>
  </si>
  <si>
    <r>
      <t>Action:</t>
    </r>
    <r>
      <rPr>
        <sz val="10"/>
        <rFont val="Calibri"/>
        <family val="2"/>
      </rPr>
      <t> Review company attendance policy and potential consequences of continued violations.</t>
    </r>
  </si>
  <si>
    <r>
      <t>Action:</t>
    </r>
    <r>
      <rPr>
        <sz val="10"/>
        <rFont val="Calibri"/>
        <family val="2"/>
      </rPr>
      <t> Implement better planning of time and work in order to avoid OOO unplanned.</t>
    </r>
  </si>
  <si>
    <r>
      <t>Action:</t>
    </r>
    <r>
      <rPr>
        <sz val="10"/>
        <rFont val="Calibri"/>
        <family val="2"/>
      </rPr>
      <t> Review and understand A&amp;G expectations and implications.</t>
    </r>
  </si>
  <si>
    <r>
      <t>Action:</t>
    </r>
    <r>
      <rPr>
        <sz val="10"/>
        <rFont val="Calibri"/>
        <family val="2"/>
      </rPr>
      <t> Review company attendance policies and A&amp;G expectations.</t>
    </r>
  </si>
  <si>
    <r>
      <t>Action:</t>
    </r>
    <r>
      <rPr>
        <sz val="10"/>
        <rFont val="Calibri"/>
        <family val="2"/>
      </rPr>
      <t> Offer one-on-one support for digital adoption and A&amp;G guideline adherence.</t>
    </r>
  </si>
  <si>
    <r>
      <t>Expectation:</t>
    </r>
    <r>
      <rPr>
        <sz val="10"/>
        <rFont val="Atkinson Hyperlegible"/>
      </rPr>
      <t> Reduce OOO Unplanned occurrences by [Specific Percentage] within [Specific Timeframe].</t>
    </r>
  </si>
  <si>
    <r>
      <t>Expectation:</t>
    </r>
    <r>
      <rPr>
        <sz val="10"/>
        <rFont val="Calibri"/>
        <family val="2"/>
      </rPr>
      <t> Consistently arrive on time for all scheduled shifts.</t>
    </r>
  </si>
  <si>
    <r>
      <t>Expectation:</t>
    </r>
    <r>
      <rPr>
        <sz val="10"/>
        <rFont val="Calibri"/>
        <family val="2"/>
      </rPr>
      <t> Reduce Late/Undertime/MIA and OOO Unplanned occurrences to below the penalty threshold by the end of the next month.</t>
    </r>
  </si>
  <si>
    <r>
      <t>Expectation:</t>
    </r>
    <r>
      <rPr>
        <sz val="10"/>
        <rFont val="Calibri"/>
        <family val="2"/>
      </rPr>
      <t> Maintain A&amp;G score rating of at least 3 (Passing) by the end of next month.</t>
    </r>
  </si>
  <si>
    <r>
      <t>Action:</t>
    </r>
    <r>
      <rPr>
        <sz val="10"/>
        <rFont val="Calibri"/>
        <family val="2"/>
      </rPr>
      <t> Attend a workshop on managing work-life balance to prevent unplanned absences.</t>
    </r>
  </si>
  <si>
    <r>
      <t>Action:</t>
    </r>
    <r>
      <rPr>
        <sz val="10"/>
        <rFont val="Calibri"/>
        <family val="2"/>
      </rPr>
      <t> Discuss potential resources for managing personal issues affecting attendance (if applicable).</t>
    </r>
  </si>
  <si>
    <r>
      <t>Action:</t>
    </r>
    <r>
      <rPr>
        <sz val="10"/>
        <rFont val="Calibri"/>
        <family val="2"/>
      </rPr>
      <t> Implement regular audits to ensure compliance with A&amp;G guidelines.</t>
    </r>
  </si>
  <si>
    <r>
      <t>Action:</t>
    </r>
    <r>
      <rPr>
        <sz val="10"/>
        <rFont val="Calibri"/>
        <family val="2"/>
      </rPr>
      <t> Identify the specific skills and behaviors that contribute to the high Transfer Rate and Accept Rate.</t>
    </r>
  </si>
  <si>
    <r>
      <t>Action:</t>
    </r>
    <r>
      <rPr>
        <sz val="10"/>
        <rFont val="Calibri"/>
        <family val="2"/>
      </rPr>
      <t> Provide hands-on, individualized training on the systems used for data entry and logging information.</t>
    </r>
  </si>
  <si>
    <r>
      <t>Expectation:</t>
    </r>
    <r>
      <rPr>
        <sz val="10"/>
        <rFont val="Calibri"/>
        <family val="2"/>
      </rPr>
      <t> Consistently adhere to scheduled shifts and provide proper notification for planned absences.</t>
    </r>
  </si>
  <si>
    <r>
      <t>Expectation:</t>
    </r>
    <r>
      <rPr>
        <sz val="10"/>
        <rFont val="Calibri"/>
        <family val="2"/>
      </rPr>
      <t> Demonstrate that OOO Unplanned is needed and provide valid reason.</t>
    </r>
  </si>
  <si>
    <r>
      <t>Expectation:</t>
    </r>
    <r>
      <rPr>
        <sz val="10"/>
        <rFont val="Calibri"/>
        <family val="2"/>
      </rPr>
      <t> Reduce Late/Undertime/MIA and OOO Unplanned occurrences to minimal levels by the end of next month.</t>
    </r>
  </si>
  <si>
    <r>
      <t>Expectation:</t>
    </r>
    <r>
      <rPr>
        <sz val="10"/>
        <rFont val="Calibri"/>
        <family val="2"/>
      </rPr>
      <t> Reduce Late/Undertime/MIA and OOO Unplanned occurrences significantly by the end of next month.</t>
    </r>
  </si>
  <si>
    <r>
      <t>Expectation:</t>
    </r>
    <r>
      <rPr>
        <sz val="10"/>
        <rFont val="Calibri"/>
        <family val="2"/>
      </rPr>
      <t> Demonstrate improved usage and understanding of digital tools within one week.</t>
    </r>
  </si>
  <si>
    <r>
      <t>Action:</t>
    </r>
    <r>
      <rPr>
        <sz val="10"/>
        <rFont val="Calibri"/>
        <family val="2"/>
      </rPr>
      <t> Explore how those skills can be applied to other areas of performance, particularly in improving UES, NPS, and External Quality.</t>
    </r>
  </si>
  <si>
    <r>
      <t>Action:</t>
    </r>
    <r>
      <rPr>
        <sz val="10"/>
        <rFont val="Calibri"/>
        <family val="2"/>
      </rPr>
      <t> Offer a step-by-step guide with screenshots and explanations of key processes within the system.</t>
    </r>
  </si>
  <si>
    <r>
      <t>Action:</t>
    </r>
    <r>
      <rPr>
        <sz val="10"/>
        <rFont val="Atkinson Hyperlegible"/>
      </rPr>
      <t> Walkthrough of the processes with Manager.</t>
    </r>
  </si>
  <si>
    <r>
      <t xml:space="preserve">Root cause: </t>
    </r>
    <r>
      <rPr>
        <i/>
        <sz val="10"/>
        <rFont val="Atkinson Hyperlegible"/>
      </rPr>
      <t>Possible persistent performance issues.</t>
    </r>
  </si>
  <si>
    <r>
      <t>Expectation:</t>
    </r>
    <r>
      <rPr>
        <sz val="10"/>
        <rFont val="Calibri"/>
        <family val="2"/>
      </rPr>
      <t> Achieve a passing A&amp;G score by improving attendance and schedule adherence.</t>
    </r>
  </si>
  <si>
    <r>
      <t>Expectation:</t>
    </r>
    <r>
      <rPr>
        <sz val="10"/>
        <rFont val="Calibri"/>
        <family val="2"/>
      </rPr>
      <t> Achieve a passing A&amp;G score through improved attendance and adherence to scheduling policies.</t>
    </r>
  </si>
  <si>
    <r>
      <t>Expectation:</t>
    </r>
    <r>
      <rPr>
        <sz val="10"/>
        <rFont val="Calibri"/>
        <family val="2"/>
      </rPr>
      <t> Achieve a passing A&amp;G score and a rating of 3 or above in Digital Adoption by the end of next month.</t>
    </r>
  </si>
  <si>
    <r>
      <t>Action:</t>
    </r>
    <r>
      <rPr>
        <sz val="10"/>
        <rFont val="Calibri"/>
        <family val="2"/>
      </rPr>
      <t> Consider Anne Marjorie as a potential peer mentor for new hires in those specific areas (Transfer &amp; Acceptance protocols).</t>
    </r>
  </si>
  <si>
    <r>
      <t>Action:</t>
    </r>
    <r>
      <rPr>
        <sz val="10"/>
        <rFont val="Calibri"/>
        <family val="2"/>
      </rPr>
      <t> Implement regular audits to ensure accurate data entry and provide immediate feedback.</t>
    </r>
  </si>
  <si>
    <r>
      <t>Action:</t>
    </r>
    <r>
      <rPr>
        <sz val="10"/>
        <rFont val="Atkinson Hyperlegible"/>
      </rPr>
      <t> Documentation from Manager on expectations.</t>
    </r>
  </si>
  <si>
    <r>
      <t>Expectation:</t>
    </r>
    <r>
      <rPr>
        <sz val="10"/>
        <rFont val="Calibri"/>
        <family val="2"/>
      </rPr>
      <t> Actively participate in identifying and sharing best practices related to Transfer and Acceptance processes.</t>
    </r>
  </si>
  <si>
    <r>
      <t>Expectation:</t>
    </r>
    <r>
      <rPr>
        <sz val="10"/>
        <rFont val="Calibri"/>
        <family val="2"/>
      </rPr>
      <t> Improve AIS score to a passing rating (Rating 3 or above) within one month.</t>
    </r>
  </si>
  <si>
    <r>
      <t>Expectation:</t>
    </r>
    <r>
      <rPr>
        <sz val="10"/>
        <rFont val="Atkinson Hyperlegible"/>
      </rPr>
      <t> Achieve at least a "Needs Improvement" rating (if available) or demonstrate a clear upward trend in VG and QOC scores within the next week.</t>
    </r>
  </si>
  <si>
    <r>
      <t>Action:</t>
    </r>
    <r>
      <rPr>
        <sz val="10"/>
        <rFont val="Atkinson Hyperlegible"/>
      </rPr>
      <t> Formal Performance Improvement Plan (PIP) outlining specific performance goals, timelines, and consequences.</t>
    </r>
  </si>
  <si>
    <r>
      <t xml:space="preserve">Month and Year: October 2024 (Example) - </t>
    </r>
    <r>
      <rPr>
        <i/>
        <sz val="10"/>
        <rFont val="Atkinson Hyperlegible"/>
      </rPr>
      <t>Initiated after the initial investigation and attempts to address basic job requirements and OOO Unplanned.</t>
    </r>
  </si>
  <si>
    <r>
      <t>Expectation:</t>
    </r>
    <r>
      <rPr>
        <sz val="10"/>
        <rFont val="Atkinson Hyperlegible"/>
      </rPr>
      <t> Demonstrate understanding of process.</t>
    </r>
  </si>
  <si>
    <r>
      <t>Action:</t>
    </r>
    <r>
      <rPr>
        <sz val="10"/>
        <rFont val="Atkinson Hyperlegible"/>
      </rPr>
      <t> Provide clear and measurable objectives for each key performance indicator (KPI).</t>
    </r>
  </si>
  <si>
    <r>
      <t>Action:</t>
    </r>
    <r>
      <rPr>
        <sz val="10"/>
        <rFont val="Atkinson Hyperlegible"/>
      </rPr>
      <t> Document all coaching sessions and progress updates.</t>
    </r>
  </si>
  <si>
    <r>
      <t>Action:</t>
    </r>
    <r>
      <rPr>
        <sz val="10"/>
        <rFont val="Atkinson Hyperlegible"/>
      </rPr>
      <t> Develop a comprehensive PIP outlining specific performance goals, timelines, and consequences.</t>
    </r>
  </si>
  <si>
    <r>
      <t>Action:</t>
    </r>
    <r>
      <rPr>
        <sz val="10"/>
        <rFont val="Atkinson Hyperlegible"/>
      </rPr>
      <t> Regular performance reviews (e.g., weekly) to assess progress and provide feedback.</t>
    </r>
  </si>
  <si>
    <r>
      <t>Action:</t>
    </r>
    <r>
      <rPr>
        <sz val="10"/>
        <rFont val="Atkinson Hyperlegible"/>
      </rPr>
      <t> Provide clear objectives and measurable targets for each critical performance area.</t>
    </r>
  </si>
  <si>
    <r>
      <t xml:space="preserve">Employee Input: (Document the employee's understanding of the PIP and their commitment to improvement, </t>
    </r>
    <r>
      <rPr>
        <i/>
        <sz val="10"/>
        <rFont val="Atkinson Hyperlegible"/>
      </rPr>
      <t>including their commitment to reducing OOO Unplanned.</t>
    </r>
    <r>
      <rPr>
        <sz val="10"/>
        <rFont val="Atkinson Hyperlegible"/>
      </rPr>
      <t>)</t>
    </r>
  </si>
  <si>
    <r>
      <t>Expectation:</t>
    </r>
    <r>
      <rPr>
        <sz val="10"/>
        <rFont val="Atkinson Hyperlegible"/>
      </rPr>
      <t> Achieve specific performance targets by [Specific Dates] as outlined in the PIP.</t>
    </r>
  </si>
  <si>
    <r>
      <t>Action:</t>
    </r>
    <r>
      <rPr>
        <sz val="10"/>
        <rFont val="Atkinson Hyperlegible"/>
      </rPr>
      <t> Document regular performance reviews and progress updates.</t>
    </r>
  </si>
  <si>
    <r>
      <t>Expectation:</t>
    </r>
    <r>
      <rPr>
        <sz val="10"/>
        <rFont val="Atkinson Hyperlegible"/>
      </rPr>
      <t> Demonstrate a sustained and significant improvement in overall performance.</t>
    </r>
  </si>
  <si>
    <r>
      <t>Action:</t>
    </r>
    <r>
      <rPr>
        <sz val="10"/>
        <rFont val="Atkinson Hyperlegible"/>
      </rPr>
      <t> Establish a feedback mechanism for open communication.</t>
    </r>
  </si>
  <si>
    <r>
      <t>Expectation:</t>
    </r>
    <r>
      <rPr>
        <sz val="10"/>
        <rFont val="Atkinson Hyperlegible"/>
      </rPr>
      <t> Meet specific performance targets as outlined in the PIP.</t>
    </r>
  </si>
  <si>
    <r>
      <t>Action:</t>
    </r>
    <r>
      <rPr>
        <sz val="10"/>
        <rFont val="Atkinson Hyperlegible"/>
      </rPr>
      <t> Formal Performance Improvement Plan (PIP) outlining specific performance goals, timelines, and consequences. This MUST include specific goals related to OOO Unplanned.</t>
    </r>
  </si>
  <si>
    <r>
      <t>Action:</t>
    </r>
    <r>
      <rPr>
        <sz val="10"/>
        <rFont val="Calibri"/>
        <family val="2"/>
      </rPr>
      <t> Review all previous coaching logs and track progress on individual action items.</t>
    </r>
  </si>
  <si>
    <r>
      <t>Expectation:</t>
    </r>
    <r>
      <rPr>
        <sz val="10"/>
        <rFont val="Atkinson Hyperlegible"/>
      </rPr>
      <t> Demonstrate significant improvement in overall performance.</t>
    </r>
  </si>
  <si>
    <r>
      <t>Action:</t>
    </r>
    <r>
      <rPr>
        <sz val="10"/>
        <rFont val="Atkinson Hyperlegible"/>
      </rPr>
      <t> Provide clear and measurable objectives for each key performance indicator (KPI), including attendance.</t>
    </r>
  </si>
  <si>
    <r>
      <t>Action:</t>
    </r>
    <r>
      <rPr>
        <sz val="10"/>
        <rFont val="Calibri"/>
        <family val="2"/>
      </rPr>
      <t> Set up weekly 1:1 meetings to discuss progress, address challenges, and provide ongoing support.</t>
    </r>
  </si>
  <si>
    <r>
      <t>Action:</t>
    </r>
    <r>
      <rPr>
        <sz val="10"/>
        <rFont val="Calibri"/>
        <family val="2"/>
      </rPr>
      <t> Focus on leveraging Jodanel's strengths (high UES, 2in48, Accept Rate, AIS, VG, QOC, Digital Adoption) to improve overall performance.</t>
    </r>
  </si>
  <si>
    <r>
      <t>Action:</t>
    </r>
    <r>
      <rPr>
        <sz val="10"/>
        <rFont val="Calibri"/>
        <family val="2"/>
      </rPr>
      <t> Implement a performance improvement plan (PIP) with clearly defined goals, timelines, and consequences.</t>
    </r>
  </si>
  <si>
    <r>
      <t>Action:</t>
    </r>
    <r>
      <rPr>
        <sz val="10"/>
        <rFont val="Calibri"/>
        <family val="2"/>
      </rPr>
      <t> Provide ongoing support and mentorship to help Benedicto improve his skills and knowledge.</t>
    </r>
  </si>
  <si>
    <r>
      <t>Action:</t>
    </r>
    <r>
      <rPr>
        <sz val="10"/>
        <rFont val="Calibri"/>
        <family val="2"/>
      </rPr>
      <t> Regularly review progress on all coaching logs and action items.</t>
    </r>
  </si>
  <si>
    <r>
      <t>Action:</t>
    </r>
    <r>
      <rPr>
        <sz val="10"/>
        <rFont val="Calibri"/>
        <family val="2"/>
      </rPr>
      <t> Review all coaching logs and track progress regularly.</t>
    </r>
  </si>
  <si>
    <r>
      <t>Action:</t>
    </r>
    <r>
      <rPr>
        <sz val="10"/>
        <rFont val="Calibri"/>
        <family val="2"/>
      </rPr>
      <t> Regular, frequent reviews of progress on all action items.</t>
    </r>
  </si>
  <si>
    <r>
      <t>Expectation:</t>
    </r>
    <r>
      <rPr>
        <sz val="10"/>
        <rFont val="Calibri"/>
        <family val="2"/>
      </rPr>
      <t> Achieve a final score of at least 3.0 by the end of the next review period.</t>
    </r>
  </si>
  <si>
    <r>
      <t>Action:</t>
    </r>
    <r>
      <rPr>
        <sz val="10"/>
        <rFont val="Calibri"/>
        <family val="2"/>
      </rPr>
      <t> Focus on leveraging Joseph's strengths (high UES, NPS, 2in48, Transfer Rate, Accept Rate, Digital Adoption) to improve overall performance.</t>
    </r>
  </si>
  <si>
    <r>
      <t>Action:</t>
    </r>
    <r>
      <rPr>
        <sz val="10"/>
        <rFont val="Calibri"/>
        <family val="2"/>
      </rPr>
      <t> Focus on leveraging Benedicto's strengths (high UES, NPS, Transfer Rate, Accept Rate, Digital Adoption) to improve overall performance.</t>
    </r>
  </si>
  <si>
    <r>
      <t>Action:</t>
    </r>
    <r>
      <rPr>
        <sz val="10"/>
        <rFont val="Calibri"/>
        <family val="2"/>
      </rPr>
      <t> Leverage Kyra's strengths (high UES, NPS, Transfer Rate, Accept Rate, Digital Adoption) to support overall performance improvement.</t>
    </r>
  </si>
  <si>
    <r>
      <t>Action:</t>
    </r>
    <r>
      <rPr>
        <sz val="10"/>
        <rFont val="Calibri"/>
        <family val="2"/>
      </rPr>
      <t> Leverage Nica Marie's strengths (high UES, NPS, Transfer Rate, Accept Rate, Digital Adoption) to build confidence and motivation.</t>
    </r>
  </si>
  <si>
    <r>
      <t>Action:</t>
    </r>
    <r>
      <rPr>
        <sz val="10"/>
        <rFont val="Calibri"/>
        <family val="2"/>
      </rPr>
      <t> Provide intensive support and resources to facilitate improvement.</t>
    </r>
  </si>
  <si>
    <r>
      <t>Action:</t>
    </r>
    <r>
      <rPr>
        <sz val="10"/>
        <rFont val="Calibri"/>
        <family val="2"/>
      </rPr>
      <t> Provide customized training on the specific digital tools used in the role, with a focus on practical application and troubleshooting.</t>
    </r>
  </si>
  <si>
    <r>
      <t>Action:</t>
    </r>
    <r>
      <rPr>
        <sz val="10"/>
        <rFont val="Calibri"/>
        <family val="2"/>
      </rPr>
      <t> Discuss how the efficiency demonstrated in 2in48 can be applied to more complex customer issues to improve satisfaction.</t>
    </r>
  </si>
  <si>
    <r>
      <t>Expectation:</t>
    </r>
    <r>
      <rPr>
        <sz val="10"/>
        <rFont val="Atkinson Hyperlegible"/>
      </rPr>
      <t> Achieve specific performance targets by [Specific Dates] as outlined in the PIP, including a significant reduction in OOO Unplanned.</t>
    </r>
  </si>
  <si>
    <r>
      <t>Expectation:</t>
    </r>
    <r>
      <rPr>
        <sz val="10"/>
        <rFont val="Calibri"/>
        <family val="2"/>
      </rPr>
      <t> Demonstrate consistent improvement in NPS, A&amp;G.</t>
    </r>
  </si>
  <si>
    <r>
      <t>Expectation:</t>
    </r>
    <r>
      <rPr>
        <sz val="10"/>
        <rFont val="Calibri"/>
        <family val="2"/>
      </rPr>
      <t> Achieve a final score of at least 3.0 by the end of the next review period, with significant improvement in External Quality, AIS, and attendance.</t>
    </r>
  </si>
  <si>
    <r>
      <t>Expectation:</t>
    </r>
    <r>
      <rPr>
        <sz val="10"/>
        <rFont val="Calibri"/>
        <family val="2"/>
      </rPr>
      <t> Achieve a final score of at least 3.0 by the end of the next review period, with significant improvement in 2in48 and AIS.</t>
    </r>
  </si>
  <si>
    <r>
      <t>Action:</t>
    </r>
    <r>
      <rPr>
        <sz val="10"/>
        <rFont val="Calibri"/>
        <family val="2"/>
      </rPr>
      <t> Provide ongoing mentorship and support for skill development.</t>
    </r>
  </si>
  <si>
    <r>
      <t>Action:</t>
    </r>
    <r>
      <rPr>
        <sz val="10"/>
        <rFont val="Calibri"/>
        <family val="2"/>
      </rPr>
      <t> Provide mentorship and ongoing support to address the identified weaknesses.</t>
    </r>
  </si>
  <si>
    <r>
      <t>Action:</t>
    </r>
    <r>
      <rPr>
        <sz val="10"/>
        <rFont val="Calibri"/>
        <family val="2"/>
      </rPr>
      <t> Document all coaching sessions and performance feedback.</t>
    </r>
  </si>
  <si>
    <r>
      <t>Action:</t>
    </r>
    <r>
      <rPr>
        <sz val="10"/>
        <rFont val="Calibri"/>
        <family val="2"/>
      </rPr>
      <t> Pair Anne Marjorie with a "digital buddy" who can provide ongoing support and answer questions.</t>
    </r>
  </si>
  <si>
    <r>
      <t>Action:</t>
    </r>
    <r>
      <rPr>
        <sz val="10"/>
        <rFont val="Calibri"/>
        <family val="2"/>
      </rPr>
      <t> Encourage Jonalyn to mentor colleagues struggling with system navigation or digital tools.</t>
    </r>
  </si>
  <si>
    <r>
      <t>Expectation:</t>
    </r>
    <r>
      <rPr>
        <sz val="10"/>
        <rFont val="Atkinson Hyperlegible"/>
      </rPr>
      <t> Demonstrate a sustained and significant improvement in overall performance AND attendance.</t>
    </r>
  </si>
  <si>
    <r>
      <t>Expectation:</t>
    </r>
    <r>
      <rPr>
        <sz val="10"/>
        <rFont val="Calibri"/>
        <family val="2"/>
      </rPr>
      <t> Demonstrate consistent progress and commitment to the performance improvement plan.</t>
    </r>
  </si>
  <si>
    <r>
      <t>Expectation:</t>
    </r>
    <r>
      <rPr>
        <sz val="10"/>
        <rFont val="Calibri"/>
        <family val="2"/>
      </rPr>
      <t> Achieve a final score of at least 3.0 by the end of the next review period, with significant improvement in External Quality, 2in48, and AIS.</t>
    </r>
  </si>
  <si>
    <r>
      <t>Expectation:</t>
    </r>
    <r>
      <rPr>
        <sz val="10"/>
        <rFont val="Calibri"/>
        <family val="2"/>
      </rPr>
      <t> Achieve a final score of at least 3.0 by the end of the next review period, with significant improvement in External Quality, AIS, and 2in48.</t>
    </r>
  </si>
  <si>
    <r>
      <t>Expectation:</t>
    </r>
    <r>
      <rPr>
        <sz val="10"/>
        <rFont val="Calibri"/>
        <family val="2"/>
      </rPr>
      <t> Demonstrate </t>
    </r>
    <r>
      <rPr>
        <i/>
        <sz val="10"/>
        <rFont val="Calibri"/>
        <family val="2"/>
      </rPr>
      <t>significant and measurable</t>
    </r>
    <r>
      <rPr>
        <sz val="10"/>
        <rFont val="Calibri"/>
        <family val="2"/>
      </rPr>
      <t> improvement in </t>
    </r>
    <r>
      <rPr>
        <i/>
        <sz val="10"/>
        <rFont val="Calibri"/>
        <family val="2"/>
      </rPr>
      <t>all</t>
    </r>
    <r>
      <rPr>
        <sz val="10"/>
        <rFont val="Calibri"/>
        <family val="2"/>
      </rPr>
      <t> key performance metrics within the next month. This includes UES, NPS, External Quality, AIS, 2in48, A&amp;G, and Digital Adoption.</t>
    </r>
  </si>
  <si>
    <r>
      <t>Action:</t>
    </r>
    <r>
      <rPr>
        <sz val="10"/>
        <rFont val="Calibri"/>
        <family val="2"/>
      </rPr>
      <t> Break down complex tasks into smaller, more manageable steps to reduce overwhelm.</t>
    </r>
  </si>
  <si>
    <r>
      <t>Action:</t>
    </r>
    <r>
      <rPr>
        <sz val="10"/>
        <rFont val="Calibri"/>
        <family val="2"/>
      </rPr>
      <t> Use Jonalyn’s understanding of company guidelines (A&amp;G) to highlight how those guidelines can be used to improve customer interactions.</t>
    </r>
  </si>
  <si>
    <r>
      <t>Expectation:</t>
    </r>
    <r>
      <rPr>
        <sz val="10"/>
        <rFont val="Calibri"/>
        <family val="2"/>
      </rPr>
      <t> Begin working on QOC.</t>
    </r>
  </si>
  <si>
    <r>
      <t>Expectation:</t>
    </r>
    <r>
      <rPr>
        <sz val="10"/>
        <rFont val="Calibri"/>
        <family val="2"/>
      </rPr>
      <t> Demonstrate consistent commitment to the performance improvement plan and show progress in all identified areas.</t>
    </r>
  </si>
  <si>
    <r>
      <t>Expectation:</t>
    </r>
    <r>
      <rPr>
        <sz val="10"/>
        <rFont val="Calibri"/>
        <family val="2"/>
      </rPr>
      <t> Demonstrate a consistent commitment to the performance improvement plan.</t>
    </r>
  </si>
  <si>
    <r>
      <t>Expectation:</t>
    </r>
    <r>
      <rPr>
        <sz val="10"/>
        <rFont val="Calibri"/>
        <family val="2"/>
      </rPr>
      <t> Failure to meet these expectations will result in further disciplinary action, up to and including termination of employment.</t>
    </r>
  </si>
  <si>
    <r>
      <t>Expectation:</t>
    </r>
    <r>
      <rPr>
        <sz val="10"/>
        <rFont val="Calibri"/>
        <family val="2"/>
      </rPr>
      <t> Demonstrate improved usage and understanding of key digital tools within two weeks.</t>
    </r>
  </si>
  <si>
    <r>
      <t>Expectation:</t>
    </r>
    <r>
      <rPr>
        <sz val="10"/>
        <rFont val="Calibri"/>
        <family val="2"/>
      </rPr>
      <t> Actively participate in identifying and sharing best practices related to process adherence, system usage, and efficient problem-solving.</t>
    </r>
  </si>
  <si>
    <r>
      <t>Expectation:</t>
    </r>
    <r>
      <rPr>
        <sz val="10"/>
        <rFont val="Atkinson Hyperlegible"/>
      </rPr>
      <t> Achieve at least a "Needs Improvement" rating (if available) or demonstrate a clear upward trend in the ratings within the next week.</t>
    </r>
  </si>
  <si>
    <r>
      <t xml:space="preserve">Root cause: </t>
    </r>
    <r>
      <rPr>
        <i/>
        <sz val="10"/>
        <rFont val="Atkinson Hyperlegible"/>
      </rPr>
      <t>The need for ongoing support and guidance.</t>
    </r>
  </si>
  <si>
    <r>
      <t>Expectation:</t>
    </r>
    <r>
      <rPr>
        <sz val="10"/>
        <rFont val="Calibri"/>
        <family val="2"/>
      </rPr>
      <t> Achieve a Digital Adoption Rating of 3 or above by the end of the next month.</t>
    </r>
  </si>
  <si>
    <r>
      <t>Urgency:</t>
    </r>
    <r>
      <rPr>
        <sz val="10"/>
        <rFont val="Atkinson Hyperlegible"/>
      </rPr>
      <t> The situation requires immediate attention and intervention.</t>
    </r>
  </si>
  <si>
    <r>
      <t>Action:</t>
    </r>
    <r>
      <rPr>
        <sz val="10"/>
        <rFont val="Atkinson Hyperlegible"/>
      </rPr>
      <t> Schedule regular 1:1 meetings with the employee to discuss progress, address concerns, and provide ongoing support.</t>
    </r>
  </si>
  <si>
    <r>
      <t>Documentation:</t>
    </r>
    <r>
      <rPr>
        <sz val="10"/>
        <rFont val="Atkinson Hyperlegible"/>
      </rPr>
      <t> Meticulous documentation of all coaching sessions, action plans, and performance progress is crucial.</t>
    </r>
  </si>
  <si>
    <r>
      <t>Action:</t>
    </r>
    <r>
      <rPr>
        <sz val="10"/>
        <rFont val="Atkinson Hyperlegible"/>
      </rPr>
      <t> Provide additional training and resources as needed.</t>
    </r>
  </si>
  <si>
    <r>
      <t>Action:</t>
    </r>
    <r>
      <rPr>
        <sz val="10"/>
        <rFont val="Atkinson Hyperlegible"/>
      </rPr>
      <t> Maintain regular 1:1 meetings to review progress and provide feedback.</t>
    </r>
  </si>
  <si>
    <r>
      <t xml:space="preserve">IDENTIFIED BEHAVIOR/S /PERFORMANCE GAP: Consistent monitoring of performance throughout the PIP period, </t>
    </r>
    <r>
      <rPr>
        <i/>
        <sz val="10"/>
        <rFont val="Atkinson Hyperlegible"/>
      </rPr>
      <t>with a strong focus on attendance.</t>
    </r>
  </si>
  <si>
    <r>
      <t>Support:</t>
    </r>
    <r>
      <rPr>
        <sz val="10"/>
        <rFont val="Atkinson Hyperlegible"/>
      </rPr>
      <t> Provide the employee with the necessary support, training, and resources to succeed.</t>
    </r>
  </si>
  <si>
    <r>
      <t>Action:</t>
    </r>
    <r>
      <rPr>
        <sz val="10"/>
        <rFont val="Atkinson Hyperlegible"/>
      </rPr>
      <t> Offer constructive feedback and guidance to help the employee improve their performance.</t>
    </r>
  </si>
  <si>
    <r>
      <t>Action:</t>
    </r>
    <r>
      <rPr>
        <sz val="10"/>
        <rFont val="Atkinson Hyperlegible"/>
      </rPr>
      <t> Offer continuous support through training, coaching, and resource allocation.</t>
    </r>
  </si>
  <si>
    <r>
      <t>Honest Assessment:</t>
    </r>
    <r>
      <rPr>
        <sz val="10"/>
        <rFont val="Atkinson Hyperlegible"/>
      </rPr>
      <t> Be prepared to make difficult decisions if the employee fails to show significant improvement despite the interventions. It's possible the role is not a good fit.</t>
    </r>
  </si>
  <si>
    <r>
      <t>Action:</t>
    </r>
    <r>
      <rPr>
        <sz val="10"/>
        <rFont val="Atkinson Hyperlegible"/>
      </rPr>
      <t> Document all interactions and observations.</t>
    </r>
  </si>
  <si>
    <r>
      <t>Action:</t>
    </r>
    <r>
      <rPr>
        <sz val="10"/>
        <rFont val="Atkinson Hyperlegible"/>
      </rPr>
      <t> Document all progress updates and feedback sessions.</t>
    </r>
  </si>
  <si>
    <r>
      <t>HR Involvement:</t>
    </r>
    <r>
      <rPr>
        <sz val="10"/>
        <rFont val="Atkinson Hyperlegible"/>
      </rPr>
      <t> This situation likely warrants HR involvement to ensure compliance with company policies and employment laws.</t>
    </r>
  </si>
  <si>
    <r>
      <t>Expectation:</t>
    </r>
    <r>
      <rPr>
        <sz val="10"/>
        <rFont val="Atkinson Hyperlegible"/>
      </rPr>
      <t> Regular performance reviews and feedback sessions.</t>
    </r>
  </si>
  <si>
    <r>
      <t>Expectation:</t>
    </r>
    <r>
      <rPr>
        <sz val="10"/>
        <rFont val="Atkinson Hyperlegible"/>
      </rPr>
      <t> Regular performance reviews and honest feedback.</t>
    </r>
  </si>
  <si>
    <r>
      <t>Focus on Strengths:</t>
    </r>
    <r>
      <rPr>
        <sz val="10"/>
        <rFont val="Atkinson Hyperlegible"/>
      </rPr>
      <t> While addressing weaknesses is critical, remember to also acknowledge and build upon any strengths the employee possesses (Accept Rate and AIS).</t>
    </r>
  </si>
  <si>
    <r>
      <t>Expectation:</t>
    </r>
    <r>
      <rPr>
        <sz val="10"/>
        <rFont val="Atkinson Hyperlegible"/>
      </rPr>
      <t> Continued improvement in performance.</t>
    </r>
  </si>
  <si>
    <r>
      <t>Expectation:</t>
    </r>
    <r>
      <rPr>
        <sz val="10"/>
        <rFont val="Atkinson Hyperlegible"/>
      </rPr>
      <t> Continuous improvement in key performance areas.</t>
    </r>
  </si>
  <si>
    <r>
      <t>HR and Legal Consultation:</t>
    </r>
    <r>
      <rPr>
        <sz val="10"/>
        <rFont val="Atkinson Hyperlegible"/>
      </rPr>
      <t> It's </t>
    </r>
    <r>
      <rPr>
        <i/>
        <sz val="10"/>
        <rFont val="Atkinson Hyperlegible"/>
      </rPr>
      <t>essential</t>
    </r>
    <r>
      <rPr>
        <sz val="10"/>
        <rFont val="Atkinson Hyperlegible"/>
      </rPr>
      <t> to consult with HR and legal counsel to ensure all actions align with company policies and employment laws.</t>
    </r>
  </si>
  <si>
    <r>
      <t>Legal and HR Consultation:</t>
    </r>
    <r>
      <rPr>
        <sz val="10"/>
        <rFont val="Atkinson Hyperlegible"/>
      </rPr>
      <t> Given the severity of the performance issues, it's </t>
    </r>
    <r>
      <rPr>
        <i/>
        <sz val="10"/>
        <rFont val="Atkinson Hyperlegible"/>
      </rPr>
      <t>crucial</t>
    </r>
    <r>
      <rPr>
        <sz val="10"/>
        <rFont val="Atkinson Hyperlegible"/>
      </rPr>
      <t> to consult with HR and legal counsel to ensure all actions are compliant with company policies and employment laws.</t>
    </r>
  </si>
  <si>
    <r>
      <t>Documentation:</t>
    </r>
    <r>
      <rPr>
        <sz val="10"/>
        <rFont val="Atkinson Hyperlegible"/>
      </rPr>
      <t> Maintaining detailed records of all coaching sessions, performance reviews, and action plans is crucial.</t>
    </r>
  </si>
  <si>
    <r>
      <t>Documentation:</t>
    </r>
    <r>
      <rPr>
        <sz val="10"/>
        <rFont val="Atkinson Hyperlegible"/>
      </rPr>
      <t> Meticulous documentation of all coaching sessions, performance reviews, and action plans is essential.</t>
    </r>
  </si>
  <si>
    <r>
      <t>Fairness and Consistency:</t>
    </r>
    <r>
      <rPr>
        <sz val="10"/>
        <rFont val="Atkinson Hyperlegible"/>
      </rPr>
      <t> Ensure the PIP and performance management process are applied equally to all employees.</t>
    </r>
  </si>
  <si>
    <r>
      <t>Fairness and Consistency:</t>
    </r>
    <r>
      <rPr>
        <sz val="10"/>
        <rFont val="Atkinson Hyperlegible"/>
      </rPr>
      <t> Ensure that the PIP and performance management process are applied fairly and consistently to all employees.</t>
    </r>
  </si>
  <si>
    <r>
      <t>Potential Outcomes:</t>
    </r>
    <r>
      <rPr>
        <sz val="10"/>
        <rFont val="Atkinson Hyperlegible"/>
      </rPr>
      <t> Be prepared for all possible outcomes, including marked improvement, moderate improvement, or the need for termination of employment.</t>
    </r>
  </si>
  <si>
    <r>
      <t>Potential Outcomes:</t>
    </r>
    <r>
      <rPr>
        <sz val="10"/>
        <rFont val="Atkinson Hyperlegible"/>
      </rPr>
      <t> Be prepared for all potential outcomes, including significant improvement, moderate improvement, or the need for termination of employment.</t>
    </r>
  </si>
  <si>
    <r>
      <t>Expectation:</t>
    </r>
    <r>
      <rPr>
        <sz val="10"/>
        <rFont val="Atkinson Hyperlegible"/>
      </rPr>
      <t> Continued improvement in performance AND sustained improvement in attendance (i.e., reduced OOO Unplanned).</t>
    </r>
  </si>
  <si>
    <r>
      <t>Legal and HR Consultation:</t>
    </r>
    <r>
      <rPr>
        <sz val="10"/>
        <rFont val="Atkinson Hyperlegible"/>
      </rPr>
      <t> Given the severity of the performance issues, it's </t>
    </r>
    <r>
      <rPr>
        <i/>
        <sz val="10"/>
        <rFont val="Atkinson Hyperlegible"/>
      </rPr>
      <t>crucial</t>
    </r>
    <r>
      <rPr>
        <sz val="10"/>
        <rFont val="Atkinson Hyperlegible"/>
      </rPr>
      <t> to consult with HR and legal counsel to ensure all actions are compliant with company policies and employment laws, </t>
    </r>
    <r>
      <rPr>
        <i/>
        <sz val="10"/>
        <rFont val="Atkinson Hyperlegible"/>
      </rPr>
      <t>especially regarding attendance issues.</t>
    </r>
  </si>
  <si>
    <r>
      <t>Address the OOO Unplanned Immediately:</t>
    </r>
    <r>
      <rPr>
        <sz val="10"/>
        <rFont val="Atkinson Hyperlegible"/>
      </rPr>
      <t> The high OOO Unplanned </t>
    </r>
    <r>
      <rPr>
        <i/>
        <sz val="10"/>
        <rFont val="Atkinson Hyperlegible"/>
      </rPr>
      <t>must</t>
    </r>
    <r>
      <rPr>
        <sz val="10"/>
        <rFont val="Atkinson Hyperlegible"/>
      </rPr>
      <t> be addressed immediately. It's a significant issue that needs to be understood and managed.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</si>
</sst>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1"/>
      <color theme="1"/>
      <name val="Aptos Narrow"/>
      <family val="2"/>
      <scheme val="minor"/>
    </font>
    <font>
      <b/>
      <sz val="9"/>
      <color theme="0"/>
      <name val="Aptos Narrow"/>
      <family val="2"/>
      <scheme val="minor"/>
    </font>
    <font>
      <b/>
      <sz val="9"/>
      <color rgb="FFC00000"/>
      <name val="Aptos Narrow"/>
      <family val="2"/>
      <scheme val="minor"/>
    </font>
    <font>
      <b/>
      <sz val="8"/>
      <color theme="0"/>
      <name val="Aptos Narrow"/>
      <family val="2"/>
      <scheme val="minor"/>
    </font>
    <font>
      <sz val="10"/>
      <name val="Aptos Narrow"/>
      <family val="2"/>
      <scheme val="minor"/>
    </font>
    <font>
      <b/>
      <sz val="10"/>
      <name val="Calibri"/>
      <family val="2"/>
    </font>
    <font>
      <b/>
      <sz val="10"/>
      <name val="Atkinson Hyperlegible"/>
    </font>
    <font>
      <sz val="10"/>
      <name val="Calibri"/>
      <family val="2"/>
    </font>
    <font>
      <sz val="10"/>
      <name val="Atkinson Hyperlegible"/>
    </font>
    <font>
      <i/>
      <sz val="10"/>
      <name val="Atkinson Hyperlegible"/>
    </font>
    <font>
      <i/>
      <sz val="10"/>
      <name val="Calibri"/>
      <family val="2"/>
    </font>
  </fonts>
  <fills count="11">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rgb="FF7030A0"/>
        <bgColor indexed="64"/>
      </patternFill>
    </fill>
    <fill>
      <patternFill patternType="solid">
        <fgColor theme="6" tint="-0.249977111117893"/>
        <bgColor indexed="64"/>
      </patternFill>
    </fill>
    <fill>
      <patternFill patternType="solid">
        <fgColor theme="1" tint="0.249977111117893"/>
        <bgColor indexed="64"/>
      </patternFill>
    </fill>
    <fill>
      <patternFill patternType="solid">
        <fgColor theme="8" tint="-0.499984740745262"/>
        <bgColor indexed="64"/>
      </patternFill>
    </fill>
    <fill>
      <patternFill patternType="solid">
        <fgColor rgb="FFC00000"/>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2" fontId="3" fillId="3" borderId="3" xfId="0" applyNumberFormat="1" applyFont="1" applyFill="1" applyBorder="1" applyAlignment="1">
      <alignment horizontal="left" vertical="center" wrapText="1"/>
    </xf>
    <xf numFmtId="10" fontId="2" fillId="2" borderId="3" xfId="1" applyNumberFormat="1"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7" borderId="3"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9" borderId="3" xfId="0" applyFont="1" applyFill="1" applyBorder="1" applyAlignment="1">
      <alignment horizontal="left" vertical="center" wrapText="1"/>
    </xf>
    <xf numFmtId="0" fontId="2" fillId="10" borderId="3"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wrapText="1"/>
    </xf>
    <xf numFmtId="0" fontId="0" fillId="0" borderId="0" xfId="0" applyAlignment="1">
      <alignment wrapText="1"/>
    </xf>
    <xf numFmtId="10" fontId="0" fillId="0" borderId="0" xfId="1" applyNumberFormat="1" applyFont="1" applyAlignment="1">
      <alignment horizontal="left" wrapText="1"/>
    </xf>
    <xf numFmtId="2" fontId="0" fillId="0" borderId="0" xfId="0" applyNumberFormat="1" applyAlignment="1">
      <alignment horizontal="left" wrapText="1"/>
    </xf>
    <xf numFmtId="0" fontId="5" fillId="0" borderId="0" xfId="0" applyFont="1" applyAlignment="1">
      <alignment wrapText="1"/>
    </xf>
    <xf numFmtId="0" fontId="6"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horizontal="left" vertical="center" wrapText="1"/>
    </xf>
  </cellXfs>
  <cellStyles count="2">
    <cellStyle name="Normal" xfId="0" builtinId="0"/>
    <cellStyle name="Percent" xfId="1"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205-7E3B-4C8D-825C-1E16E5FE7E98}">
  <dimension ref="A1:M121"/>
  <sheetViews>
    <sheetView tabSelected="1" topLeftCell="K1" zoomScale="115" zoomScaleNormal="115" workbookViewId="0">
      <pane ySplit="2" topLeftCell="A3" activePane="bottomLeft" state="frozen"/>
      <selection pane="bottomLeft" activeCell="M4" sqref="M4"/>
    </sheetView>
  </sheetViews>
  <sheetFormatPr defaultRowHeight="13.5"/>
  <cols>
    <col min="1" max="13" width="33.85546875" style="20" customWidth="1"/>
    <col min="14" max="16384" width="9.140625" style="20"/>
  </cols>
  <sheetData>
    <row r="1" spans="1:13" s="17" customFormat="1" ht="15.75" thickBot="1">
      <c r="A1" s="1" t="s">
        <v>0</v>
      </c>
      <c r="B1" s="16">
        <v>1474794</v>
      </c>
      <c r="C1" s="16">
        <v>1460726</v>
      </c>
      <c r="D1" s="16">
        <v>1945204</v>
      </c>
      <c r="E1" s="16">
        <v>2106240</v>
      </c>
      <c r="F1" s="16">
        <v>2132082</v>
      </c>
      <c r="G1" s="16">
        <v>1769416</v>
      </c>
      <c r="H1" s="16">
        <v>1544113</v>
      </c>
      <c r="I1" s="16">
        <v>1387120</v>
      </c>
      <c r="J1" s="16">
        <v>1742133</v>
      </c>
      <c r="K1" s="16">
        <v>1753898</v>
      </c>
      <c r="L1" s="16">
        <v>2132103</v>
      </c>
      <c r="M1" s="16">
        <v>1920331</v>
      </c>
    </row>
    <row r="2" spans="1:13" s="17" customFormat="1" ht="15">
      <c r="A2" s="2" t="s">
        <v>1</v>
      </c>
      <c r="B2" s="16" t="s">
        <v>2</v>
      </c>
      <c r="C2" s="16" t="s">
        <v>3</v>
      </c>
      <c r="D2" s="16" t="s">
        <v>4</v>
      </c>
      <c r="E2" s="16" t="s">
        <v>5</v>
      </c>
      <c r="F2" s="16" t="s">
        <v>6</v>
      </c>
      <c r="G2" s="16" t="s">
        <v>7</v>
      </c>
      <c r="H2" s="16" t="s">
        <v>8</v>
      </c>
      <c r="I2" s="16" t="s">
        <v>9</v>
      </c>
      <c r="J2" s="16" t="s">
        <v>10</v>
      </c>
      <c r="K2" s="16" t="s">
        <v>11</v>
      </c>
      <c r="L2" s="16" t="s">
        <v>12</v>
      </c>
      <c r="M2" s="16" t="s">
        <v>13</v>
      </c>
    </row>
    <row r="3" spans="1:13" s="17" customFormat="1" ht="15">
      <c r="A3" s="3" t="s">
        <v>14</v>
      </c>
      <c r="B3" s="16">
        <v>2.8000000000000003</v>
      </c>
      <c r="C3" s="16">
        <v>2.5499999999999998</v>
      </c>
      <c r="D3" s="16">
        <v>2.3500000000000005</v>
      </c>
      <c r="E3" s="16">
        <v>2.3499999999999996</v>
      </c>
      <c r="F3" s="16">
        <v>2.2000000000000002</v>
      </c>
      <c r="G3" s="16">
        <v>2.1</v>
      </c>
      <c r="H3" s="16">
        <v>1.8499999999999996</v>
      </c>
      <c r="I3" s="16">
        <v>1.8499999999999994</v>
      </c>
      <c r="J3" s="16">
        <v>1.0500000000000003</v>
      </c>
      <c r="K3" s="16">
        <v>1.0500000000000003</v>
      </c>
      <c r="L3" s="16">
        <v>1.0500000000000003</v>
      </c>
      <c r="M3" s="16">
        <v>1</v>
      </c>
    </row>
    <row r="4" spans="1:13" s="17" customFormat="1" ht="15">
      <c r="A4" s="3" t="s">
        <v>15</v>
      </c>
      <c r="B4" s="16">
        <v>-0.89999999999999991</v>
      </c>
      <c r="C4" s="16">
        <v>-1.4</v>
      </c>
      <c r="D4" s="16">
        <v>-1.1499999999999999</v>
      </c>
      <c r="E4" s="16">
        <v>-1.45</v>
      </c>
      <c r="F4" s="16">
        <v>-1.45</v>
      </c>
      <c r="G4" s="16">
        <v>0</v>
      </c>
      <c r="H4" s="16">
        <v>-0.75</v>
      </c>
      <c r="I4" s="16">
        <v>-1.45</v>
      </c>
      <c r="J4" s="16">
        <v>-0.55000000000000004</v>
      </c>
      <c r="K4" s="16">
        <v>-0.55000000000000004</v>
      </c>
      <c r="L4" s="16">
        <v>-0.55000000000000004</v>
      </c>
      <c r="M4" s="16">
        <v>-1.5</v>
      </c>
    </row>
    <row r="5" spans="1:13" s="17" customFormat="1" ht="15">
      <c r="A5" s="3" t="s">
        <v>16</v>
      </c>
      <c r="B5" s="16">
        <v>3.7</v>
      </c>
      <c r="C5" s="16">
        <v>3.9499999999999997</v>
      </c>
      <c r="D5" s="16">
        <v>3.5000000000000004</v>
      </c>
      <c r="E5" s="16">
        <v>3.8</v>
      </c>
      <c r="F5" s="16">
        <v>3.65</v>
      </c>
      <c r="G5" s="16">
        <v>2.1</v>
      </c>
      <c r="H5" s="16">
        <v>2.5999999999999996</v>
      </c>
      <c r="I5" s="16">
        <v>3.2999999999999994</v>
      </c>
      <c r="J5" s="16">
        <v>1.6000000000000003</v>
      </c>
      <c r="K5" s="16">
        <v>1.6000000000000003</v>
      </c>
      <c r="L5" s="16">
        <v>1.6000000000000003</v>
      </c>
      <c r="M5" s="16">
        <v>1.6000000000000003</v>
      </c>
    </row>
    <row r="6" spans="1:13" s="17" customFormat="1" ht="15">
      <c r="A6" s="4" t="s">
        <v>17</v>
      </c>
      <c r="B6" s="18">
        <v>0.97599999999999998</v>
      </c>
      <c r="C6" s="18">
        <v>0.97090909090909105</v>
      </c>
      <c r="D6" s="18">
        <v>0.97599999999999998</v>
      </c>
      <c r="E6" s="18">
        <v>0.99636363636363645</v>
      </c>
      <c r="F6" s="18">
        <v>0.97666666666666657</v>
      </c>
      <c r="G6" s="18">
        <v>0.72333333333333327</v>
      </c>
      <c r="H6" s="18">
        <v>0.5</v>
      </c>
      <c r="I6" s="18">
        <v>0.98</v>
      </c>
      <c r="J6" s="18" t="s">
        <v>18</v>
      </c>
      <c r="K6" s="18" t="s">
        <v>18</v>
      </c>
      <c r="L6" s="18" t="s">
        <v>18</v>
      </c>
      <c r="M6" s="18" t="s">
        <v>18</v>
      </c>
    </row>
    <row r="7" spans="1:13" s="17" customFormat="1" ht="15">
      <c r="A7" s="5" t="s">
        <v>19</v>
      </c>
      <c r="B7" s="16">
        <v>5</v>
      </c>
      <c r="C7" s="16">
        <v>5</v>
      </c>
      <c r="D7" s="16">
        <v>5</v>
      </c>
      <c r="E7" s="16">
        <v>5</v>
      </c>
      <c r="F7" s="16">
        <v>5</v>
      </c>
      <c r="G7" s="16">
        <v>1</v>
      </c>
      <c r="H7" s="16">
        <v>1</v>
      </c>
      <c r="I7" s="16">
        <v>5</v>
      </c>
      <c r="J7" s="16">
        <v>1</v>
      </c>
      <c r="K7" s="16">
        <v>1</v>
      </c>
      <c r="L7" s="16">
        <v>1</v>
      </c>
      <c r="M7" s="16">
        <v>1</v>
      </c>
    </row>
    <row r="8" spans="1:13" s="17" customFormat="1" ht="15">
      <c r="A8" s="5" t="s">
        <v>20</v>
      </c>
      <c r="B8" s="16" t="str" cm="1">
        <f t="array" ref="B8">_xlfn.IFS(B7&gt;=4,"Higher than expected",B7=3,"Passing",B7&lt;=2,"Failing")</f>
        <v>Higher than expected</v>
      </c>
      <c r="C8" s="16" t="str" cm="1">
        <f t="array" ref="C8">_xlfn.IFS(C7&gt;=4,"Higher than expected",C7=3,"Passing",C7&lt;=2,"Failing")</f>
        <v>Higher than expected</v>
      </c>
      <c r="D8" s="16" t="str" cm="1">
        <f t="array" ref="D8">_xlfn.IFS(D7&gt;=4,"Higher than expected",D7=3,"Passing",D7&lt;=2,"Failing")</f>
        <v>Higher than expected</v>
      </c>
      <c r="E8" s="16" t="str" cm="1">
        <f t="array" ref="E8">_xlfn.IFS(E7&gt;=4,"Higher than expected",E7=3,"Passing",E7&lt;=2,"Failing")</f>
        <v>Higher than expected</v>
      </c>
      <c r="F8" s="16" t="str" cm="1">
        <f t="array" ref="F8">_xlfn.IFS(F7&gt;=4,"Higher than expected",F7=3,"Passing",F7&lt;=2,"Failing")</f>
        <v>Higher than expected</v>
      </c>
      <c r="G8" s="16" t="str" cm="1">
        <f t="array" ref="G8">_xlfn.IFS(G7&gt;=4,"Higher than expected",G7=3,"Passing",G7&lt;=2,"Failing")</f>
        <v>Failing</v>
      </c>
      <c r="H8" s="16" t="str" cm="1">
        <f t="array" ref="H8">_xlfn.IFS(H7&gt;=4,"Higher than expected",H7=3,"Passing",H7&lt;=2,"Failing")</f>
        <v>Failing</v>
      </c>
      <c r="I8" s="16" t="str" cm="1">
        <f t="array" ref="I8">_xlfn.IFS(I7&gt;=4,"Higher than expected",I7=3,"Passing",I7&lt;=2,"Failing")</f>
        <v>Higher than expected</v>
      </c>
      <c r="J8" s="16" t="str" cm="1">
        <f t="array" ref="J8">_xlfn.IFS(J7&gt;=4,"Higher than expected",J7=3,"Passing",J7&lt;=2,"Failing")</f>
        <v>Failing</v>
      </c>
      <c r="K8" s="16" t="str" cm="1">
        <f t="array" ref="K8">_xlfn.IFS(K7&gt;=4,"Higher than expected",K7=3,"Passing",K7&lt;=2,"Failing")</f>
        <v>Failing</v>
      </c>
      <c r="L8" s="16" t="str" cm="1">
        <f t="array" ref="L8">_xlfn.IFS(L7&gt;=4,"Higher than expected",L7=3,"Passing",L7&lt;=2,"Failing")</f>
        <v>Failing</v>
      </c>
      <c r="M8" s="16" t="str" cm="1">
        <f t="array" ref="M8">_xlfn.IFS(M7&gt;=4,"Higher than expected",M7=3,"Passing",M7&lt;=2,"Failing")</f>
        <v>Failing</v>
      </c>
    </row>
    <row r="9" spans="1:13" s="17" customFormat="1" ht="15">
      <c r="A9" s="6" t="s">
        <v>21</v>
      </c>
      <c r="B9" s="19">
        <v>60</v>
      </c>
      <c r="C9" s="19">
        <v>81.818181818181813</v>
      </c>
      <c r="D9" s="19">
        <v>100</v>
      </c>
      <c r="E9" s="19">
        <v>100</v>
      </c>
      <c r="F9" s="19">
        <v>100</v>
      </c>
      <c r="G9" s="19">
        <v>33.333333333333336</v>
      </c>
      <c r="H9" s="19">
        <v>0</v>
      </c>
      <c r="I9" s="19">
        <v>50</v>
      </c>
      <c r="J9" s="19" t="s">
        <v>18</v>
      </c>
      <c r="K9" s="19" t="s">
        <v>18</v>
      </c>
      <c r="L9" s="19" t="s">
        <v>18</v>
      </c>
      <c r="M9" s="19" t="s">
        <v>18</v>
      </c>
    </row>
    <row r="10" spans="1:13" s="17" customFormat="1" ht="15">
      <c r="A10" s="6" t="s">
        <v>22</v>
      </c>
      <c r="B10" s="16">
        <v>1</v>
      </c>
      <c r="C10" s="16">
        <v>4</v>
      </c>
      <c r="D10" s="16">
        <v>5</v>
      </c>
      <c r="E10" s="16">
        <v>5</v>
      </c>
      <c r="F10" s="16">
        <v>5</v>
      </c>
      <c r="G10" s="16">
        <v>1</v>
      </c>
      <c r="H10" s="16">
        <v>1</v>
      </c>
      <c r="I10" s="16">
        <v>1</v>
      </c>
      <c r="J10" s="16">
        <v>1</v>
      </c>
      <c r="K10" s="16">
        <v>1</v>
      </c>
      <c r="L10" s="16">
        <v>1</v>
      </c>
      <c r="M10" s="16">
        <v>1</v>
      </c>
    </row>
    <row r="11" spans="1:13" s="17" customFormat="1" ht="15">
      <c r="A11" s="6" t="s">
        <v>23</v>
      </c>
      <c r="B11" s="16" t="str" cm="1">
        <f t="array" ref="B11">_xlfn.IFS(B10&gt;=4,"Higher than expected",B10=3,"Passing",B10&lt;=2,"Failing")</f>
        <v>Failing</v>
      </c>
      <c r="C11" s="16" t="str" cm="1">
        <f t="array" ref="C11">_xlfn.IFS(C10&gt;=4,"Higher than expected",C10=3,"Passing",C10&lt;=2,"Failing")</f>
        <v>Higher than expected</v>
      </c>
      <c r="D11" s="16" t="str" cm="1">
        <f t="array" ref="D11">_xlfn.IFS(D10&gt;=4,"Higher than expected",D10=3,"Passing",D10&lt;=2,"Failing")</f>
        <v>Higher than expected</v>
      </c>
      <c r="E11" s="16" t="str" cm="1">
        <f t="array" ref="E11">_xlfn.IFS(E10&gt;=4,"Higher than expected",E10=3,"Passing",E10&lt;=2,"Failing")</f>
        <v>Higher than expected</v>
      </c>
      <c r="F11" s="16" t="str" cm="1">
        <f t="array" ref="F11">_xlfn.IFS(F10&gt;=4,"Higher than expected",F10=3,"Passing",F10&lt;=2,"Failing")</f>
        <v>Higher than expected</v>
      </c>
      <c r="G11" s="16" t="str" cm="1">
        <f t="array" ref="G11">_xlfn.IFS(G10&gt;=4,"Higher than expected",G10=3,"Passing",G10&lt;=2,"Failing")</f>
        <v>Failing</v>
      </c>
      <c r="H11" s="16" t="str" cm="1">
        <f t="array" ref="H11">_xlfn.IFS(H10&gt;=4,"Higher than expected",H10=3,"Passing",H10&lt;=2,"Failing")</f>
        <v>Failing</v>
      </c>
      <c r="I11" s="16" t="str" cm="1">
        <f t="array" ref="I11">_xlfn.IFS(I10&gt;=4,"Higher than expected",I10=3,"Passing",I10&lt;=2,"Failing")</f>
        <v>Failing</v>
      </c>
      <c r="J11" s="16" t="str" cm="1">
        <f t="array" ref="J11">_xlfn.IFS(J10&gt;=4,"Higher than expected",J10=3,"Passing",J10&lt;=2,"Failing")</f>
        <v>Failing</v>
      </c>
      <c r="K11" s="16" t="str" cm="1">
        <f t="array" ref="K11">_xlfn.IFS(K10&gt;=4,"Higher than expected",K10=3,"Passing",K10&lt;=2,"Failing")</f>
        <v>Failing</v>
      </c>
      <c r="L11" s="16" t="str" cm="1">
        <f t="array" ref="L11">_xlfn.IFS(L10&gt;=4,"Higher than expected",L10=3,"Passing",L10&lt;=2,"Failing")</f>
        <v>Failing</v>
      </c>
      <c r="M11" s="16" t="str" cm="1">
        <f t="array" ref="M11">_xlfn.IFS(M10&gt;=4,"Higher than expected",M10=3,"Passing",M10&lt;=2,"Failing")</f>
        <v>Failing</v>
      </c>
    </row>
    <row r="12" spans="1:13" s="17" customFormat="1" ht="15">
      <c r="A12" s="7" t="s">
        <v>24</v>
      </c>
      <c r="B12" s="18">
        <v>0.92500000000000004</v>
      </c>
      <c r="C12" s="18">
        <v>0.78333333333333299</v>
      </c>
      <c r="D12" s="18">
        <v>0.92500000000000004</v>
      </c>
      <c r="E12" s="18">
        <v>0.82499999999999996</v>
      </c>
      <c r="F12" s="18">
        <v>0.77500000000000002</v>
      </c>
      <c r="G12" s="18">
        <v>0.76249999999999996</v>
      </c>
      <c r="H12" s="18">
        <v>0.86666666666666703</v>
      </c>
      <c r="I12" s="18">
        <v>0.68500000000000005</v>
      </c>
      <c r="J12" s="18" t="s">
        <v>18</v>
      </c>
      <c r="K12" s="18" t="s">
        <v>18</v>
      </c>
      <c r="L12" s="18" t="s">
        <v>18</v>
      </c>
      <c r="M12" s="18" t="s">
        <v>18</v>
      </c>
    </row>
    <row r="13" spans="1:13" s="17" customFormat="1" ht="15">
      <c r="A13" s="7" t="s">
        <v>25</v>
      </c>
      <c r="B13" s="16">
        <v>3</v>
      </c>
      <c r="C13" s="16">
        <v>1</v>
      </c>
      <c r="D13" s="16">
        <v>3</v>
      </c>
      <c r="E13" s="16">
        <v>1</v>
      </c>
      <c r="F13" s="16">
        <v>1</v>
      </c>
      <c r="G13" s="16">
        <v>1</v>
      </c>
      <c r="H13" s="16">
        <v>1</v>
      </c>
      <c r="I13" s="16">
        <v>1</v>
      </c>
      <c r="J13" s="16">
        <v>1</v>
      </c>
      <c r="K13" s="16">
        <v>1</v>
      </c>
      <c r="L13" s="16">
        <v>1</v>
      </c>
      <c r="M13" s="16">
        <v>1</v>
      </c>
    </row>
    <row r="14" spans="1:13" s="17" customFormat="1" ht="15">
      <c r="A14" s="7" t="s">
        <v>26</v>
      </c>
      <c r="B14" s="16" t="str" cm="1">
        <f t="array" ref="B14">_xlfn.IFS(B13&gt;=4,"Higher than expected",B13=3,"Passing",B13&lt;=2,"Failing")</f>
        <v>Passing</v>
      </c>
      <c r="C14" s="16" t="str" cm="1">
        <f t="array" ref="C14">_xlfn.IFS(C13&gt;=4,"Higher than expected",C13=3,"Passing",C13&lt;=2,"Failing")</f>
        <v>Failing</v>
      </c>
      <c r="D14" s="16" t="str" cm="1">
        <f t="array" ref="D14">_xlfn.IFS(D13&gt;=4,"Higher than expected",D13=3,"Passing",D13&lt;=2,"Failing")</f>
        <v>Passing</v>
      </c>
      <c r="E14" s="16" t="str" cm="1">
        <f t="array" ref="E14">_xlfn.IFS(E13&gt;=4,"Higher than expected",E13=3,"Passing",E13&lt;=2,"Failing")</f>
        <v>Failing</v>
      </c>
      <c r="F14" s="16" t="str" cm="1">
        <f t="array" ref="F14">_xlfn.IFS(F13&gt;=4,"Higher than expected",F13=3,"Passing",F13&lt;=2,"Failing")</f>
        <v>Failing</v>
      </c>
      <c r="G14" s="16" t="str" cm="1">
        <f t="array" ref="G14">_xlfn.IFS(G13&gt;=4,"Higher than expected",G13=3,"Passing",G13&lt;=2,"Failing")</f>
        <v>Failing</v>
      </c>
      <c r="H14" s="16" t="str" cm="1">
        <f t="array" ref="H14">_xlfn.IFS(H13&gt;=4,"Higher than expected",H13=3,"Passing",H13&lt;=2,"Failing")</f>
        <v>Failing</v>
      </c>
      <c r="I14" s="16" t="str" cm="1">
        <f t="array" ref="I14">_xlfn.IFS(I13&gt;=4,"Higher than expected",I13=3,"Passing",I13&lt;=2,"Failing")</f>
        <v>Failing</v>
      </c>
      <c r="J14" s="16" t="str" cm="1">
        <f t="array" ref="J14">_xlfn.IFS(J13&gt;=4,"Higher than expected",J13=3,"Passing",J13&lt;=2,"Failing")</f>
        <v>Failing</v>
      </c>
      <c r="K14" s="16" t="str" cm="1">
        <f t="array" ref="K14">_xlfn.IFS(K13&gt;=4,"Higher than expected",K13=3,"Passing",K13&lt;=2,"Failing")</f>
        <v>Failing</v>
      </c>
      <c r="L14" s="16" t="str" cm="1">
        <f t="array" ref="L14">_xlfn.IFS(L13&gt;=4,"Higher than expected",L13=3,"Passing",L13&lt;=2,"Failing")</f>
        <v>Failing</v>
      </c>
      <c r="M14" s="16" t="str" cm="1">
        <f t="array" ref="M14">_xlfn.IFS(M13&gt;=4,"Higher than expected",M13=3,"Passing",M13&lt;=2,"Failing")</f>
        <v>Failing</v>
      </c>
    </row>
    <row r="15" spans="1:13" s="17" customFormat="1" ht="15">
      <c r="A15" s="8" t="s">
        <v>27</v>
      </c>
      <c r="B15" s="18">
        <v>6.0377358490565997E-2</v>
      </c>
      <c r="C15" s="18">
        <v>7.3015873015873006E-2</v>
      </c>
      <c r="D15" s="18">
        <v>0.17316017316017299</v>
      </c>
      <c r="E15" s="18">
        <v>0.130111524163569</v>
      </c>
      <c r="F15" s="18">
        <v>0.13888888888888901</v>
      </c>
      <c r="G15" s="18">
        <v>0.142045454545455</v>
      </c>
      <c r="H15" s="18">
        <v>0.16571428571428601</v>
      </c>
      <c r="I15" s="18">
        <v>9.1954022988505704E-2</v>
      </c>
      <c r="J15" s="18" t="s">
        <v>18</v>
      </c>
      <c r="K15" s="18" t="s">
        <v>18</v>
      </c>
      <c r="L15" s="18" t="s">
        <v>18</v>
      </c>
      <c r="M15" s="18" t="s">
        <v>18</v>
      </c>
    </row>
    <row r="16" spans="1:13" s="17" customFormat="1" ht="15">
      <c r="A16" s="8" t="s">
        <v>28</v>
      </c>
      <c r="B16" s="16">
        <v>5</v>
      </c>
      <c r="C16" s="16">
        <v>5</v>
      </c>
      <c r="D16" s="16">
        <v>1</v>
      </c>
      <c r="E16" s="16">
        <v>2</v>
      </c>
      <c r="F16" s="16">
        <v>2</v>
      </c>
      <c r="G16" s="16">
        <v>2</v>
      </c>
      <c r="H16" s="16">
        <v>1</v>
      </c>
      <c r="I16" s="16">
        <v>4</v>
      </c>
      <c r="J16" s="16">
        <v>1</v>
      </c>
      <c r="K16" s="16">
        <v>1</v>
      </c>
      <c r="L16" s="16">
        <v>1</v>
      </c>
      <c r="M16" s="16">
        <v>1</v>
      </c>
    </row>
    <row r="17" spans="1:13" s="17" customFormat="1" ht="15">
      <c r="A17" s="8" t="s">
        <v>29</v>
      </c>
      <c r="B17" s="16" t="str" cm="1">
        <f t="array" ref="B17">_xlfn.IFS(B16&gt;=4,"Higher than expected",B16=3,"Passing",B16&lt;=2,"Failing")</f>
        <v>Higher than expected</v>
      </c>
      <c r="C17" s="16" t="str" cm="1">
        <f t="array" ref="C17">_xlfn.IFS(C16&gt;=4,"Higher than expected",C16=3,"Passing",C16&lt;=2,"Failing")</f>
        <v>Higher than expected</v>
      </c>
      <c r="D17" s="16" t="str" cm="1">
        <f t="array" ref="D17">_xlfn.IFS(D16&gt;=4,"Higher than expected",D16=3,"Passing",D16&lt;=2,"Failing")</f>
        <v>Failing</v>
      </c>
      <c r="E17" s="16" t="str" cm="1">
        <f t="array" ref="E17">_xlfn.IFS(E16&gt;=4,"Higher than expected",E16=3,"Passing",E16&lt;=2,"Failing")</f>
        <v>Failing</v>
      </c>
      <c r="F17" s="16" t="str" cm="1">
        <f t="array" ref="F17">_xlfn.IFS(F16&gt;=4,"Higher than expected",F16=3,"Passing",F16&lt;=2,"Failing")</f>
        <v>Failing</v>
      </c>
      <c r="G17" s="16" t="str" cm="1">
        <f t="array" ref="G17">_xlfn.IFS(G16&gt;=4,"Higher than expected",G16=3,"Passing",G16&lt;=2,"Failing")</f>
        <v>Failing</v>
      </c>
      <c r="H17" s="16" t="str" cm="1">
        <f t="array" ref="H17">_xlfn.IFS(H16&gt;=4,"Higher than expected",H16=3,"Passing",H16&lt;=2,"Failing")</f>
        <v>Failing</v>
      </c>
      <c r="I17" s="16" t="str" cm="1">
        <f t="array" ref="I17">_xlfn.IFS(I16&gt;=4,"Higher than expected",I16=3,"Passing",I16&lt;=2,"Failing")</f>
        <v>Higher than expected</v>
      </c>
      <c r="J17" s="16" t="str" cm="1">
        <f t="array" ref="J17">_xlfn.IFS(J16&gt;=4,"Higher than expected",J16=3,"Passing",J16&lt;=2,"Failing")</f>
        <v>Failing</v>
      </c>
      <c r="K17" s="16" t="str" cm="1">
        <f t="array" ref="K17">_xlfn.IFS(K16&gt;=4,"Higher than expected",K16=3,"Passing",K16&lt;=2,"Failing")</f>
        <v>Failing</v>
      </c>
      <c r="L17" s="16" t="str" cm="1">
        <f t="array" ref="L17">_xlfn.IFS(L16&gt;=4,"Higher than expected",L16=3,"Passing",L16&lt;=2,"Failing")</f>
        <v>Failing</v>
      </c>
      <c r="M17" s="16" t="str" cm="1">
        <f t="array" ref="M17">_xlfn.IFS(M16&gt;=4,"Higher than expected",M16=3,"Passing",M16&lt;=2,"Failing")</f>
        <v>Failing</v>
      </c>
    </row>
    <row r="18" spans="1:13" s="17" customFormat="1" ht="15">
      <c r="A18" s="5" t="s">
        <v>30</v>
      </c>
      <c r="B18" s="18">
        <v>5.0377833753148617E-2</v>
      </c>
      <c r="C18" s="18">
        <v>0</v>
      </c>
      <c r="D18" s="18">
        <v>3.0487804878048782E-3</v>
      </c>
      <c r="E18" s="18">
        <v>1.2779552715654952E-2</v>
      </c>
      <c r="F18" s="18">
        <v>1.2539184952978056E-2</v>
      </c>
      <c r="G18" s="18">
        <v>2.2123893805309734E-2</v>
      </c>
      <c r="H18" s="18">
        <v>0</v>
      </c>
      <c r="I18" s="18">
        <v>4.807692307692308E-3</v>
      </c>
      <c r="J18" s="18" t="s">
        <v>18</v>
      </c>
      <c r="K18" s="18" t="s">
        <v>18</v>
      </c>
      <c r="L18" s="18" t="s">
        <v>18</v>
      </c>
      <c r="M18" s="18" t="s">
        <v>18</v>
      </c>
    </row>
    <row r="19" spans="1:13" s="17" customFormat="1" ht="15">
      <c r="A19" s="5" t="s">
        <v>31</v>
      </c>
      <c r="B19" s="16">
        <v>3</v>
      </c>
      <c r="C19" s="16">
        <v>5</v>
      </c>
      <c r="D19" s="16">
        <v>5</v>
      </c>
      <c r="E19" s="16">
        <v>5</v>
      </c>
      <c r="F19" s="16">
        <v>5</v>
      </c>
      <c r="G19" s="16">
        <v>5</v>
      </c>
      <c r="H19" s="16">
        <v>5</v>
      </c>
      <c r="I19" s="16">
        <v>5</v>
      </c>
      <c r="J19" s="16">
        <v>1</v>
      </c>
      <c r="K19" s="16">
        <v>1</v>
      </c>
      <c r="L19" s="16">
        <v>1</v>
      </c>
      <c r="M19" s="16">
        <v>1</v>
      </c>
    </row>
    <row r="20" spans="1:13" s="17" customFormat="1" ht="15">
      <c r="A20" s="5" t="s">
        <v>32</v>
      </c>
      <c r="B20" s="16" t="str" cm="1">
        <f t="array" ref="B20">_xlfn.IFS(B19&gt;=4,"Higher than expected",B19=3,"Passing",B19&lt;=2,"Failing")</f>
        <v>Passing</v>
      </c>
      <c r="C20" s="16" t="str" cm="1">
        <f t="array" ref="C20">_xlfn.IFS(C19&gt;=4,"Higher than expected",C19=3,"Passing",C19&lt;=2,"Failing")</f>
        <v>Higher than expected</v>
      </c>
      <c r="D20" s="16" t="str" cm="1">
        <f t="array" ref="D20">_xlfn.IFS(D19&gt;=4,"Higher than expected",D19=3,"Passing",D19&lt;=2,"Failing")</f>
        <v>Higher than expected</v>
      </c>
      <c r="E20" s="16" t="str" cm="1">
        <f t="array" ref="E20">_xlfn.IFS(E19&gt;=4,"Higher than expected",E19=3,"Passing",E19&lt;=2,"Failing")</f>
        <v>Higher than expected</v>
      </c>
      <c r="F20" s="16" t="str" cm="1">
        <f t="array" ref="F20">_xlfn.IFS(F19&gt;=4,"Higher than expected",F19=3,"Passing",F19&lt;=2,"Failing")</f>
        <v>Higher than expected</v>
      </c>
      <c r="G20" s="16" t="str" cm="1">
        <f t="array" ref="G20">_xlfn.IFS(G19&gt;=4,"Higher than expected",G19=3,"Passing",G19&lt;=2,"Failing")</f>
        <v>Higher than expected</v>
      </c>
      <c r="H20" s="16" t="str" cm="1">
        <f t="array" ref="H20">_xlfn.IFS(H19&gt;=4,"Higher than expected",H19=3,"Passing",H19&lt;=2,"Failing")</f>
        <v>Higher than expected</v>
      </c>
      <c r="I20" s="16" t="str" cm="1">
        <f t="array" ref="I20">_xlfn.IFS(I19&gt;=4,"Higher than expected",I19=3,"Passing",I19&lt;=2,"Failing")</f>
        <v>Higher than expected</v>
      </c>
      <c r="J20" s="16" t="str" cm="1">
        <f t="array" ref="J20">_xlfn.IFS(J19&gt;=4,"Higher than expected",J19=3,"Passing",J19&lt;=2,"Failing")</f>
        <v>Failing</v>
      </c>
      <c r="K20" s="16" t="str" cm="1">
        <f t="array" ref="K20">_xlfn.IFS(K19&gt;=4,"Higher than expected",K19=3,"Passing",K19&lt;=2,"Failing")</f>
        <v>Failing</v>
      </c>
      <c r="L20" s="16" t="str" cm="1">
        <f t="array" ref="L20">_xlfn.IFS(L19&gt;=4,"Higher than expected",L19=3,"Passing",L19&lt;=2,"Failing")</f>
        <v>Failing</v>
      </c>
      <c r="M20" s="16" t="str" cm="1">
        <f t="array" ref="M20">_xlfn.IFS(M19&gt;=4,"Higher than expected",M19=3,"Passing",M19&lt;=2,"Failing")</f>
        <v>Failing</v>
      </c>
    </row>
    <row r="21" spans="1:13" s="17" customFormat="1" ht="15">
      <c r="A21" s="6" t="s">
        <v>33</v>
      </c>
      <c r="B21" s="18">
        <v>1</v>
      </c>
      <c r="C21" s="18">
        <v>0.66666666666666663</v>
      </c>
      <c r="D21" s="18">
        <v>0.8571428571428571</v>
      </c>
      <c r="E21" s="18">
        <v>1</v>
      </c>
      <c r="F21" s="18">
        <v>0.96969696969696972</v>
      </c>
      <c r="G21" s="18">
        <v>0.84210526315789469</v>
      </c>
      <c r="H21" s="18">
        <v>1</v>
      </c>
      <c r="I21" s="18">
        <v>1</v>
      </c>
      <c r="J21" s="18" t="s">
        <v>18</v>
      </c>
      <c r="K21" s="18" t="s">
        <v>18</v>
      </c>
      <c r="L21" s="18" t="s">
        <v>18</v>
      </c>
      <c r="M21" s="18" t="s">
        <v>18</v>
      </c>
    </row>
    <row r="22" spans="1:13" s="17" customFormat="1" ht="15">
      <c r="A22" s="6" t="s">
        <v>34</v>
      </c>
      <c r="B22" s="16">
        <v>5</v>
      </c>
      <c r="C22" s="16">
        <v>5</v>
      </c>
      <c r="D22" s="16">
        <v>5</v>
      </c>
      <c r="E22" s="16">
        <v>5</v>
      </c>
      <c r="F22" s="16">
        <v>5</v>
      </c>
      <c r="G22" s="16">
        <v>5</v>
      </c>
      <c r="H22" s="16">
        <v>5</v>
      </c>
      <c r="I22" s="16">
        <v>5</v>
      </c>
      <c r="J22" s="16">
        <v>5</v>
      </c>
      <c r="K22" s="16">
        <v>5</v>
      </c>
      <c r="L22" s="16">
        <v>5</v>
      </c>
      <c r="M22" s="16">
        <v>5</v>
      </c>
    </row>
    <row r="23" spans="1:13" s="17" customFormat="1" ht="15">
      <c r="A23" s="6" t="s">
        <v>35</v>
      </c>
      <c r="B23" s="16" t="str" cm="1">
        <f t="array" ref="B23">_xlfn.IFS(B22&gt;=4,"Higher than expected",B22=3,"Passing",B22&lt;=2,"Failing")</f>
        <v>Higher than expected</v>
      </c>
      <c r="C23" s="16" t="str" cm="1">
        <f t="array" ref="C23">_xlfn.IFS(C22&gt;=4,"Higher than expected",C22=3,"Passing",C22&lt;=2,"Failing")</f>
        <v>Higher than expected</v>
      </c>
      <c r="D23" s="16" t="str" cm="1">
        <f t="array" ref="D23">_xlfn.IFS(D22&gt;=4,"Higher than expected",D22=3,"Passing",D22&lt;=2,"Failing")</f>
        <v>Higher than expected</v>
      </c>
      <c r="E23" s="16" t="str" cm="1">
        <f t="array" ref="E23">_xlfn.IFS(E22&gt;=4,"Higher than expected",E22=3,"Passing",E22&lt;=2,"Failing")</f>
        <v>Higher than expected</v>
      </c>
      <c r="F23" s="16" t="str" cm="1">
        <f t="array" ref="F23">_xlfn.IFS(F22&gt;=4,"Higher than expected",F22=3,"Passing",F22&lt;=2,"Failing")</f>
        <v>Higher than expected</v>
      </c>
      <c r="G23" s="16" t="str" cm="1">
        <f t="array" ref="G23">_xlfn.IFS(G22&gt;=4,"Higher than expected",G22=3,"Passing",G22&lt;=2,"Failing")</f>
        <v>Higher than expected</v>
      </c>
      <c r="H23" s="16" t="str" cm="1">
        <f t="array" ref="H23">_xlfn.IFS(H22&gt;=4,"Higher than expected",H22=3,"Passing",H22&lt;=2,"Failing")</f>
        <v>Higher than expected</v>
      </c>
      <c r="I23" s="16" t="str" cm="1">
        <f t="array" ref="I23">_xlfn.IFS(I22&gt;=4,"Higher than expected",I22=3,"Passing",I22&lt;=2,"Failing")</f>
        <v>Higher than expected</v>
      </c>
      <c r="J23" s="16" t="str" cm="1">
        <f t="array" ref="J23">_xlfn.IFS(J22&gt;=4,"Higher than expected",J22=3,"Passing",J22&lt;=2,"Failing")</f>
        <v>Higher than expected</v>
      </c>
      <c r="K23" s="16" t="str" cm="1">
        <f t="array" ref="K23">_xlfn.IFS(K22&gt;=4,"Higher than expected",K22=3,"Passing",K22&lt;=2,"Failing")</f>
        <v>Higher than expected</v>
      </c>
      <c r="L23" s="16" t="str" cm="1">
        <f t="array" ref="L23">_xlfn.IFS(L22&gt;=4,"Higher than expected",L22=3,"Passing",L22&lt;=2,"Failing")</f>
        <v>Higher than expected</v>
      </c>
      <c r="M23" s="16" t="str" cm="1">
        <f t="array" ref="M23">_xlfn.IFS(M22&gt;=4,"Higher than expected",M22=3,"Passing",M22&lt;=2,"Failing")</f>
        <v>Higher than expected</v>
      </c>
    </row>
    <row r="24" spans="1:13" s="17" customFormat="1" ht="15">
      <c r="A24" s="9" t="s">
        <v>36</v>
      </c>
      <c r="B24" s="18">
        <v>0.65</v>
      </c>
      <c r="C24" s="18">
        <v>6.8965517241379309E-2</v>
      </c>
      <c r="D24" s="18">
        <v>5.5555555555555552E-2</v>
      </c>
      <c r="E24" s="18">
        <v>0.11428571428571428</v>
      </c>
      <c r="F24" s="18">
        <v>0</v>
      </c>
      <c r="G24" s="18">
        <v>0</v>
      </c>
      <c r="H24" s="18">
        <v>0</v>
      </c>
      <c r="I24" s="18">
        <v>0</v>
      </c>
      <c r="J24" s="18" t="s">
        <v>18</v>
      </c>
      <c r="K24" s="18" t="s">
        <v>18</v>
      </c>
      <c r="L24" s="18" t="s">
        <v>18</v>
      </c>
      <c r="M24" s="18" t="s">
        <v>18</v>
      </c>
    </row>
    <row r="25" spans="1:13" s="17" customFormat="1" ht="15">
      <c r="A25" s="9" t="s">
        <v>37</v>
      </c>
      <c r="B25" s="16">
        <v>5</v>
      </c>
      <c r="C25" s="16">
        <v>1</v>
      </c>
      <c r="D25" s="16">
        <v>1</v>
      </c>
      <c r="E25" s="16">
        <v>1</v>
      </c>
      <c r="F25" s="16">
        <v>1</v>
      </c>
      <c r="G25" s="16">
        <v>1</v>
      </c>
      <c r="H25" s="16">
        <v>1</v>
      </c>
      <c r="I25" s="16">
        <v>1</v>
      </c>
      <c r="J25" s="16">
        <v>5</v>
      </c>
      <c r="K25" s="16">
        <v>5</v>
      </c>
      <c r="L25" s="16">
        <v>5</v>
      </c>
      <c r="M25" s="16">
        <v>5</v>
      </c>
    </row>
    <row r="26" spans="1:13" s="17" customFormat="1" ht="15">
      <c r="A26" s="9" t="s">
        <v>38</v>
      </c>
      <c r="B26" s="16" t="str" cm="1">
        <f t="array" ref="B26">_xlfn.IFS(B25&gt;=4,"Higher than expected",B25=3,"Passing",B25&lt;=2,"Failing")</f>
        <v>Higher than expected</v>
      </c>
      <c r="C26" s="16" t="str" cm="1">
        <f t="array" ref="C26">_xlfn.IFS(C25&gt;=4,"Higher than expected",C25=3,"Passing",C25&lt;=2,"Failing")</f>
        <v>Failing</v>
      </c>
      <c r="D26" s="16" t="str" cm="1">
        <f t="array" ref="D26">_xlfn.IFS(D25&gt;=4,"Higher than expected",D25=3,"Passing",D25&lt;=2,"Failing")</f>
        <v>Failing</v>
      </c>
      <c r="E26" s="16" t="str" cm="1">
        <f t="array" ref="E26">_xlfn.IFS(E25&gt;=4,"Higher than expected",E25=3,"Passing",E25&lt;=2,"Failing")</f>
        <v>Failing</v>
      </c>
      <c r="F26" s="16" t="str" cm="1">
        <f t="array" ref="F26">_xlfn.IFS(F25&gt;=4,"Higher than expected",F25=3,"Passing",F25&lt;=2,"Failing")</f>
        <v>Failing</v>
      </c>
      <c r="G26" s="16" t="str" cm="1">
        <f t="array" ref="G26">_xlfn.IFS(G25&gt;=4,"Higher than expected",G25=3,"Passing",G25&lt;=2,"Failing")</f>
        <v>Failing</v>
      </c>
      <c r="H26" s="16" t="str" cm="1">
        <f t="array" ref="H26">_xlfn.IFS(H25&gt;=4,"Higher than expected",H25=3,"Passing",H25&lt;=2,"Failing")</f>
        <v>Failing</v>
      </c>
      <c r="I26" s="16" t="str" cm="1">
        <f t="array" ref="I26">_xlfn.IFS(I25&gt;=4,"Higher than expected",I25=3,"Passing",I25&lt;=2,"Failing")</f>
        <v>Failing</v>
      </c>
      <c r="J26" s="16" t="str" cm="1">
        <f t="array" ref="J26">_xlfn.IFS(J25&gt;=4,"Higher than expected",J25=3,"Passing",J25&lt;=2,"Failing")</f>
        <v>Higher than expected</v>
      </c>
      <c r="K26" s="16" t="str" cm="1">
        <f t="array" ref="K26">_xlfn.IFS(K25&gt;=4,"Higher than expected",K25=3,"Passing",K25&lt;=2,"Failing")</f>
        <v>Higher than expected</v>
      </c>
      <c r="L26" s="16" t="str" cm="1">
        <f t="array" ref="L26">_xlfn.IFS(L25&gt;=4,"Higher than expected",L25=3,"Passing",L25&lt;=2,"Failing")</f>
        <v>Higher than expected</v>
      </c>
      <c r="M26" s="16" t="str" cm="1">
        <f t="array" ref="M26">_xlfn.IFS(M25&gt;=4,"Higher than expected",M25=3,"Passing",M25&lt;=2,"Failing")</f>
        <v>Higher than expected</v>
      </c>
    </row>
    <row r="27" spans="1:13" s="17" customFormat="1" ht="15">
      <c r="A27" s="7" t="s">
        <v>39</v>
      </c>
      <c r="B27" s="18">
        <v>0</v>
      </c>
      <c r="C27" s="18" t="s">
        <v>18</v>
      </c>
      <c r="D27" s="18" t="s">
        <v>18</v>
      </c>
      <c r="E27" s="18" t="s">
        <v>18</v>
      </c>
      <c r="F27" s="18" t="s">
        <v>18</v>
      </c>
      <c r="G27" s="18" t="s">
        <v>18</v>
      </c>
      <c r="H27" s="18">
        <v>1</v>
      </c>
      <c r="I27" s="18" t="s">
        <v>18</v>
      </c>
      <c r="J27" s="18" t="s">
        <v>18</v>
      </c>
      <c r="K27" s="18" t="s">
        <v>18</v>
      </c>
      <c r="L27" s="18" t="s">
        <v>18</v>
      </c>
      <c r="M27" s="18" t="s">
        <v>18</v>
      </c>
    </row>
    <row r="28" spans="1:13" s="17" customFormat="1" ht="15">
      <c r="A28" s="7" t="s">
        <v>40</v>
      </c>
      <c r="B28" s="16">
        <v>1</v>
      </c>
      <c r="C28" s="16">
        <v>5</v>
      </c>
      <c r="D28" s="16">
        <v>1</v>
      </c>
      <c r="E28" s="16">
        <v>2</v>
      </c>
      <c r="F28" s="16">
        <v>2</v>
      </c>
      <c r="G28" s="16">
        <v>2</v>
      </c>
      <c r="H28" s="16">
        <v>5</v>
      </c>
      <c r="I28" s="16">
        <v>4</v>
      </c>
      <c r="J28" s="16">
        <v>1</v>
      </c>
      <c r="K28" s="16">
        <v>1</v>
      </c>
      <c r="L28" s="16">
        <v>1</v>
      </c>
      <c r="M28" s="16">
        <v>1</v>
      </c>
    </row>
    <row r="29" spans="1:13" s="17" customFormat="1" ht="15">
      <c r="A29" s="7" t="s">
        <v>41</v>
      </c>
      <c r="B29" s="16" t="str" cm="1">
        <f t="array" ref="B29">_xlfn.IFS(B28&gt;=4,"Higher than expected",B28=3,"Passing",B28&lt;=2,"Failing")</f>
        <v>Failing</v>
      </c>
      <c r="C29" s="16" t="str" cm="1">
        <f t="array" ref="C29">_xlfn.IFS(C28&gt;=4,"Higher than expected",C28=3,"Passing",C28&lt;=2,"Failing")</f>
        <v>Higher than expected</v>
      </c>
      <c r="D29" s="16" t="str" cm="1">
        <f t="array" ref="D29">_xlfn.IFS(D28&gt;=4,"Higher than expected",D28=3,"Passing",D28&lt;=2,"Failing")</f>
        <v>Failing</v>
      </c>
      <c r="E29" s="16" t="str" cm="1">
        <f t="array" ref="E29">_xlfn.IFS(E28&gt;=4,"Higher than expected",E28=3,"Passing",E28&lt;=2,"Failing")</f>
        <v>Failing</v>
      </c>
      <c r="F29" s="16" t="str" cm="1">
        <f t="array" ref="F29">_xlfn.IFS(F28&gt;=4,"Higher than expected",F28=3,"Passing",F28&lt;=2,"Failing")</f>
        <v>Failing</v>
      </c>
      <c r="G29" s="16" t="str" cm="1">
        <f t="array" ref="G29">_xlfn.IFS(G28&gt;=4,"Higher than expected",G28=3,"Passing",G28&lt;=2,"Failing")</f>
        <v>Failing</v>
      </c>
      <c r="H29" s="16" t="str" cm="1">
        <f t="array" ref="H29">_xlfn.IFS(H28&gt;=4,"Higher than expected",H28=3,"Passing",H28&lt;=2,"Failing")</f>
        <v>Higher than expected</v>
      </c>
      <c r="I29" s="16" t="str" cm="1">
        <f t="array" ref="I29">_xlfn.IFS(I28&gt;=4,"Higher than expected",I28=3,"Passing",I28&lt;=2,"Failing")</f>
        <v>Higher than expected</v>
      </c>
      <c r="J29" s="16" t="str" cm="1">
        <f t="array" ref="J29">_xlfn.IFS(J28&gt;=4,"Higher than expected",J28=3,"Passing",J28&lt;=2,"Failing")</f>
        <v>Failing</v>
      </c>
      <c r="K29" s="16" t="str" cm="1">
        <f t="array" ref="K29">_xlfn.IFS(K28&gt;=4,"Higher than expected",K28=3,"Passing",K28&lt;=2,"Failing")</f>
        <v>Failing</v>
      </c>
      <c r="L29" s="16" t="str" cm="1">
        <f t="array" ref="L29">_xlfn.IFS(L28&gt;=4,"Higher than expected",L28=3,"Passing",L28&lt;=2,"Failing")</f>
        <v>Failing</v>
      </c>
      <c r="M29" s="16" t="str" cm="1">
        <f t="array" ref="M29">_xlfn.IFS(M28&gt;=4,"Higher than expected",M28=3,"Passing",M28&lt;=2,"Failing")</f>
        <v>Failing</v>
      </c>
    </row>
    <row r="30" spans="1:13" s="17" customFormat="1" ht="15">
      <c r="A30" s="10" t="s">
        <v>42</v>
      </c>
      <c r="B30" s="16">
        <v>4</v>
      </c>
      <c r="C30" s="16">
        <v>2</v>
      </c>
      <c r="D30" s="16">
        <v>1</v>
      </c>
      <c r="E30" s="16">
        <v>3</v>
      </c>
      <c r="F30" s="16">
        <v>2</v>
      </c>
      <c r="G30" s="16">
        <v>1</v>
      </c>
      <c r="H30" s="16">
        <v>3</v>
      </c>
      <c r="I30" s="16">
        <v>1</v>
      </c>
      <c r="J30" s="16">
        <v>0</v>
      </c>
      <c r="K30" s="16">
        <v>0</v>
      </c>
      <c r="L30" s="16">
        <v>0</v>
      </c>
      <c r="M30" s="16">
        <v>0</v>
      </c>
    </row>
    <row r="31" spans="1:13" s="17" customFormat="1" ht="15">
      <c r="A31" s="10" t="s">
        <v>43</v>
      </c>
      <c r="B31" s="16">
        <v>5</v>
      </c>
      <c r="C31" s="16">
        <v>4</v>
      </c>
      <c r="D31" s="16">
        <v>3</v>
      </c>
      <c r="E31" s="16">
        <v>5</v>
      </c>
      <c r="F31" s="16">
        <v>4</v>
      </c>
      <c r="G31" s="16">
        <v>3</v>
      </c>
      <c r="H31" s="16">
        <v>5</v>
      </c>
      <c r="I31" s="16">
        <v>3</v>
      </c>
      <c r="J31" s="16">
        <v>1</v>
      </c>
      <c r="K31" s="16">
        <v>1</v>
      </c>
      <c r="L31" s="16">
        <v>1</v>
      </c>
      <c r="M31" s="16">
        <v>1</v>
      </c>
    </row>
    <row r="32" spans="1:13" s="17" customFormat="1" ht="15">
      <c r="A32" s="10" t="s">
        <v>44</v>
      </c>
      <c r="B32" s="16" t="str" cm="1">
        <f t="array" ref="B32">_xlfn.IFS(B31&gt;=4,"Higher than expected",B31=3,"Passing",B31&lt;=2,"Failing")</f>
        <v>Higher than expected</v>
      </c>
      <c r="C32" s="16" t="str" cm="1">
        <f t="array" ref="C32">_xlfn.IFS(C31&gt;=4,"Higher than expected",C31=3,"Passing",C31&lt;=2,"Failing")</f>
        <v>Higher than expected</v>
      </c>
      <c r="D32" s="16" t="str" cm="1">
        <f t="array" ref="D32">_xlfn.IFS(D31&gt;=4,"Higher than expected",D31=3,"Passing",D31&lt;=2,"Failing")</f>
        <v>Passing</v>
      </c>
      <c r="E32" s="16" t="str" cm="1">
        <f t="array" ref="E32">_xlfn.IFS(E31&gt;=4,"Higher than expected",E31=3,"Passing",E31&lt;=2,"Failing")</f>
        <v>Higher than expected</v>
      </c>
      <c r="F32" s="16" t="str" cm="1">
        <f t="array" ref="F32">_xlfn.IFS(F31&gt;=4,"Higher than expected",F31=3,"Passing",F31&lt;=2,"Failing")</f>
        <v>Higher than expected</v>
      </c>
      <c r="G32" s="16" t="str" cm="1">
        <f t="array" ref="G32">_xlfn.IFS(G31&gt;=4,"Higher than expected",G31=3,"Passing",G31&lt;=2,"Failing")</f>
        <v>Passing</v>
      </c>
      <c r="H32" s="16" t="str" cm="1">
        <f t="array" ref="H32">_xlfn.IFS(H31&gt;=4,"Higher than expected",H31=3,"Passing",H31&lt;=2,"Failing")</f>
        <v>Higher than expected</v>
      </c>
      <c r="I32" s="16" t="str" cm="1">
        <f t="array" ref="I32">_xlfn.IFS(I31&gt;=4,"Higher than expected",I31=3,"Passing",I31&lt;=2,"Failing")</f>
        <v>Passing</v>
      </c>
      <c r="J32" s="16" t="str" cm="1">
        <f t="array" ref="J32">_xlfn.IFS(J31&gt;=4,"Higher than expected",J31=3,"Passing",J31&lt;=2,"Failing")</f>
        <v>Failing</v>
      </c>
      <c r="K32" s="16" t="str" cm="1">
        <f t="array" ref="K32">_xlfn.IFS(K31&gt;=4,"Higher than expected",K31=3,"Passing",K31&lt;=2,"Failing")</f>
        <v>Failing</v>
      </c>
      <c r="L32" s="16" t="str" cm="1">
        <f t="array" ref="L32">_xlfn.IFS(L31&gt;=4,"Higher than expected",L31=3,"Passing",L31&lt;=2,"Failing")</f>
        <v>Failing</v>
      </c>
      <c r="M32" s="16" t="str" cm="1">
        <f t="array" ref="M32">_xlfn.IFS(M31&gt;=4,"Higher than expected",M31=3,"Passing",M31&lt;=2,"Failing")</f>
        <v>Failing</v>
      </c>
    </row>
    <row r="33" spans="1:13" s="17" customFormat="1" ht="15">
      <c r="A33" s="11" t="s">
        <v>45</v>
      </c>
      <c r="B33" s="16">
        <v>0</v>
      </c>
      <c r="C33" s="16">
        <v>0</v>
      </c>
      <c r="D33" s="16">
        <v>0</v>
      </c>
      <c r="E33" s="16">
        <v>0</v>
      </c>
      <c r="F33" s="16">
        <v>0</v>
      </c>
      <c r="G33" s="16">
        <v>0</v>
      </c>
      <c r="H33" s="16">
        <v>0</v>
      </c>
      <c r="I33" s="16">
        <v>0</v>
      </c>
      <c r="J33" s="16">
        <v>0</v>
      </c>
      <c r="K33" s="16">
        <v>0</v>
      </c>
      <c r="L33" s="16">
        <v>0</v>
      </c>
      <c r="M33" s="16">
        <v>0</v>
      </c>
    </row>
    <row r="34" spans="1:13" s="17" customFormat="1" ht="15">
      <c r="A34" s="11" t="s">
        <v>46</v>
      </c>
      <c r="B34" s="16">
        <v>5</v>
      </c>
      <c r="C34" s="16">
        <v>1</v>
      </c>
      <c r="D34" s="16">
        <v>3</v>
      </c>
      <c r="E34" s="16">
        <v>5</v>
      </c>
      <c r="F34" s="16">
        <v>4</v>
      </c>
      <c r="G34" s="16">
        <v>3</v>
      </c>
      <c r="H34" s="16">
        <v>5</v>
      </c>
      <c r="I34" s="16">
        <v>3</v>
      </c>
      <c r="J34" s="16">
        <v>1</v>
      </c>
      <c r="K34" s="16">
        <v>1</v>
      </c>
      <c r="L34" s="16">
        <v>1</v>
      </c>
      <c r="M34" s="16">
        <v>1</v>
      </c>
    </row>
    <row r="35" spans="1:13" s="17" customFormat="1" ht="15">
      <c r="A35" s="11" t="s">
        <v>47</v>
      </c>
      <c r="B35" s="16" t="str" cm="1">
        <f t="array" ref="B35">_xlfn.IFS(B34&gt;=4,"Higher than expected",B34=3,"Passing",B34&lt;=2,"Failing")</f>
        <v>Higher than expected</v>
      </c>
      <c r="C35" s="16" t="str" cm="1">
        <f t="array" ref="C35">_xlfn.IFS(C34&gt;=4,"Higher than expected",C34=3,"Passing",C34&lt;=2,"Failing")</f>
        <v>Failing</v>
      </c>
      <c r="D35" s="16" t="str" cm="1">
        <f t="array" ref="D35">_xlfn.IFS(D34&gt;=4,"Higher than expected",D34=3,"Passing",D34&lt;=2,"Failing")</f>
        <v>Passing</v>
      </c>
      <c r="E35" s="16" t="str" cm="1">
        <f t="array" ref="E35">_xlfn.IFS(E34&gt;=4,"Higher than expected",E34=3,"Passing",E34&lt;=2,"Failing")</f>
        <v>Higher than expected</v>
      </c>
      <c r="F35" s="16" t="str" cm="1">
        <f t="array" ref="F35">_xlfn.IFS(F34&gt;=4,"Higher than expected",F34=3,"Passing",F34&lt;=2,"Failing")</f>
        <v>Higher than expected</v>
      </c>
      <c r="G35" s="16" t="str" cm="1">
        <f t="array" ref="G35">_xlfn.IFS(G34&gt;=4,"Higher than expected",G34=3,"Passing",G34&lt;=2,"Failing")</f>
        <v>Passing</v>
      </c>
      <c r="H35" s="16" t="str" cm="1">
        <f t="array" ref="H35">_xlfn.IFS(H34&gt;=4,"Higher than expected",H34=3,"Passing",H34&lt;=2,"Failing")</f>
        <v>Higher than expected</v>
      </c>
      <c r="I35" s="16" t="str" cm="1">
        <f t="array" ref="I35">_xlfn.IFS(I34&gt;=4,"Higher than expected",I34=3,"Passing",I34&lt;=2,"Failing")</f>
        <v>Passing</v>
      </c>
      <c r="J35" s="16" t="str" cm="1">
        <f t="array" ref="J35">_xlfn.IFS(J34&gt;=4,"Higher than expected",J34=3,"Passing",J34&lt;=2,"Failing")</f>
        <v>Failing</v>
      </c>
      <c r="K35" s="16" t="str" cm="1">
        <f t="array" ref="K35">_xlfn.IFS(K34&gt;=4,"Higher than expected",K34=3,"Passing",K34&lt;=2,"Failing")</f>
        <v>Failing</v>
      </c>
      <c r="L35" s="16" t="str" cm="1">
        <f t="array" ref="L35">_xlfn.IFS(L34&gt;=4,"Higher than expected",L34=3,"Passing",L34&lt;=2,"Failing")</f>
        <v>Failing</v>
      </c>
      <c r="M35" s="16" t="str" cm="1">
        <f t="array" ref="M35">_xlfn.IFS(M34&gt;=4,"Higher than expected",M34=3,"Passing",M34&lt;=2,"Failing")</f>
        <v>Failing</v>
      </c>
    </row>
    <row r="36" spans="1:13" s="17" customFormat="1" ht="15">
      <c r="A36" s="9" t="s">
        <v>48</v>
      </c>
      <c r="B36" s="16" t="s">
        <v>18</v>
      </c>
      <c r="C36" s="16" t="s">
        <v>18</v>
      </c>
      <c r="D36" s="16" t="s">
        <v>18</v>
      </c>
      <c r="E36" s="16" t="s">
        <v>18</v>
      </c>
      <c r="F36" s="16" t="s">
        <v>18</v>
      </c>
      <c r="G36" s="16" t="s">
        <v>18</v>
      </c>
      <c r="H36" s="16" t="s">
        <v>18</v>
      </c>
      <c r="I36" s="16" t="s">
        <v>18</v>
      </c>
      <c r="J36" s="16" t="s">
        <v>18</v>
      </c>
      <c r="K36" s="16" t="s">
        <v>18</v>
      </c>
      <c r="L36" s="16" t="s">
        <v>18</v>
      </c>
      <c r="M36" s="16" t="s">
        <v>18</v>
      </c>
    </row>
    <row r="37" spans="1:13" s="17" customFormat="1" ht="15">
      <c r="A37" s="9" t="s">
        <v>49</v>
      </c>
      <c r="B37" s="16">
        <v>5</v>
      </c>
      <c r="C37" s="16">
        <v>5</v>
      </c>
      <c r="D37" s="16">
        <v>5</v>
      </c>
      <c r="E37" s="16">
        <v>5</v>
      </c>
      <c r="F37" s="16">
        <v>5</v>
      </c>
      <c r="G37" s="16">
        <v>1</v>
      </c>
      <c r="H37" s="16">
        <v>1</v>
      </c>
      <c r="I37" s="16">
        <v>5</v>
      </c>
      <c r="J37" s="16">
        <v>1</v>
      </c>
      <c r="K37" s="16">
        <v>1</v>
      </c>
      <c r="L37" s="16">
        <v>1</v>
      </c>
      <c r="M37" s="16">
        <v>1</v>
      </c>
    </row>
    <row r="38" spans="1:13" s="17" customFormat="1" ht="15">
      <c r="A38" s="9" t="s">
        <v>50</v>
      </c>
      <c r="B38" s="16" t="str" cm="1">
        <f t="array" ref="B38">_xlfn.IFS(B37&gt;=4,"Higher than expected",B37=3,"Passing",B37&lt;=2,"Failing")</f>
        <v>Higher than expected</v>
      </c>
      <c r="C38" s="16" t="str" cm="1">
        <f t="array" ref="C38">_xlfn.IFS(C37&gt;=4,"Higher than expected",C37=3,"Passing",C37&lt;=2,"Failing")</f>
        <v>Higher than expected</v>
      </c>
      <c r="D38" s="16" t="str" cm="1">
        <f t="array" ref="D38">_xlfn.IFS(D37&gt;=4,"Higher than expected",D37=3,"Passing",D37&lt;=2,"Failing")</f>
        <v>Higher than expected</v>
      </c>
      <c r="E38" s="16" t="str" cm="1">
        <f t="array" ref="E38">_xlfn.IFS(E37&gt;=4,"Higher than expected",E37=3,"Passing",E37&lt;=2,"Failing")</f>
        <v>Higher than expected</v>
      </c>
      <c r="F38" s="16" t="str" cm="1">
        <f t="array" ref="F38">_xlfn.IFS(F37&gt;=4,"Higher than expected",F37=3,"Passing",F37&lt;=2,"Failing")</f>
        <v>Higher than expected</v>
      </c>
      <c r="G38" s="16" t="str" cm="1">
        <f t="array" ref="G38">_xlfn.IFS(G37&gt;=4,"Higher than expected",G37=3,"Passing",G37&lt;=2,"Failing")</f>
        <v>Failing</v>
      </c>
      <c r="H38" s="16" t="str" cm="1">
        <f t="array" ref="H38">_xlfn.IFS(H37&gt;=4,"Higher than expected",H37=3,"Passing",H37&lt;=2,"Failing")</f>
        <v>Failing</v>
      </c>
      <c r="I38" s="16" t="str" cm="1">
        <f t="array" ref="I38">_xlfn.IFS(I37&gt;=4,"Higher than expected",I37=3,"Passing",I37&lt;=2,"Failing")</f>
        <v>Higher than expected</v>
      </c>
      <c r="J38" s="16" t="str" cm="1">
        <f t="array" ref="J38">_xlfn.IFS(J37&gt;=4,"Higher than expected",J37=3,"Passing",J37&lt;=2,"Failing")</f>
        <v>Failing</v>
      </c>
      <c r="K38" s="16" t="str" cm="1">
        <f t="array" ref="K38">_xlfn.IFS(K37&gt;=4,"Higher than expected",K37=3,"Passing",K37&lt;=2,"Failing")</f>
        <v>Failing</v>
      </c>
      <c r="L38" s="16" t="str" cm="1">
        <f t="array" ref="L38">_xlfn.IFS(L37&gt;=4,"Higher than expected",L37=3,"Passing",L37&lt;=2,"Failing")</f>
        <v>Failing</v>
      </c>
      <c r="M38" s="16" t="str" cm="1">
        <f t="array" ref="M38">_xlfn.IFS(M37&gt;=4,"Higher than expected",M37=3,"Passing",M37&lt;=2,"Failing")</f>
        <v>Failing</v>
      </c>
    </row>
    <row r="39" spans="1:13" s="17" customFormat="1" ht="15">
      <c r="A39" s="12" t="s">
        <v>51</v>
      </c>
      <c r="B39" s="18">
        <v>0.66926070038910501</v>
      </c>
      <c r="C39" s="18">
        <v>0.54458598726114649</v>
      </c>
      <c r="D39" s="18">
        <v>0.58518518518518514</v>
      </c>
      <c r="E39" s="18">
        <v>0.70512820512820518</v>
      </c>
      <c r="F39" s="18">
        <v>0.7539936102236422</v>
      </c>
      <c r="G39" s="18">
        <v>0.67741935483870963</v>
      </c>
      <c r="H39" s="18">
        <v>0.7923728813559322</v>
      </c>
      <c r="I39" s="18">
        <v>0.83091787439613529</v>
      </c>
      <c r="J39" s="18" t="s">
        <v>18</v>
      </c>
      <c r="K39" s="18" t="s">
        <v>18</v>
      </c>
      <c r="L39" s="18" t="s">
        <v>18</v>
      </c>
      <c r="M39" s="18" t="s">
        <v>18</v>
      </c>
    </row>
    <row r="40" spans="1:13" s="17" customFormat="1" ht="15">
      <c r="A40" s="12" t="s">
        <v>52</v>
      </c>
      <c r="B40" s="16">
        <v>-0.2</v>
      </c>
      <c r="C40" s="16">
        <v>-0.2</v>
      </c>
      <c r="D40" s="16">
        <v>-0.2</v>
      </c>
      <c r="E40" s="16">
        <v>0</v>
      </c>
      <c r="F40" s="16">
        <v>0</v>
      </c>
      <c r="G40" s="16">
        <v>-0.2</v>
      </c>
      <c r="H40" s="16">
        <v>0</v>
      </c>
      <c r="I40" s="16">
        <v>0</v>
      </c>
      <c r="J40" s="16">
        <v>-0.75</v>
      </c>
      <c r="K40" s="16">
        <v>-0.75</v>
      </c>
      <c r="L40" s="16">
        <v>-0.75</v>
      </c>
      <c r="M40" s="16">
        <v>-0.75</v>
      </c>
    </row>
    <row r="41" spans="1:13" s="17" customFormat="1" ht="15">
      <c r="A41" s="12" t="s">
        <v>53</v>
      </c>
      <c r="B41" s="18">
        <v>8.6334256694367506E-2</v>
      </c>
      <c r="C41" s="18">
        <v>8.5422469823584049E-2</v>
      </c>
      <c r="D41" s="18">
        <v>5.5248618784530384E-2</v>
      </c>
      <c r="E41" s="18">
        <v>7.4187558031569178E-2</v>
      </c>
      <c r="F41" s="18">
        <v>8.8148148148148156E-2</v>
      </c>
      <c r="G41" s="18">
        <v>1.9444444444444445E-2</v>
      </c>
      <c r="H41" s="18">
        <v>4.3148148148148151E-2</v>
      </c>
      <c r="I41" s="18">
        <v>0.1019607843137255</v>
      </c>
      <c r="J41" s="18">
        <v>0</v>
      </c>
      <c r="K41" s="18">
        <v>0</v>
      </c>
      <c r="L41" s="18">
        <v>0</v>
      </c>
      <c r="M41" s="18">
        <v>0</v>
      </c>
    </row>
    <row r="42" spans="1:13" s="17" customFormat="1" ht="15">
      <c r="A42" s="12" t="s">
        <v>54</v>
      </c>
      <c r="B42" s="16">
        <v>-0.7</v>
      </c>
      <c r="C42" s="16">
        <v>-0.7</v>
      </c>
      <c r="D42" s="16">
        <v>-0.2</v>
      </c>
      <c r="E42" s="16">
        <v>-0.7</v>
      </c>
      <c r="F42" s="16">
        <v>-0.7</v>
      </c>
      <c r="G42" s="16">
        <v>0</v>
      </c>
      <c r="H42" s="16">
        <v>0</v>
      </c>
      <c r="I42" s="16">
        <v>-0.7</v>
      </c>
      <c r="J42" s="16">
        <v>0</v>
      </c>
      <c r="K42" s="16">
        <v>0</v>
      </c>
      <c r="L42" s="16">
        <v>0</v>
      </c>
      <c r="M42" s="16">
        <v>0</v>
      </c>
    </row>
    <row r="43" spans="1:13" s="17" customFormat="1" ht="15">
      <c r="A43" s="12" t="s">
        <v>55</v>
      </c>
      <c r="B43" s="18">
        <v>8.6334256694367506E-2</v>
      </c>
      <c r="C43" s="18">
        <v>0.12999071494893222</v>
      </c>
      <c r="D43" s="18">
        <v>0.143646408839779</v>
      </c>
      <c r="E43" s="18">
        <v>0.20789229340761375</v>
      </c>
      <c r="F43" s="18">
        <v>0.17703703703703705</v>
      </c>
      <c r="G43" s="18">
        <v>6.3888888888888884E-2</v>
      </c>
      <c r="H43" s="18">
        <v>0.22092592592592591</v>
      </c>
      <c r="I43" s="18">
        <v>0.41568627450980383</v>
      </c>
      <c r="J43" s="18">
        <v>0</v>
      </c>
      <c r="K43" s="18">
        <v>0</v>
      </c>
      <c r="L43" s="18">
        <v>0</v>
      </c>
      <c r="M43" s="18">
        <v>0.36363636363636365</v>
      </c>
    </row>
    <row r="44" spans="1:13" s="17" customFormat="1" ht="15">
      <c r="A44" s="13" t="s">
        <v>56</v>
      </c>
      <c r="B44" s="16">
        <v>0</v>
      </c>
      <c r="C44" s="16">
        <v>-0.5</v>
      </c>
      <c r="D44" s="16">
        <v>-0.75</v>
      </c>
      <c r="E44" s="16">
        <v>-0.75</v>
      </c>
      <c r="F44" s="16">
        <v>-0.75</v>
      </c>
      <c r="G44" s="16">
        <v>0.2</v>
      </c>
      <c r="H44" s="16">
        <v>-0.75</v>
      </c>
      <c r="I44" s="16">
        <v>-0.75</v>
      </c>
      <c r="J44" s="16">
        <v>0.2</v>
      </c>
      <c r="K44" s="16">
        <v>0.2</v>
      </c>
      <c r="L44" s="16">
        <v>0.2</v>
      </c>
      <c r="M44" s="16">
        <v>-0.75</v>
      </c>
    </row>
    <row r="45" spans="1:13" ht="38.25">
      <c r="B45" s="21" t="s">
        <v>213</v>
      </c>
      <c r="C45" s="21" t="s">
        <v>140</v>
      </c>
      <c r="D45" s="21" t="s">
        <v>178</v>
      </c>
      <c r="E45" s="21" t="s">
        <v>140</v>
      </c>
      <c r="F45" s="21" t="s">
        <v>140</v>
      </c>
      <c r="G45" s="21" t="s">
        <v>120</v>
      </c>
      <c r="H45" s="21" t="s">
        <v>100</v>
      </c>
      <c r="I45" s="21" t="s">
        <v>80</v>
      </c>
      <c r="J45" s="15" t="s">
        <v>57</v>
      </c>
      <c r="K45" s="15" t="s">
        <v>232</v>
      </c>
      <c r="L45" s="15" t="s">
        <v>259</v>
      </c>
      <c r="M45" s="15" t="s">
        <v>232</v>
      </c>
    </row>
    <row r="46" spans="1:13">
      <c r="B46" s="22" t="s">
        <v>58</v>
      </c>
      <c r="C46" s="22" t="s">
        <v>58</v>
      </c>
      <c r="D46" s="22" t="s">
        <v>58</v>
      </c>
      <c r="E46" s="22" t="s">
        <v>58</v>
      </c>
      <c r="F46" s="22" t="s">
        <v>58</v>
      </c>
      <c r="G46" s="22" t="s">
        <v>58</v>
      </c>
      <c r="H46" s="22" t="s">
        <v>58</v>
      </c>
      <c r="I46" s="22" t="s">
        <v>58</v>
      </c>
      <c r="J46" s="14" t="s">
        <v>58</v>
      </c>
      <c r="K46" s="14" t="s">
        <v>58</v>
      </c>
      <c r="L46" s="14" t="s">
        <v>58</v>
      </c>
      <c r="M46" s="14" t="s">
        <v>58</v>
      </c>
    </row>
    <row r="47" spans="1:13" ht="25.5">
      <c r="B47" s="22" t="s">
        <v>59</v>
      </c>
      <c r="C47" s="22" t="s">
        <v>59</v>
      </c>
      <c r="D47" s="22" t="s">
        <v>59</v>
      </c>
      <c r="E47" s="22" t="s">
        <v>59</v>
      </c>
      <c r="F47" s="22" t="s">
        <v>59</v>
      </c>
      <c r="G47" s="22" t="s">
        <v>59</v>
      </c>
      <c r="H47" s="22" t="s">
        <v>59</v>
      </c>
      <c r="I47" s="22" t="s">
        <v>59</v>
      </c>
      <c r="J47" s="14" t="s">
        <v>59</v>
      </c>
      <c r="K47" s="14" t="s">
        <v>59</v>
      </c>
      <c r="L47" s="14" t="s">
        <v>59</v>
      </c>
      <c r="M47" s="14" t="s">
        <v>59</v>
      </c>
    </row>
    <row r="48" spans="1:13" ht="25.5">
      <c r="B48" s="22" t="s">
        <v>60</v>
      </c>
      <c r="C48" s="22" t="s">
        <v>60</v>
      </c>
      <c r="D48" s="22" t="s">
        <v>60</v>
      </c>
      <c r="E48" s="22" t="s">
        <v>60</v>
      </c>
      <c r="F48" s="22" t="s">
        <v>60</v>
      </c>
      <c r="G48" s="22" t="s">
        <v>60</v>
      </c>
      <c r="H48" s="22" t="s">
        <v>60</v>
      </c>
      <c r="I48" s="22" t="s">
        <v>60</v>
      </c>
      <c r="J48" s="14" t="s">
        <v>60</v>
      </c>
      <c r="K48" s="14" t="s">
        <v>60</v>
      </c>
      <c r="L48" s="14" t="s">
        <v>60</v>
      </c>
      <c r="M48" s="14" t="s">
        <v>60</v>
      </c>
    </row>
    <row r="49" spans="2:13" ht="102">
      <c r="B49" s="22" t="s">
        <v>214</v>
      </c>
      <c r="C49" s="22" t="s">
        <v>197</v>
      </c>
      <c r="D49" s="22" t="s">
        <v>179</v>
      </c>
      <c r="E49" s="22" t="s">
        <v>160</v>
      </c>
      <c r="F49" s="22" t="s">
        <v>141</v>
      </c>
      <c r="G49" s="22" t="s">
        <v>121</v>
      </c>
      <c r="H49" s="22" t="s">
        <v>101</v>
      </c>
      <c r="I49" s="22" t="s">
        <v>81</v>
      </c>
      <c r="J49" s="14" t="s">
        <v>61</v>
      </c>
      <c r="K49" s="14" t="s">
        <v>233</v>
      </c>
      <c r="L49" s="14" t="s">
        <v>260</v>
      </c>
      <c r="M49" s="14" t="s">
        <v>285</v>
      </c>
    </row>
    <row r="50" spans="2:13" ht="140.25">
      <c r="B50" s="22" t="s">
        <v>215</v>
      </c>
      <c r="C50" s="22" t="s">
        <v>198</v>
      </c>
      <c r="D50" s="22" t="s">
        <v>180</v>
      </c>
      <c r="E50" s="22" t="s">
        <v>161</v>
      </c>
      <c r="F50" s="22" t="s">
        <v>142</v>
      </c>
      <c r="G50" s="22" t="s">
        <v>122</v>
      </c>
      <c r="H50" s="22" t="s">
        <v>102</v>
      </c>
      <c r="I50" s="22" t="s">
        <v>82</v>
      </c>
      <c r="J50" s="14" t="s">
        <v>62</v>
      </c>
      <c r="K50" s="14" t="s">
        <v>297</v>
      </c>
      <c r="L50" s="14" t="s">
        <v>261</v>
      </c>
      <c r="M50" s="14" t="s">
        <v>297</v>
      </c>
    </row>
    <row r="51" spans="2:13" ht="63.75">
      <c r="B51" s="22" t="s">
        <v>216</v>
      </c>
      <c r="C51" s="22" t="s">
        <v>199</v>
      </c>
      <c r="D51" s="22" t="s">
        <v>181</v>
      </c>
      <c r="E51" s="22" t="s">
        <v>162</v>
      </c>
      <c r="F51" s="22" t="s">
        <v>143</v>
      </c>
      <c r="G51" s="22" t="s">
        <v>123</v>
      </c>
      <c r="H51" s="22" t="s">
        <v>103</v>
      </c>
      <c r="I51" s="22" t="s">
        <v>83</v>
      </c>
      <c r="J51" s="14" t="s">
        <v>63</v>
      </c>
      <c r="K51" s="14" t="s">
        <v>234</v>
      </c>
      <c r="L51" s="14" t="s">
        <v>262</v>
      </c>
      <c r="M51" s="14" t="s">
        <v>234</v>
      </c>
    </row>
    <row r="52" spans="2:13" ht="89.25">
      <c r="B52" s="22" t="s">
        <v>217</v>
      </c>
      <c r="C52" s="22" t="s">
        <v>200</v>
      </c>
      <c r="D52" s="22" t="s">
        <v>182</v>
      </c>
      <c r="E52" s="22" t="s">
        <v>163</v>
      </c>
      <c r="F52" s="22" t="s">
        <v>144</v>
      </c>
      <c r="G52" s="22" t="s">
        <v>124</v>
      </c>
      <c r="H52" s="22" t="s">
        <v>104</v>
      </c>
      <c r="I52" s="22" t="s">
        <v>84</v>
      </c>
      <c r="J52" s="14" t="s">
        <v>64</v>
      </c>
      <c r="K52" s="14" t="s">
        <v>235</v>
      </c>
      <c r="L52" s="14" t="s">
        <v>263</v>
      </c>
      <c r="M52" s="14" t="s">
        <v>235</v>
      </c>
    </row>
    <row r="53" spans="2:13">
      <c r="B53" s="22" t="s">
        <v>65</v>
      </c>
      <c r="C53" s="22" t="s">
        <v>65</v>
      </c>
      <c r="D53" s="22" t="s">
        <v>65</v>
      </c>
      <c r="E53" s="22" t="s">
        <v>65</v>
      </c>
      <c r="F53" s="22" t="s">
        <v>65</v>
      </c>
      <c r="G53" s="22" t="s">
        <v>65</v>
      </c>
      <c r="H53" s="22" t="s">
        <v>65</v>
      </c>
      <c r="I53" s="22" t="s">
        <v>65</v>
      </c>
      <c r="J53" s="14" t="s">
        <v>65</v>
      </c>
      <c r="K53" s="14" t="s">
        <v>236</v>
      </c>
      <c r="L53" s="14" t="s">
        <v>264</v>
      </c>
      <c r="M53" s="14" t="s">
        <v>236</v>
      </c>
    </row>
    <row r="54" spans="2:13" ht="63.75">
      <c r="B54" s="23" t="s">
        <v>298</v>
      </c>
      <c r="C54" s="23" t="s">
        <v>299</v>
      </c>
      <c r="D54" s="23" t="s">
        <v>300</v>
      </c>
      <c r="E54" s="23" t="s">
        <v>301</v>
      </c>
      <c r="F54" s="23" t="s">
        <v>302</v>
      </c>
      <c r="G54" s="23" t="s">
        <v>303</v>
      </c>
      <c r="H54" s="23" t="s">
        <v>304</v>
      </c>
      <c r="I54" s="23" t="s">
        <v>305</v>
      </c>
      <c r="J54" s="15" t="s">
        <v>306</v>
      </c>
      <c r="K54" s="14" t="s">
        <v>237</v>
      </c>
      <c r="L54" s="14" t="s">
        <v>265</v>
      </c>
      <c r="M54" s="14" t="s">
        <v>286</v>
      </c>
    </row>
    <row r="55" spans="2:13" ht="51">
      <c r="B55" s="23" t="s">
        <v>307</v>
      </c>
      <c r="C55" s="23" t="s">
        <v>308</v>
      </c>
      <c r="D55" s="23" t="s">
        <v>309</v>
      </c>
      <c r="E55" s="23" t="s">
        <v>310</v>
      </c>
      <c r="F55" s="23" t="s">
        <v>311</v>
      </c>
      <c r="G55" s="23" t="s">
        <v>312</v>
      </c>
      <c r="H55" s="23" t="s">
        <v>313</v>
      </c>
      <c r="I55" s="23" t="s">
        <v>314</v>
      </c>
      <c r="J55" s="15" t="s">
        <v>315</v>
      </c>
      <c r="K55" s="14" t="s">
        <v>238</v>
      </c>
      <c r="L55" s="14" t="s">
        <v>266</v>
      </c>
      <c r="M55" s="14" t="s">
        <v>238</v>
      </c>
    </row>
    <row r="56" spans="2:13" ht="127.5">
      <c r="B56" s="23" t="s">
        <v>316</v>
      </c>
      <c r="C56" s="23" t="s">
        <v>317</v>
      </c>
      <c r="D56" s="23" t="s">
        <v>318</v>
      </c>
      <c r="E56" s="23" t="s">
        <v>319</v>
      </c>
      <c r="F56" s="23" t="s">
        <v>320</v>
      </c>
      <c r="G56" s="23" t="s">
        <v>321</v>
      </c>
      <c r="H56" s="23" t="s">
        <v>322</v>
      </c>
      <c r="I56" s="23" t="s">
        <v>323</v>
      </c>
      <c r="J56" s="15" t="s">
        <v>324</v>
      </c>
      <c r="K56" s="14" t="s">
        <v>239</v>
      </c>
      <c r="L56" s="14" t="s">
        <v>267</v>
      </c>
      <c r="M56" s="14" t="s">
        <v>287</v>
      </c>
    </row>
    <row r="57" spans="2:13" ht="76.5">
      <c r="B57" s="23" t="s">
        <v>325</v>
      </c>
      <c r="C57" s="23" t="s">
        <v>326</v>
      </c>
      <c r="D57" s="23" t="s">
        <v>327</v>
      </c>
      <c r="E57" s="23" t="s">
        <v>326</v>
      </c>
      <c r="F57" s="23" t="s">
        <v>328</v>
      </c>
      <c r="G57" s="23" t="s">
        <v>329</v>
      </c>
      <c r="H57" s="23" t="s">
        <v>330</v>
      </c>
      <c r="I57" s="23" t="s">
        <v>331</v>
      </c>
      <c r="J57" s="15" t="s">
        <v>332</v>
      </c>
      <c r="K57" s="14" t="s">
        <v>240</v>
      </c>
      <c r="L57" s="14" t="s">
        <v>268</v>
      </c>
      <c r="M57" s="14" t="s">
        <v>288</v>
      </c>
    </row>
    <row r="58" spans="2:13" ht="63.75">
      <c r="B58" s="23" t="s">
        <v>333</v>
      </c>
      <c r="C58" s="23" t="s">
        <v>334</v>
      </c>
      <c r="D58" s="23" t="s">
        <v>335</v>
      </c>
      <c r="E58" s="23" t="s">
        <v>336</v>
      </c>
      <c r="F58" s="23" t="s">
        <v>337</v>
      </c>
      <c r="G58" s="23" t="s">
        <v>338</v>
      </c>
      <c r="H58" s="23" t="s">
        <v>339</v>
      </c>
      <c r="I58" s="23" t="s">
        <v>340</v>
      </c>
      <c r="J58" s="15" t="s">
        <v>341</v>
      </c>
      <c r="K58" s="14" t="s">
        <v>65</v>
      </c>
      <c r="L58" s="14" t="s">
        <v>65</v>
      </c>
      <c r="M58" s="14" t="s">
        <v>65</v>
      </c>
    </row>
    <row r="59" spans="2:13" ht="76.5">
      <c r="B59" s="21" t="s">
        <v>218</v>
      </c>
      <c r="C59" s="21" t="s">
        <v>183</v>
      </c>
      <c r="D59" s="21" t="s">
        <v>183</v>
      </c>
      <c r="E59" s="21" t="s">
        <v>164</v>
      </c>
      <c r="F59" s="21" t="s">
        <v>145</v>
      </c>
      <c r="G59" s="21" t="s">
        <v>125</v>
      </c>
      <c r="H59" s="23" t="s">
        <v>342</v>
      </c>
      <c r="I59" s="23" t="s">
        <v>343</v>
      </c>
      <c r="J59" s="15" t="s">
        <v>344</v>
      </c>
      <c r="K59" s="15" t="s">
        <v>345</v>
      </c>
      <c r="L59" s="15" t="s">
        <v>346</v>
      </c>
      <c r="M59" s="15" t="s">
        <v>347</v>
      </c>
    </row>
    <row r="60" spans="2:13" ht="51">
      <c r="B60" s="22" t="s">
        <v>58</v>
      </c>
      <c r="C60" s="22" t="s">
        <v>58</v>
      </c>
      <c r="D60" s="22" t="s">
        <v>58</v>
      </c>
      <c r="E60" s="22" t="s">
        <v>58</v>
      </c>
      <c r="F60" s="22" t="s">
        <v>58</v>
      </c>
      <c r="G60" s="22" t="s">
        <v>58</v>
      </c>
      <c r="H60" s="23" t="s">
        <v>348</v>
      </c>
      <c r="I60" s="21" t="s">
        <v>85</v>
      </c>
      <c r="J60" s="15" t="s">
        <v>349</v>
      </c>
      <c r="K60" s="15" t="s">
        <v>350</v>
      </c>
      <c r="L60" s="15" t="s">
        <v>351</v>
      </c>
      <c r="M60" s="15" t="s">
        <v>352</v>
      </c>
    </row>
    <row r="61" spans="2:13" ht="51">
      <c r="B61" s="22" t="s">
        <v>59</v>
      </c>
      <c r="C61" s="22" t="s">
        <v>59</v>
      </c>
      <c r="D61" s="22" t="s">
        <v>59</v>
      </c>
      <c r="E61" s="22" t="s">
        <v>59</v>
      </c>
      <c r="F61" s="22" t="s">
        <v>59</v>
      </c>
      <c r="G61" s="22" t="s">
        <v>59</v>
      </c>
      <c r="H61" s="21" t="s">
        <v>105</v>
      </c>
      <c r="I61" s="22" t="s">
        <v>58</v>
      </c>
      <c r="J61" s="15" t="s">
        <v>66</v>
      </c>
      <c r="K61" s="15" t="s">
        <v>353</v>
      </c>
      <c r="L61" s="15" t="s">
        <v>354</v>
      </c>
      <c r="M61" s="15" t="s">
        <v>355</v>
      </c>
    </row>
    <row r="62" spans="2:13" ht="51">
      <c r="B62" s="22" t="s">
        <v>60</v>
      </c>
      <c r="C62" s="22" t="s">
        <v>60</v>
      </c>
      <c r="D62" s="22" t="s">
        <v>60</v>
      </c>
      <c r="E62" s="22" t="s">
        <v>60</v>
      </c>
      <c r="F62" s="22" t="s">
        <v>60</v>
      </c>
      <c r="G62" s="22" t="s">
        <v>60</v>
      </c>
      <c r="H62" s="22" t="s">
        <v>58</v>
      </c>
      <c r="I62" s="22" t="s">
        <v>59</v>
      </c>
      <c r="J62" s="14" t="s">
        <v>58</v>
      </c>
      <c r="K62" s="15" t="s">
        <v>356</v>
      </c>
      <c r="L62" s="15" t="s">
        <v>357</v>
      </c>
      <c r="M62" s="15" t="s">
        <v>358</v>
      </c>
    </row>
    <row r="63" spans="2:13" ht="63.75">
      <c r="B63" s="22" t="s">
        <v>219</v>
      </c>
      <c r="C63" s="22" t="s">
        <v>184</v>
      </c>
      <c r="D63" s="22" t="s">
        <v>184</v>
      </c>
      <c r="E63" s="22" t="s">
        <v>165</v>
      </c>
      <c r="F63" s="22" t="s">
        <v>146</v>
      </c>
      <c r="G63" s="22" t="s">
        <v>126</v>
      </c>
      <c r="H63" s="22" t="s">
        <v>59</v>
      </c>
      <c r="I63" s="22" t="s">
        <v>60</v>
      </c>
      <c r="J63" s="14" t="s">
        <v>59</v>
      </c>
      <c r="K63" s="15" t="s">
        <v>359</v>
      </c>
      <c r="L63" s="15" t="s">
        <v>360</v>
      </c>
      <c r="M63" s="15" t="s">
        <v>361</v>
      </c>
    </row>
    <row r="64" spans="2:13" ht="51">
      <c r="B64" s="22" t="s">
        <v>220</v>
      </c>
      <c r="C64" s="22" t="s">
        <v>201</v>
      </c>
      <c r="D64" s="22" t="s">
        <v>185</v>
      </c>
      <c r="E64" s="22" t="s">
        <v>166</v>
      </c>
      <c r="F64" s="22" t="s">
        <v>147</v>
      </c>
      <c r="G64" s="22" t="s">
        <v>127</v>
      </c>
      <c r="H64" s="22" t="s">
        <v>60</v>
      </c>
      <c r="I64" s="22" t="s">
        <v>86</v>
      </c>
      <c r="J64" s="14" t="s">
        <v>60</v>
      </c>
      <c r="K64" s="15" t="s">
        <v>241</v>
      </c>
      <c r="L64" s="15" t="s">
        <v>269</v>
      </c>
      <c r="M64" s="15" t="s">
        <v>289</v>
      </c>
    </row>
    <row r="65" spans="2:13" ht="102">
      <c r="B65" s="22" t="s">
        <v>221</v>
      </c>
      <c r="C65" s="22" t="s">
        <v>202</v>
      </c>
      <c r="D65" s="22" t="s">
        <v>186</v>
      </c>
      <c r="E65" s="22" t="s">
        <v>167</v>
      </c>
      <c r="F65" s="22" t="s">
        <v>148</v>
      </c>
      <c r="G65" s="22" t="s">
        <v>128</v>
      </c>
      <c r="H65" s="22" t="s">
        <v>106</v>
      </c>
      <c r="I65" s="22" t="s">
        <v>87</v>
      </c>
      <c r="J65" s="14" t="s">
        <v>67</v>
      </c>
      <c r="K65" s="14" t="s">
        <v>58</v>
      </c>
      <c r="L65" s="14" t="s">
        <v>58</v>
      </c>
      <c r="M65" s="14" t="s">
        <v>58</v>
      </c>
    </row>
    <row r="66" spans="2:13" ht="63.75">
      <c r="B66" s="22" t="s">
        <v>222</v>
      </c>
      <c r="C66" s="22" t="s">
        <v>203</v>
      </c>
      <c r="D66" s="22" t="s">
        <v>187</v>
      </c>
      <c r="E66" s="22" t="s">
        <v>168</v>
      </c>
      <c r="F66" s="22" t="s">
        <v>149</v>
      </c>
      <c r="G66" s="22" t="s">
        <v>129</v>
      </c>
      <c r="H66" s="22" t="s">
        <v>107</v>
      </c>
      <c r="I66" s="22" t="s">
        <v>88</v>
      </c>
      <c r="J66" s="14" t="s">
        <v>68</v>
      </c>
      <c r="K66" s="14" t="s">
        <v>59</v>
      </c>
      <c r="L66" s="14" t="s">
        <v>59</v>
      </c>
      <c r="M66" s="14" t="s">
        <v>59</v>
      </c>
    </row>
    <row r="67" spans="2:13" ht="76.5">
      <c r="B67" s="22" t="s">
        <v>65</v>
      </c>
      <c r="C67" s="22" t="s">
        <v>65</v>
      </c>
      <c r="D67" s="22" t="s">
        <v>65</v>
      </c>
      <c r="E67" s="22" t="s">
        <v>65</v>
      </c>
      <c r="F67" s="22" t="s">
        <v>65</v>
      </c>
      <c r="G67" s="22" t="s">
        <v>65</v>
      </c>
      <c r="H67" s="22" t="s">
        <v>108</v>
      </c>
      <c r="I67" s="22" t="s">
        <v>89</v>
      </c>
      <c r="J67" s="14" t="s">
        <v>69</v>
      </c>
      <c r="K67" s="14" t="s">
        <v>60</v>
      </c>
      <c r="L67" s="14" t="s">
        <v>60</v>
      </c>
      <c r="M67" s="14" t="s">
        <v>60</v>
      </c>
    </row>
    <row r="68" spans="2:13" ht="89.25">
      <c r="B68" s="23" t="s">
        <v>362</v>
      </c>
      <c r="C68" s="23" t="s">
        <v>363</v>
      </c>
      <c r="D68" s="23" t="s">
        <v>364</v>
      </c>
      <c r="E68" s="23" t="s">
        <v>365</v>
      </c>
      <c r="F68" s="23" t="s">
        <v>366</v>
      </c>
      <c r="G68" s="23" t="s">
        <v>367</v>
      </c>
      <c r="H68" s="22" t="s">
        <v>109</v>
      </c>
      <c r="I68" s="22" t="s">
        <v>65</v>
      </c>
      <c r="J68" s="14" t="s">
        <v>70</v>
      </c>
      <c r="K68" s="14" t="s">
        <v>242</v>
      </c>
      <c r="L68" s="14" t="s">
        <v>270</v>
      </c>
      <c r="M68" s="14" t="s">
        <v>290</v>
      </c>
    </row>
    <row r="69" spans="2:13" ht="89.25">
      <c r="B69" s="23" t="s">
        <v>368</v>
      </c>
      <c r="C69" s="23" t="s">
        <v>369</v>
      </c>
      <c r="D69" s="23" t="s">
        <v>370</v>
      </c>
      <c r="E69" s="23" t="s">
        <v>371</v>
      </c>
      <c r="F69" s="23" t="s">
        <v>372</v>
      </c>
      <c r="G69" s="23" t="s">
        <v>373</v>
      </c>
      <c r="H69" s="22" t="s">
        <v>65</v>
      </c>
      <c r="I69" s="23" t="s">
        <v>374</v>
      </c>
      <c r="J69" s="14" t="s">
        <v>65</v>
      </c>
      <c r="K69" s="14" t="s">
        <v>243</v>
      </c>
      <c r="L69" s="14" t="s">
        <v>271</v>
      </c>
      <c r="M69" s="14" t="s">
        <v>375</v>
      </c>
    </row>
    <row r="70" spans="2:13" ht="63.75">
      <c r="B70" s="23" t="s">
        <v>376</v>
      </c>
      <c r="C70" s="23" t="s">
        <v>377</v>
      </c>
      <c r="D70" s="23" t="s">
        <v>378</v>
      </c>
      <c r="E70" s="23" t="s">
        <v>379</v>
      </c>
      <c r="F70" s="23" t="s">
        <v>380</v>
      </c>
      <c r="G70" s="23" t="s">
        <v>381</v>
      </c>
      <c r="H70" s="23" t="s">
        <v>382</v>
      </c>
      <c r="I70" s="23" t="s">
        <v>383</v>
      </c>
      <c r="J70" s="15" t="s">
        <v>384</v>
      </c>
      <c r="K70" s="14" t="s">
        <v>244</v>
      </c>
      <c r="L70" s="14" t="s">
        <v>272</v>
      </c>
      <c r="M70" s="14" t="s">
        <v>385</v>
      </c>
    </row>
    <row r="71" spans="2:13" ht="89.25">
      <c r="B71" s="23" t="s">
        <v>386</v>
      </c>
      <c r="C71" s="23" t="s">
        <v>387</v>
      </c>
      <c r="D71" s="23" t="s">
        <v>388</v>
      </c>
      <c r="E71" s="23" t="s">
        <v>389</v>
      </c>
      <c r="F71" s="23" t="s">
        <v>390</v>
      </c>
      <c r="G71" s="23" t="s">
        <v>391</v>
      </c>
      <c r="H71" s="23" t="s">
        <v>392</v>
      </c>
      <c r="I71" s="23" t="s">
        <v>393</v>
      </c>
      <c r="J71" s="15" t="s">
        <v>394</v>
      </c>
      <c r="K71" s="14" t="s">
        <v>245</v>
      </c>
      <c r="L71" s="14" t="s">
        <v>273</v>
      </c>
      <c r="M71" s="14" t="s">
        <v>395</v>
      </c>
    </row>
    <row r="72" spans="2:13" ht="51">
      <c r="B72" s="21" t="s">
        <v>223</v>
      </c>
      <c r="C72" s="21" t="s">
        <v>204</v>
      </c>
      <c r="D72" s="23" t="s">
        <v>396</v>
      </c>
      <c r="E72" s="23" t="s">
        <v>397</v>
      </c>
      <c r="F72" s="23" t="s">
        <v>398</v>
      </c>
      <c r="G72" s="23" t="s">
        <v>399</v>
      </c>
      <c r="H72" s="23" t="s">
        <v>400</v>
      </c>
      <c r="I72" s="23" t="s">
        <v>401</v>
      </c>
      <c r="J72" s="15" t="s">
        <v>402</v>
      </c>
      <c r="K72" s="14" t="s">
        <v>65</v>
      </c>
      <c r="L72" s="14" t="s">
        <v>274</v>
      </c>
      <c r="M72" s="14" t="s">
        <v>65</v>
      </c>
    </row>
    <row r="73" spans="2:13" ht="63.75">
      <c r="B73" s="22" t="s">
        <v>58</v>
      </c>
      <c r="C73" s="22" t="s">
        <v>58</v>
      </c>
      <c r="D73" s="21" t="s">
        <v>188</v>
      </c>
      <c r="E73" s="21" t="s">
        <v>169</v>
      </c>
      <c r="F73" s="21" t="s">
        <v>150</v>
      </c>
      <c r="G73" s="21" t="s">
        <v>130</v>
      </c>
      <c r="H73" s="23" t="s">
        <v>403</v>
      </c>
      <c r="I73" s="23" t="s">
        <v>404</v>
      </c>
      <c r="J73" s="15" t="s">
        <v>405</v>
      </c>
      <c r="K73" s="15" t="s">
        <v>406</v>
      </c>
      <c r="L73" s="14" t="s">
        <v>275</v>
      </c>
      <c r="M73" s="15" t="s">
        <v>406</v>
      </c>
    </row>
    <row r="74" spans="2:13" ht="76.5">
      <c r="B74" s="22" t="s">
        <v>59</v>
      </c>
      <c r="C74" s="22" t="s">
        <v>59</v>
      </c>
      <c r="D74" s="22" t="s">
        <v>58</v>
      </c>
      <c r="E74" s="22" t="s">
        <v>58</v>
      </c>
      <c r="F74" s="22" t="s">
        <v>58</v>
      </c>
      <c r="G74" s="22" t="s">
        <v>58</v>
      </c>
      <c r="H74" s="23" t="s">
        <v>407</v>
      </c>
      <c r="I74" s="23" t="s">
        <v>408</v>
      </c>
      <c r="J74" s="15" t="s">
        <v>409</v>
      </c>
      <c r="K74" s="15" t="s">
        <v>410</v>
      </c>
      <c r="L74" s="14" t="s">
        <v>276</v>
      </c>
      <c r="M74" s="15" t="s">
        <v>411</v>
      </c>
    </row>
    <row r="75" spans="2:13" ht="38.25">
      <c r="B75" s="22" t="s">
        <v>60</v>
      </c>
      <c r="C75" s="22" t="s">
        <v>60</v>
      </c>
      <c r="D75" s="22" t="s">
        <v>59</v>
      </c>
      <c r="E75" s="22" t="s">
        <v>59</v>
      </c>
      <c r="F75" s="22" t="s">
        <v>59</v>
      </c>
      <c r="G75" s="22" t="s">
        <v>59</v>
      </c>
      <c r="H75" s="21" t="s">
        <v>110</v>
      </c>
      <c r="I75" s="21" t="s">
        <v>90</v>
      </c>
      <c r="J75" s="15" t="s">
        <v>412</v>
      </c>
      <c r="K75" s="15" t="s">
        <v>413</v>
      </c>
      <c r="L75" s="14" t="s">
        <v>65</v>
      </c>
      <c r="M75" s="14" t="s">
        <v>291</v>
      </c>
    </row>
    <row r="76" spans="2:13" ht="51">
      <c r="B76" s="22" t="s">
        <v>224</v>
      </c>
      <c r="C76" s="22" t="s">
        <v>205</v>
      </c>
      <c r="D76" s="22" t="s">
        <v>60</v>
      </c>
      <c r="E76" s="22" t="s">
        <v>60</v>
      </c>
      <c r="F76" s="22" t="s">
        <v>60</v>
      </c>
      <c r="G76" s="22" t="s">
        <v>60</v>
      </c>
      <c r="H76" s="22" t="s">
        <v>58</v>
      </c>
      <c r="I76" s="22" t="s">
        <v>58</v>
      </c>
      <c r="J76" s="15" t="s">
        <v>71</v>
      </c>
      <c r="K76" s="15" t="s">
        <v>414</v>
      </c>
      <c r="L76" s="15" t="s">
        <v>415</v>
      </c>
      <c r="M76" s="14" t="s">
        <v>292</v>
      </c>
    </row>
    <row r="77" spans="2:13" ht="51">
      <c r="B77" s="22" t="s">
        <v>225</v>
      </c>
      <c r="C77" s="22" t="s">
        <v>206</v>
      </c>
      <c r="D77" s="22" t="s">
        <v>189</v>
      </c>
      <c r="E77" s="22" t="s">
        <v>170</v>
      </c>
      <c r="F77" s="22" t="s">
        <v>151</v>
      </c>
      <c r="G77" s="22" t="s">
        <v>131</v>
      </c>
      <c r="H77" s="22" t="s">
        <v>59</v>
      </c>
      <c r="I77" s="22" t="s">
        <v>59</v>
      </c>
      <c r="J77" s="14" t="s">
        <v>58</v>
      </c>
      <c r="K77" s="15" t="s">
        <v>416</v>
      </c>
      <c r="L77" s="15" t="s">
        <v>417</v>
      </c>
      <c r="M77" s="14" t="s">
        <v>293</v>
      </c>
    </row>
    <row r="78" spans="2:13" ht="51">
      <c r="B78" s="22" t="s">
        <v>226</v>
      </c>
      <c r="C78" s="22" t="s">
        <v>207</v>
      </c>
      <c r="D78" s="22" t="s">
        <v>190</v>
      </c>
      <c r="E78" s="22" t="s">
        <v>171</v>
      </c>
      <c r="F78" s="22" t="s">
        <v>152</v>
      </c>
      <c r="G78" s="22" t="s">
        <v>132</v>
      </c>
      <c r="H78" s="22" t="s">
        <v>60</v>
      </c>
      <c r="I78" s="22" t="s">
        <v>60</v>
      </c>
      <c r="J78" s="14" t="s">
        <v>59</v>
      </c>
      <c r="K78" s="15" t="s">
        <v>246</v>
      </c>
      <c r="L78" s="15" t="s">
        <v>418</v>
      </c>
      <c r="M78" s="14" t="s">
        <v>294</v>
      </c>
    </row>
    <row r="79" spans="2:13" ht="51">
      <c r="B79" s="22" t="s">
        <v>227</v>
      </c>
      <c r="C79" s="22" t="s">
        <v>208</v>
      </c>
      <c r="D79" s="22" t="s">
        <v>191</v>
      </c>
      <c r="E79" s="22" t="s">
        <v>172</v>
      </c>
      <c r="F79" s="22" t="s">
        <v>153</v>
      </c>
      <c r="G79" s="22" t="s">
        <v>133</v>
      </c>
      <c r="H79" s="22" t="s">
        <v>111</v>
      </c>
      <c r="I79" s="22" t="s">
        <v>91</v>
      </c>
      <c r="J79" s="14" t="s">
        <v>60</v>
      </c>
      <c r="K79" s="14" t="s">
        <v>58</v>
      </c>
      <c r="L79" s="15" t="s">
        <v>419</v>
      </c>
      <c r="M79" s="15" t="s">
        <v>420</v>
      </c>
    </row>
    <row r="80" spans="2:13" ht="89.25">
      <c r="B80" s="22" t="s">
        <v>65</v>
      </c>
      <c r="C80" s="22" t="s">
        <v>65</v>
      </c>
      <c r="D80" s="22" t="s">
        <v>192</v>
      </c>
      <c r="E80" s="22" t="s">
        <v>173</v>
      </c>
      <c r="F80" s="22" t="s">
        <v>154</v>
      </c>
      <c r="G80" s="22" t="s">
        <v>134</v>
      </c>
      <c r="H80" s="22" t="s">
        <v>112</v>
      </c>
      <c r="I80" s="22" t="s">
        <v>92</v>
      </c>
      <c r="J80" s="14" t="s">
        <v>72</v>
      </c>
      <c r="K80" s="14" t="s">
        <v>59</v>
      </c>
      <c r="L80" s="15" t="s">
        <v>246</v>
      </c>
      <c r="M80" s="15" t="s">
        <v>413</v>
      </c>
    </row>
    <row r="81" spans="2:13" ht="63.75">
      <c r="B81" s="23" t="s">
        <v>421</v>
      </c>
      <c r="C81" s="23" t="s">
        <v>422</v>
      </c>
      <c r="D81" s="22" t="s">
        <v>65</v>
      </c>
      <c r="E81" s="22" t="s">
        <v>65</v>
      </c>
      <c r="F81" s="22" t="s">
        <v>65</v>
      </c>
      <c r="G81" s="22" t="s">
        <v>65</v>
      </c>
      <c r="H81" s="22" t="s">
        <v>113</v>
      </c>
      <c r="I81" s="22" t="s">
        <v>93</v>
      </c>
      <c r="J81" s="14" t="s">
        <v>73</v>
      </c>
      <c r="K81" s="14" t="s">
        <v>423</v>
      </c>
      <c r="L81" s="14" t="s">
        <v>58</v>
      </c>
      <c r="M81" s="15" t="s">
        <v>414</v>
      </c>
    </row>
    <row r="82" spans="2:13" ht="76.5">
      <c r="B82" s="23" t="s">
        <v>424</v>
      </c>
      <c r="C82" s="23" t="s">
        <v>425</v>
      </c>
      <c r="D82" s="23" t="s">
        <v>426</v>
      </c>
      <c r="E82" s="23" t="s">
        <v>427</v>
      </c>
      <c r="F82" s="23" t="s">
        <v>428</v>
      </c>
      <c r="G82" s="23" t="s">
        <v>429</v>
      </c>
      <c r="H82" s="22" t="s">
        <v>114</v>
      </c>
      <c r="I82" s="22" t="s">
        <v>94</v>
      </c>
      <c r="J82" s="14" t="s">
        <v>74</v>
      </c>
      <c r="K82" s="14" t="s">
        <v>247</v>
      </c>
      <c r="L82" s="14" t="s">
        <v>59</v>
      </c>
      <c r="M82" s="15" t="s">
        <v>416</v>
      </c>
    </row>
    <row r="83" spans="2:13" ht="51">
      <c r="B83" s="23" t="s">
        <v>430</v>
      </c>
      <c r="C83" s="23" t="s">
        <v>431</v>
      </c>
      <c r="D83" s="23" t="s">
        <v>432</v>
      </c>
      <c r="E83" s="23" t="s">
        <v>433</v>
      </c>
      <c r="F83" s="23" t="s">
        <v>434</v>
      </c>
      <c r="G83" s="23" t="s">
        <v>435</v>
      </c>
      <c r="H83" s="22" t="s">
        <v>65</v>
      </c>
      <c r="I83" s="22" t="s">
        <v>65</v>
      </c>
      <c r="J83" s="14" t="s">
        <v>75</v>
      </c>
      <c r="K83" s="14" t="s">
        <v>248</v>
      </c>
      <c r="L83" s="14" t="s">
        <v>253</v>
      </c>
      <c r="M83" s="15" t="s">
        <v>436</v>
      </c>
    </row>
    <row r="84" spans="2:13" ht="63.75">
      <c r="B84" s="23" t="s">
        <v>437</v>
      </c>
      <c r="C84" s="23" t="s">
        <v>438</v>
      </c>
      <c r="D84" s="23" t="s">
        <v>439</v>
      </c>
      <c r="E84" s="23" t="s">
        <v>440</v>
      </c>
      <c r="F84" s="23" t="s">
        <v>441</v>
      </c>
      <c r="G84" s="23" t="s">
        <v>442</v>
      </c>
      <c r="H84" s="23" t="s">
        <v>443</v>
      </c>
      <c r="I84" s="23" t="s">
        <v>444</v>
      </c>
      <c r="J84" s="14" t="s">
        <v>65</v>
      </c>
      <c r="K84" s="14" t="s">
        <v>249</v>
      </c>
      <c r="L84" s="14" t="s">
        <v>277</v>
      </c>
      <c r="M84" s="15" t="s">
        <v>246</v>
      </c>
    </row>
    <row r="85" spans="2:13" ht="51">
      <c r="B85" s="21" t="s">
        <v>155</v>
      </c>
      <c r="C85" s="23" t="s">
        <v>445</v>
      </c>
      <c r="D85" s="23" t="s">
        <v>446</v>
      </c>
      <c r="E85" s="23" t="s">
        <v>447</v>
      </c>
      <c r="F85" s="23" t="s">
        <v>448</v>
      </c>
      <c r="G85" s="23" t="s">
        <v>449</v>
      </c>
      <c r="H85" s="23" t="s">
        <v>450</v>
      </c>
      <c r="I85" s="23" t="s">
        <v>451</v>
      </c>
      <c r="J85" s="15" t="s">
        <v>452</v>
      </c>
      <c r="K85" s="14" t="s">
        <v>250</v>
      </c>
      <c r="L85" s="14" t="s">
        <v>453</v>
      </c>
      <c r="M85" s="14" t="s">
        <v>58</v>
      </c>
    </row>
    <row r="86" spans="2:13" ht="51">
      <c r="B86" s="22" t="s">
        <v>58</v>
      </c>
      <c r="C86" s="21" t="s">
        <v>155</v>
      </c>
      <c r="D86" s="21" t="s">
        <v>155</v>
      </c>
      <c r="E86" s="23" t="s">
        <v>454</v>
      </c>
      <c r="F86" s="23" t="s">
        <v>455</v>
      </c>
      <c r="G86" s="23" t="s">
        <v>456</v>
      </c>
      <c r="H86" s="23" t="s">
        <v>457</v>
      </c>
      <c r="I86" s="23" t="s">
        <v>458</v>
      </c>
      <c r="J86" s="15" t="s">
        <v>459</v>
      </c>
      <c r="K86" s="14" t="s">
        <v>65</v>
      </c>
      <c r="L86" s="14" t="s">
        <v>278</v>
      </c>
      <c r="M86" s="14" t="s">
        <v>59</v>
      </c>
    </row>
    <row r="87" spans="2:13" ht="63.75">
      <c r="B87" s="22" t="s">
        <v>59</v>
      </c>
      <c r="C87" s="22" t="s">
        <v>58</v>
      </c>
      <c r="D87" s="22" t="s">
        <v>58</v>
      </c>
      <c r="E87" s="21" t="s">
        <v>155</v>
      </c>
      <c r="F87" s="21" t="s">
        <v>155</v>
      </c>
      <c r="G87" s="21" t="s">
        <v>135</v>
      </c>
      <c r="H87" s="23" t="s">
        <v>460</v>
      </c>
      <c r="I87" s="23" t="s">
        <v>461</v>
      </c>
      <c r="J87" s="15" t="s">
        <v>462</v>
      </c>
      <c r="K87" s="15" t="s">
        <v>463</v>
      </c>
      <c r="L87" s="14" t="s">
        <v>279</v>
      </c>
      <c r="M87" s="14" t="s">
        <v>464</v>
      </c>
    </row>
    <row r="88" spans="2:13" ht="63.75">
      <c r="B88" s="22" t="s">
        <v>60</v>
      </c>
      <c r="C88" s="22" t="s">
        <v>59</v>
      </c>
      <c r="D88" s="22" t="s">
        <v>59</v>
      </c>
      <c r="E88" s="22" t="s">
        <v>58</v>
      </c>
      <c r="F88" s="22" t="s">
        <v>58</v>
      </c>
      <c r="G88" s="22" t="s">
        <v>58</v>
      </c>
      <c r="H88" s="21" t="s">
        <v>115</v>
      </c>
      <c r="I88" s="21" t="s">
        <v>95</v>
      </c>
      <c r="J88" s="15" t="s">
        <v>465</v>
      </c>
      <c r="K88" s="15" t="s">
        <v>466</v>
      </c>
      <c r="L88" s="14" t="s">
        <v>65</v>
      </c>
      <c r="M88" s="14" t="s">
        <v>295</v>
      </c>
    </row>
    <row r="89" spans="2:13" ht="51">
      <c r="B89" s="22" t="s">
        <v>228</v>
      </c>
      <c r="C89" s="22" t="s">
        <v>60</v>
      </c>
      <c r="D89" s="22" t="s">
        <v>60</v>
      </c>
      <c r="E89" s="22" t="s">
        <v>59</v>
      </c>
      <c r="F89" s="22" t="s">
        <v>59</v>
      </c>
      <c r="G89" s="22" t="s">
        <v>59</v>
      </c>
      <c r="H89" s="22" t="s">
        <v>58</v>
      </c>
      <c r="I89" s="22" t="s">
        <v>58</v>
      </c>
      <c r="J89" s="15" t="s">
        <v>76</v>
      </c>
      <c r="K89" s="15" t="s">
        <v>467</v>
      </c>
      <c r="L89" s="15" t="s">
        <v>468</v>
      </c>
      <c r="M89" s="14" t="s">
        <v>248</v>
      </c>
    </row>
    <row r="90" spans="2:13" ht="76.5">
      <c r="B90" s="22" t="s">
        <v>229</v>
      </c>
      <c r="C90" s="22" t="s">
        <v>209</v>
      </c>
      <c r="D90" s="22" t="s">
        <v>193</v>
      </c>
      <c r="E90" s="22" t="s">
        <v>60</v>
      </c>
      <c r="F90" s="22" t="s">
        <v>60</v>
      </c>
      <c r="G90" s="22" t="s">
        <v>60</v>
      </c>
      <c r="H90" s="22" t="s">
        <v>59</v>
      </c>
      <c r="I90" s="22" t="s">
        <v>59</v>
      </c>
      <c r="J90" s="14" t="s">
        <v>58</v>
      </c>
      <c r="K90" s="15" t="s">
        <v>469</v>
      </c>
      <c r="L90" s="15" t="s">
        <v>470</v>
      </c>
      <c r="M90" s="14" t="s">
        <v>471</v>
      </c>
    </row>
    <row r="91" spans="2:13" ht="63.75">
      <c r="B91" s="22" t="s">
        <v>230</v>
      </c>
      <c r="C91" s="22" t="s">
        <v>210</v>
      </c>
      <c r="D91" s="22" t="s">
        <v>194</v>
      </c>
      <c r="E91" s="22" t="s">
        <v>174</v>
      </c>
      <c r="F91" s="22" t="s">
        <v>156</v>
      </c>
      <c r="G91" s="22" t="s">
        <v>136</v>
      </c>
      <c r="H91" s="22" t="s">
        <v>60</v>
      </c>
      <c r="I91" s="22" t="s">
        <v>60</v>
      </c>
      <c r="J91" s="14" t="s">
        <v>59</v>
      </c>
      <c r="K91" s="15" t="s">
        <v>472</v>
      </c>
      <c r="L91" s="15" t="s">
        <v>473</v>
      </c>
      <c r="M91" s="14" t="s">
        <v>250</v>
      </c>
    </row>
    <row r="92" spans="2:13" ht="51">
      <c r="B92" s="22" t="s">
        <v>231</v>
      </c>
      <c r="C92" s="22" t="s">
        <v>211</v>
      </c>
      <c r="D92" s="22" t="s">
        <v>195</v>
      </c>
      <c r="E92" s="22" t="s">
        <v>175</v>
      </c>
      <c r="F92" s="22" t="s">
        <v>157</v>
      </c>
      <c r="G92" s="22" t="s">
        <v>137</v>
      </c>
      <c r="H92" s="22" t="s">
        <v>116</v>
      </c>
      <c r="I92" s="22" t="s">
        <v>96</v>
      </c>
      <c r="J92" s="14" t="s">
        <v>60</v>
      </c>
      <c r="K92" s="15" t="s">
        <v>474</v>
      </c>
      <c r="L92" s="15" t="s">
        <v>475</v>
      </c>
      <c r="M92" s="14" t="s">
        <v>65</v>
      </c>
    </row>
    <row r="93" spans="2:13" ht="89.25">
      <c r="B93" s="22" t="s">
        <v>65</v>
      </c>
      <c r="C93" s="22" t="s">
        <v>212</v>
      </c>
      <c r="D93" s="22" t="s">
        <v>196</v>
      </c>
      <c r="E93" s="22" t="s">
        <v>176</v>
      </c>
      <c r="F93" s="22" t="s">
        <v>158</v>
      </c>
      <c r="G93" s="22" t="s">
        <v>138</v>
      </c>
      <c r="H93" s="22" t="s">
        <v>117</v>
      </c>
      <c r="I93" s="22" t="s">
        <v>97</v>
      </c>
      <c r="J93" s="14" t="s">
        <v>77</v>
      </c>
      <c r="K93" s="14" t="s">
        <v>251</v>
      </c>
      <c r="L93" s="15" t="s">
        <v>476</v>
      </c>
      <c r="M93" s="15" t="s">
        <v>477</v>
      </c>
    </row>
    <row r="94" spans="2:13" ht="76.5">
      <c r="B94" s="23" t="s">
        <v>478</v>
      </c>
      <c r="C94" s="22" t="s">
        <v>65</v>
      </c>
      <c r="D94" s="22" t="s">
        <v>65</v>
      </c>
      <c r="E94" s="22" t="s">
        <v>177</v>
      </c>
      <c r="F94" s="22" t="s">
        <v>159</v>
      </c>
      <c r="G94" s="22" t="s">
        <v>139</v>
      </c>
      <c r="H94" s="22" t="s">
        <v>118</v>
      </c>
      <c r="I94" s="22" t="s">
        <v>98</v>
      </c>
      <c r="J94" s="14" t="s">
        <v>73</v>
      </c>
      <c r="K94" s="15" t="s">
        <v>252</v>
      </c>
      <c r="L94" s="15" t="s">
        <v>479</v>
      </c>
      <c r="M94" s="15" t="s">
        <v>480</v>
      </c>
    </row>
    <row r="95" spans="2:13" ht="76.5">
      <c r="B95" s="23" t="s">
        <v>481</v>
      </c>
      <c r="C95" s="23" t="s">
        <v>478</v>
      </c>
      <c r="D95" s="23" t="s">
        <v>478</v>
      </c>
      <c r="E95" s="22" t="s">
        <v>65</v>
      </c>
      <c r="F95" s="22" t="s">
        <v>65</v>
      </c>
      <c r="G95" s="22" t="s">
        <v>65</v>
      </c>
      <c r="H95" s="22" t="s">
        <v>119</v>
      </c>
      <c r="I95" s="22" t="s">
        <v>99</v>
      </c>
      <c r="J95" s="14" t="s">
        <v>78</v>
      </c>
      <c r="K95" s="14" t="s">
        <v>58</v>
      </c>
      <c r="L95" s="15" t="s">
        <v>280</v>
      </c>
      <c r="M95" s="15" t="s">
        <v>467</v>
      </c>
    </row>
    <row r="96" spans="2:13" ht="51">
      <c r="B96" s="23" t="s">
        <v>482</v>
      </c>
      <c r="C96" s="23" t="s">
        <v>483</v>
      </c>
      <c r="D96" s="23" t="s">
        <v>484</v>
      </c>
      <c r="E96" s="23" t="s">
        <v>485</v>
      </c>
      <c r="F96" s="23" t="s">
        <v>486</v>
      </c>
      <c r="G96" s="23" t="s">
        <v>487</v>
      </c>
      <c r="H96" s="22" t="s">
        <v>65</v>
      </c>
      <c r="I96" s="22" t="s">
        <v>65</v>
      </c>
      <c r="J96" s="14" t="s">
        <v>75</v>
      </c>
      <c r="K96" s="14" t="s">
        <v>59</v>
      </c>
      <c r="L96" s="14" t="s">
        <v>58</v>
      </c>
      <c r="M96" s="15" t="s">
        <v>469</v>
      </c>
    </row>
    <row r="97" spans="2:13" ht="63.75">
      <c r="B97" s="23" t="s">
        <v>488</v>
      </c>
      <c r="C97" s="23" t="s">
        <v>489</v>
      </c>
      <c r="D97" s="23" t="s">
        <v>490</v>
      </c>
      <c r="E97" s="23" t="s">
        <v>491</v>
      </c>
      <c r="F97" s="23" t="s">
        <v>492</v>
      </c>
      <c r="G97" s="23" t="s">
        <v>493</v>
      </c>
      <c r="H97" s="23" t="s">
        <v>494</v>
      </c>
      <c r="I97" s="23" t="s">
        <v>495</v>
      </c>
      <c r="J97" s="14" t="s">
        <v>65</v>
      </c>
      <c r="K97" s="14" t="s">
        <v>253</v>
      </c>
      <c r="L97" s="14" t="s">
        <v>59</v>
      </c>
      <c r="M97" s="15" t="s">
        <v>496</v>
      </c>
    </row>
    <row r="98" spans="2:13" ht="51">
      <c r="B98" s="23" t="s">
        <v>497</v>
      </c>
      <c r="C98" s="23" t="s">
        <v>498</v>
      </c>
      <c r="D98" s="23" t="s">
        <v>499</v>
      </c>
      <c r="E98" s="23" t="s">
        <v>500</v>
      </c>
      <c r="F98" s="23" t="s">
        <v>501</v>
      </c>
      <c r="G98" s="23" t="s">
        <v>502</v>
      </c>
      <c r="H98" s="23" t="s">
        <v>503</v>
      </c>
      <c r="I98" s="23" t="s">
        <v>504</v>
      </c>
      <c r="J98" s="15" t="s">
        <v>452</v>
      </c>
      <c r="K98" s="14" t="s">
        <v>254</v>
      </c>
      <c r="L98" s="14" t="s">
        <v>253</v>
      </c>
      <c r="M98" s="15" t="s">
        <v>505</v>
      </c>
    </row>
    <row r="99" spans="2:13" ht="76.5">
      <c r="C99" s="23" t="s">
        <v>506</v>
      </c>
      <c r="D99" s="23" t="s">
        <v>506</v>
      </c>
      <c r="E99" s="23" t="s">
        <v>507</v>
      </c>
      <c r="F99" s="23" t="s">
        <v>508</v>
      </c>
      <c r="G99" s="23" t="s">
        <v>509</v>
      </c>
      <c r="H99" s="23" t="s">
        <v>510</v>
      </c>
      <c r="I99" s="23" t="s">
        <v>511</v>
      </c>
      <c r="J99" s="15" t="s">
        <v>459</v>
      </c>
      <c r="K99" s="14" t="s">
        <v>255</v>
      </c>
      <c r="L99" s="14" t="s">
        <v>281</v>
      </c>
      <c r="M99" s="14" t="s">
        <v>251</v>
      </c>
    </row>
    <row r="100" spans="2:13" ht="63.75">
      <c r="C100" s="23" t="s">
        <v>512</v>
      </c>
      <c r="E100" s="23" t="s">
        <v>513</v>
      </c>
      <c r="F100" s="23" t="s">
        <v>514</v>
      </c>
      <c r="G100" s="23" t="s">
        <v>515</v>
      </c>
      <c r="H100" s="23" t="s">
        <v>516</v>
      </c>
      <c r="I100" s="23" t="s">
        <v>517</v>
      </c>
      <c r="J100" s="15" t="s">
        <v>518</v>
      </c>
      <c r="K100" s="14" t="s">
        <v>256</v>
      </c>
      <c r="L100" s="14" t="s">
        <v>519</v>
      </c>
      <c r="M100" s="15" t="s">
        <v>252</v>
      </c>
    </row>
    <row r="101" spans="2:13" ht="38.25">
      <c r="H101" s="23" t="s">
        <v>520</v>
      </c>
      <c r="J101" s="15" t="s">
        <v>465</v>
      </c>
      <c r="K101" s="14" t="s">
        <v>257</v>
      </c>
      <c r="L101" s="14" t="s">
        <v>282</v>
      </c>
      <c r="M101" s="14" t="s">
        <v>58</v>
      </c>
    </row>
    <row r="102" spans="2:13" ht="25.5">
      <c r="J102" s="15" t="s">
        <v>79</v>
      </c>
      <c r="K102" s="14" t="s">
        <v>65</v>
      </c>
      <c r="L102" s="14" t="s">
        <v>283</v>
      </c>
      <c r="M102" s="14" t="s">
        <v>59</v>
      </c>
    </row>
    <row r="103" spans="2:13" ht="51">
      <c r="J103" s="15" t="s">
        <v>521</v>
      </c>
      <c r="K103" s="15" t="s">
        <v>522</v>
      </c>
      <c r="L103" s="14" t="s">
        <v>65</v>
      </c>
      <c r="M103" s="14" t="s">
        <v>253</v>
      </c>
    </row>
    <row r="104" spans="2:13" ht="63.75">
      <c r="J104" s="15" t="s">
        <v>523</v>
      </c>
      <c r="K104" s="15" t="s">
        <v>524</v>
      </c>
      <c r="L104" s="15" t="s">
        <v>525</v>
      </c>
      <c r="M104" s="14" t="s">
        <v>526</v>
      </c>
    </row>
    <row r="105" spans="2:13" ht="38.25">
      <c r="J105" s="15" t="s">
        <v>527</v>
      </c>
      <c r="K105" s="15" t="s">
        <v>528</v>
      </c>
      <c r="L105" s="15" t="s">
        <v>529</v>
      </c>
      <c r="M105" s="14" t="s">
        <v>255</v>
      </c>
    </row>
    <row r="106" spans="2:13" ht="63.75">
      <c r="J106" s="15" t="s">
        <v>530</v>
      </c>
      <c r="K106" s="15" t="s">
        <v>531</v>
      </c>
      <c r="L106" s="15" t="s">
        <v>532</v>
      </c>
      <c r="M106" s="14" t="s">
        <v>256</v>
      </c>
    </row>
    <row r="107" spans="2:13" ht="51">
      <c r="J107" s="15" t="s">
        <v>533</v>
      </c>
      <c r="K107" s="15" t="s">
        <v>534</v>
      </c>
      <c r="L107" s="15" t="s">
        <v>535</v>
      </c>
      <c r="M107" s="14" t="s">
        <v>296</v>
      </c>
    </row>
    <row r="108" spans="2:13" ht="63.75">
      <c r="J108" s="15" t="s">
        <v>536</v>
      </c>
      <c r="K108" s="15" t="s">
        <v>537</v>
      </c>
      <c r="L108" s="15" t="s">
        <v>538</v>
      </c>
      <c r="M108" s="14" t="s">
        <v>65</v>
      </c>
    </row>
    <row r="109" spans="2:13" ht="51">
      <c r="K109" s="14" t="s">
        <v>258</v>
      </c>
      <c r="L109" s="15" t="s">
        <v>284</v>
      </c>
      <c r="M109" s="15" t="s">
        <v>522</v>
      </c>
    </row>
    <row r="110" spans="2:13" ht="63.75">
      <c r="K110" s="15" t="s">
        <v>79</v>
      </c>
      <c r="L110" s="15" t="s">
        <v>539</v>
      </c>
      <c r="M110" s="15" t="s">
        <v>524</v>
      </c>
    </row>
    <row r="111" spans="2:13" ht="76.5">
      <c r="K111" s="15" t="s">
        <v>540</v>
      </c>
      <c r="L111" s="15" t="s">
        <v>541</v>
      </c>
      <c r="M111" s="15" t="s">
        <v>528</v>
      </c>
    </row>
    <row r="112" spans="2:13" ht="51">
      <c r="K112" s="15" t="s">
        <v>542</v>
      </c>
      <c r="L112" s="15" t="s">
        <v>543</v>
      </c>
      <c r="M112" s="15" t="s">
        <v>531</v>
      </c>
    </row>
    <row r="113" spans="11:13" ht="63.75">
      <c r="K113" s="15" t="s">
        <v>544</v>
      </c>
      <c r="L113" s="15" t="s">
        <v>545</v>
      </c>
      <c r="M113" s="15" t="s">
        <v>534</v>
      </c>
    </row>
    <row r="114" spans="11:13" ht="63.75">
      <c r="K114" s="15" t="s">
        <v>546</v>
      </c>
      <c r="M114" s="15" t="s">
        <v>547</v>
      </c>
    </row>
    <row r="115" spans="11:13" ht="51">
      <c r="M115" s="14" t="s">
        <v>258</v>
      </c>
    </row>
    <row r="116" spans="11:13">
      <c r="M116" s="15" t="s">
        <v>79</v>
      </c>
    </row>
    <row r="117" spans="11:13" ht="89.25">
      <c r="M117" s="15" t="s">
        <v>548</v>
      </c>
    </row>
    <row r="118" spans="11:13" ht="51">
      <c r="M118" s="15" t="s">
        <v>542</v>
      </c>
    </row>
    <row r="119" spans="11:13" ht="51">
      <c r="M119" s="15" t="s">
        <v>544</v>
      </c>
    </row>
    <row r="120" spans="11:13" ht="63.75">
      <c r="M120" s="15" t="s">
        <v>546</v>
      </c>
    </row>
    <row r="121" spans="11:13" ht="76.5">
      <c r="M121" s="15" t="s">
        <v>549</v>
      </c>
    </row>
  </sheetData>
  <conditionalFormatting sqref="A1">
    <cfRule type="duplicateValues" dxfId="5" priority="1"/>
    <cfRule type="duplicateValues" dxfId="4" priority="2"/>
    <cfRule type="duplicateValues" dxfId="3" priority="3"/>
    <cfRule type="duplicateValues" dxfId="2" priority="4"/>
    <cfRule type="duplicateValues" dxfId="1" priority="5"/>
    <cfRule type="duplicateValues" dxfId="0" priority="6"/>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Bertuldo, Jian Karlo A. (JK)</dc:creator>
  <cp:lastModifiedBy>Jian Karlo Bertuldo</cp:lastModifiedBy>
  <dcterms:created xsi:type="dcterms:W3CDTF">2025-02-13T23:07:55Z</dcterms:created>
  <dcterms:modified xsi:type="dcterms:W3CDTF">2025-02-14T02:50:58Z</dcterms:modified>
</cp:coreProperties>
</file>