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3D Printer\E3D MP\Motion-System-master\"/>
    </mc:Choice>
  </mc:AlternateContent>
  <bookViews>
    <workbookView xWindow="0" yWindow="0" windowWidth="14610" windowHeight="9645"/>
  </bookViews>
  <sheets>
    <sheet name="Hardware" sheetId="1" r:id="rId1"/>
    <sheet name="Electrical" sheetId="2" r:id="rId2"/>
    <sheet name="3D Printed Parts" sheetId="3" r:id="rId3"/>
    <sheet name="Machined Par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40" i="1"/>
</calcChain>
</file>

<file path=xl/sharedStrings.xml><?xml version="1.0" encoding="utf-8"?>
<sst xmlns="http://schemas.openxmlformats.org/spreadsheetml/2006/main" count="189" uniqueCount="121">
  <si>
    <t>Item #</t>
  </si>
  <si>
    <t>Description</t>
  </si>
  <si>
    <t>Knife</t>
  </si>
  <si>
    <t>5mm Allen Key</t>
  </si>
  <si>
    <t>4mm Allen Key</t>
  </si>
  <si>
    <t>2.5mm Allen Key</t>
  </si>
  <si>
    <t>2mm Allen Key</t>
  </si>
  <si>
    <t>Machinist Square</t>
  </si>
  <si>
    <t>Thread Lock (Blue)</t>
  </si>
  <si>
    <t>Qty</t>
  </si>
  <si>
    <t>Units</t>
  </si>
  <si>
    <t>ea</t>
  </si>
  <si>
    <t>floz</t>
  </si>
  <si>
    <t>M8 Feet</t>
  </si>
  <si>
    <t>M6 T-Nuts</t>
  </si>
  <si>
    <t>M8 x ##mm BHCS</t>
  </si>
  <si>
    <t>M6 x 10mm BHCS</t>
  </si>
  <si>
    <t>M6 Washers</t>
  </si>
  <si>
    <t>M4 x 12mm BHCS</t>
  </si>
  <si>
    <t>M4 Washers</t>
  </si>
  <si>
    <t>Bubble Level</t>
  </si>
  <si>
    <t>M3 x 12mm FHCS</t>
  </si>
  <si>
    <t>M3 Washers</t>
  </si>
  <si>
    <t>M3 Hex Half Nuts</t>
  </si>
  <si>
    <t>Lay-in Snap-Together Open Cable/Hose Carrier
for 0.5" Maximum Cable OD/0.5" Total Cable Width, 0.9" High</t>
  </si>
  <si>
    <t>ft</t>
  </si>
  <si>
    <t>M4 Nylon Washers</t>
  </si>
  <si>
    <t>M4 x 12mm Standoffs</t>
  </si>
  <si>
    <t>M4 x 8mm BHCS</t>
  </si>
  <si>
    <t>M4 x 6mm BHCS</t>
  </si>
  <si>
    <t>DueX5</t>
  </si>
  <si>
    <t>Duet2 WiFi/ Ethernet</t>
  </si>
  <si>
    <t>Power Supply - S-400-24</t>
  </si>
  <si>
    <t>SSR G3NA-210B-UTU</t>
  </si>
  <si>
    <t>M4 x 16mm BHCS</t>
  </si>
  <si>
    <t>M4 Hex Half Nuts</t>
  </si>
  <si>
    <t>Isocyanate Glue</t>
  </si>
  <si>
    <t>25-2560 x 500mm Al Extrusion</t>
  </si>
  <si>
    <t>6.25mm x 7.0mm Neodymium Magnet</t>
  </si>
  <si>
    <t>M3 x 16mm FHCS</t>
  </si>
  <si>
    <t>M3 x 3mm FHCS</t>
  </si>
  <si>
    <t>M3 Thread Tap</t>
  </si>
  <si>
    <t>Printed V6 Dock Cables</t>
  </si>
  <si>
    <t>Printed V6 Dock Cables (Mirror)</t>
  </si>
  <si>
    <t>300mm x 200mm Heated Bed 24VDC</t>
  </si>
  <si>
    <t>M3 x 12mm PEEK Standoffs</t>
  </si>
  <si>
    <t>Printed Spool Carrier</t>
  </si>
  <si>
    <t>Printed Filament Pick-Up</t>
  </si>
  <si>
    <t>8mm x 90mm Metal Bar (Spool Bar)</t>
  </si>
  <si>
    <t>Printed PSU Duct</t>
  </si>
  <si>
    <t>Printed Cable Blank</t>
  </si>
  <si>
    <t>Printed RJ45 Cable Blank (Optional)</t>
  </si>
  <si>
    <t>Printed Wiper Brush Holder</t>
  </si>
  <si>
    <t>Printed X-Carriage Cable Bracket</t>
  </si>
  <si>
    <t>Printed Tool-Changer Cover</t>
  </si>
  <si>
    <t>Motor Bracket</t>
  </si>
  <si>
    <t>M3 x 5mm BHCS</t>
  </si>
  <si>
    <t>M2.5 x 5mm SHCS</t>
  </si>
  <si>
    <t>M3 x 10mm SHCS</t>
  </si>
  <si>
    <t>E-Clip</t>
  </si>
  <si>
    <t>3mm x 12mm Dowel</t>
  </si>
  <si>
    <t>Thickened PTFE Grease</t>
  </si>
  <si>
    <t>MR1052ZZ bearing</t>
  </si>
  <si>
    <t>F5-12M bearing</t>
  </si>
  <si>
    <t>M4 x 3mm Grub Screw</t>
  </si>
  <si>
    <t>M3 x 3mm Grub Screw</t>
  </si>
  <si>
    <t>Spring</t>
  </si>
  <si>
    <t>M3 x 8mm SHCS</t>
  </si>
  <si>
    <t>Printed IEC Socket</t>
  </si>
  <si>
    <t>Printed IEC Bracket</t>
  </si>
  <si>
    <t>Duet Wiring Kit</t>
  </si>
  <si>
    <t>Small Side Cutters</t>
  </si>
  <si>
    <t>M3 x 50mm FHCS</t>
  </si>
  <si>
    <t>Printed Motor Cable Cover</t>
  </si>
  <si>
    <t>Zip Ties</t>
  </si>
  <si>
    <t>Braided Sleeve</t>
  </si>
  <si>
    <t>Metal Strips</t>
  </si>
  <si>
    <t>2.54mm Crimp Terminal (22-28 Gauge)</t>
  </si>
  <si>
    <t>pcs</t>
  </si>
  <si>
    <t>790mm lengths of PTFE tubing</t>
  </si>
  <si>
    <t>850mm lengths of PTFE tubing</t>
  </si>
  <si>
    <t>21.5mm Spacer</t>
  </si>
  <si>
    <t>M8 Thread Tap</t>
  </si>
  <si>
    <t>Fray-Resistant Expandable Sleeving, Fray-Resistant, 1/8" ID</t>
  </si>
  <si>
    <t>MS-TOP-PLATE</t>
  </si>
  <si>
    <t>MS-ELEC-PANEL</t>
  </si>
  <si>
    <t>MS-REAR-PANEL</t>
  </si>
  <si>
    <t>MS-BED-BRACKET</t>
  </si>
  <si>
    <t>Z-AXIS BED PLATE</t>
  </si>
  <si>
    <t>Long Spacer</t>
  </si>
  <si>
    <t>MS-Z-STOP</t>
  </si>
  <si>
    <t>X-Plate</t>
  </si>
  <si>
    <t>Z-Axis Angle Motor Bracket</t>
  </si>
  <si>
    <t>MS-LONG-PULLEY-STANDOFF</t>
  </si>
  <si>
    <t>MS-MOTOR-SPACE-SHORT</t>
  </si>
  <si>
    <t xml:space="preserve">MS-TENSION-BLOCK </t>
  </si>
  <si>
    <t>MS-SIDE-PANEL</t>
  </si>
  <si>
    <t>MS-TENSION-ARM</t>
  </si>
  <si>
    <t>MS-SOFF-M3-FF-24L_1</t>
  </si>
  <si>
    <t>MS-X-BELT-PLATE</t>
  </si>
  <si>
    <t>MS-X-BLOCK</t>
  </si>
  <si>
    <t>MS-X-SPACER</t>
  </si>
  <si>
    <t>MS-XY-STOP</t>
  </si>
  <si>
    <t>MS-SHAFT-BOLT</t>
  </si>
  <si>
    <t>MS-SHORT-PULLEY-STANDOFF</t>
  </si>
  <si>
    <t>Panel Mount RJ45 Connector</t>
  </si>
  <si>
    <t>Z-Axis Bed Bearing Bracket</t>
  </si>
  <si>
    <t>Printed Z-Axis Motor Cable Cover</t>
  </si>
  <si>
    <t>MS-BELT-CLAMP</t>
  </si>
  <si>
    <t>MS-BASE-PLATE</t>
  </si>
  <si>
    <t>TC-MOD0.5-20T-SERVO-GEAR</t>
  </si>
  <si>
    <t>TC-MOTOR-BRACKET</t>
  </si>
  <si>
    <t>TC-FACE</t>
  </si>
  <si>
    <t>TC-HE-V6</t>
  </si>
  <si>
    <t>TC-V6-DOCK</t>
  </si>
  <si>
    <t>TC-DOCK-V6</t>
  </si>
  <si>
    <t>TC-PLATE</t>
  </si>
  <si>
    <t>TC-RAMP-6MM</t>
  </si>
  <si>
    <t>TC-BACK</t>
  </si>
  <si>
    <t>TC-DOCK-PIN-V6</t>
  </si>
  <si>
    <t>TC-SHAFT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</si>
</sst>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sqref="A1:D1"/>
    </sheetView>
  </sheetViews>
  <sheetFormatPr defaultRowHeight="15" x14ac:dyDescent="0.25"/>
  <cols>
    <col min="1" max="1" width="6.5703125" style="1" bestFit="1" customWidth="1"/>
    <col min="2" max="2" width="54.28515625" bestFit="1" customWidth="1"/>
    <col min="3" max="3" width="4.140625" style="1" bestFit="1" customWidth="1"/>
    <col min="4" max="4" width="5.5703125" style="1" bestFit="1" customWidth="1"/>
  </cols>
  <sheetData>
    <row r="1" spans="1:4" x14ac:dyDescent="0.25">
      <c r="A1" s="3" t="s">
        <v>0</v>
      </c>
      <c r="B1" s="4" t="s">
        <v>1</v>
      </c>
      <c r="C1" s="3" t="s">
        <v>9</v>
      </c>
      <c r="D1" s="3" t="s">
        <v>10</v>
      </c>
    </row>
    <row r="2" spans="1:4" x14ac:dyDescent="0.25">
      <c r="A2" s="1">
        <v>1</v>
      </c>
      <c r="B2" t="s">
        <v>2</v>
      </c>
      <c r="C2" s="1">
        <v>1</v>
      </c>
      <c r="D2" s="1" t="s">
        <v>11</v>
      </c>
    </row>
    <row r="3" spans="1:4" x14ac:dyDescent="0.25">
      <c r="A3" s="1">
        <v>2</v>
      </c>
      <c r="B3" t="s">
        <v>3</v>
      </c>
      <c r="C3" s="1">
        <v>1</v>
      </c>
      <c r="D3" s="1" t="s">
        <v>11</v>
      </c>
    </row>
    <row r="4" spans="1:4" x14ac:dyDescent="0.25">
      <c r="A4" s="1">
        <v>3</v>
      </c>
      <c r="B4" t="s">
        <v>4</v>
      </c>
      <c r="C4" s="1">
        <v>1</v>
      </c>
      <c r="D4" s="1" t="s">
        <v>11</v>
      </c>
    </row>
    <row r="5" spans="1:4" x14ac:dyDescent="0.25">
      <c r="A5" s="1">
        <v>4</v>
      </c>
      <c r="B5" t="s">
        <v>5</v>
      </c>
      <c r="C5" s="1">
        <v>1</v>
      </c>
      <c r="D5" s="1" t="s">
        <v>11</v>
      </c>
    </row>
    <row r="6" spans="1:4" x14ac:dyDescent="0.25">
      <c r="A6" s="1">
        <v>5</v>
      </c>
      <c r="B6" t="s">
        <v>6</v>
      </c>
      <c r="C6" s="1">
        <v>1</v>
      </c>
      <c r="D6" s="1" t="s">
        <v>11</v>
      </c>
    </row>
    <row r="7" spans="1:4" x14ac:dyDescent="0.25">
      <c r="A7" s="1">
        <v>6</v>
      </c>
      <c r="B7" t="s">
        <v>20</v>
      </c>
      <c r="C7" s="1">
        <v>1</v>
      </c>
      <c r="D7" s="1" t="s">
        <v>11</v>
      </c>
    </row>
    <row r="8" spans="1:4" x14ac:dyDescent="0.25">
      <c r="A8" s="1">
        <v>7</v>
      </c>
      <c r="B8" t="s">
        <v>7</v>
      </c>
      <c r="C8" s="1">
        <v>1</v>
      </c>
      <c r="D8" s="1" t="s">
        <v>11</v>
      </c>
    </row>
    <row r="9" spans="1:4" x14ac:dyDescent="0.25">
      <c r="A9" s="1">
        <v>8</v>
      </c>
      <c r="B9" t="s">
        <v>8</v>
      </c>
      <c r="C9" s="1">
        <v>4</v>
      </c>
      <c r="D9" s="1" t="s">
        <v>12</v>
      </c>
    </row>
    <row r="10" spans="1:4" x14ac:dyDescent="0.25">
      <c r="A10" s="1">
        <v>9</v>
      </c>
      <c r="B10" t="s">
        <v>36</v>
      </c>
      <c r="C10" s="1">
        <v>1</v>
      </c>
      <c r="D10" s="1" t="s">
        <v>12</v>
      </c>
    </row>
    <row r="11" spans="1:4" x14ac:dyDescent="0.25">
      <c r="A11" s="1">
        <v>10</v>
      </c>
      <c r="B11" t="s">
        <v>71</v>
      </c>
      <c r="C11" s="1">
        <v>1</v>
      </c>
      <c r="D11" s="1" t="s">
        <v>11</v>
      </c>
    </row>
    <row r="12" spans="1:4" x14ac:dyDescent="0.25">
      <c r="A12" s="1">
        <v>11</v>
      </c>
      <c r="B12" t="s">
        <v>41</v>
      </c>
      <c r="C12" s="1">
        <v>1</v>
      </c>
      <c r="D12" s="1" t="s">
        <v>11</v>
      </c>
    </row>
    <row r="13" spans="1:4" x14ac:dyDescent="0.25">
      <c r="A13" s="1">
        <v>12</v>
      </c>
      <c r="B13" t="s">
        <v>82</v>
      </c>
      <c r="C13" s="1">
        <v>1</v>
      </c>
      <c r="D13" s="1" t="s">
        <v>11</v>
      </c>
    </row>
    <row r="14" spans="1:4" x14ac:dyDescent="0.25">
      <c r="A14" s="1">
        <v>13</v>
      </c>
      <c r="B14" t="s">
        <v>37</v>
      </c>
      <c r="C14" s="1">
        <v>4</v>
      </c>
      <c r="D14" s="1" t="s">
        <v>11</v>
      </c>
    </row>
    <row r="15" spans="1:4" x14ac:dyDescent="0.25">
      <c r="A15" s="1">
        <v>14</v>
      </c>
      <c r="B15" t="s">
        <v>57</v>
      </c>
      <c r="C15" s="1">
        <v>1</v>
      </c>
      <c r="D15" s="1" t="s">
        <v>11</v>
      </c>
    </row>
    <row r="16" spans="1:4" x14ac:dyDescent="0.25">
      <c r="A16" s="1">
        <v>15</v>
      </c>
      <c r="B16" t="s">
        <v>40</v>
      </c>
      <c r="C16" s="1">
        <v>4</v>
      </c>
      <c r="D16" s="1" t="s">
        <v>11</v>
      </c>
    </row>
    <row r="17" spans="1:4" x14ac:dyDescent="0.25">
      <c r="A17" s="1">
        <v>16</v>
      </c>
      <c r="B17" t="s">
        <v>56</v>
      </c>
      <c r="C17" s="1">
        <v>7</v>
      </c>
      <c r="D17" s="1" t="s">
        <v>11</v>
      </c>
    </row>
    <row r="18" spans="1:4" x14ac:dyDescent="0.25">
      <c r="A18" s="1">
        <v>17</v>
      </c>
      <c r="B18" t="s">
        <v>67</v>
      </c>
      <c r="C18" s="1">
        <v>4</v>
      </c>
      <c r="D18" s="1" t="s">
        <v>11</v>
      </c>
    </row>
    <row r="19" spans="1:4" x14ac:dyDescent="0.25">
      <c r="A19" s="1">
        <v>18</v>
      </c>
      <c r="B19" t="s">
        <v>58</v>
      </c>
      <c r="C19" s="1">
        <v>1</v>
      </c>
      <c r="D19" s="1" t="s">
        <v>11</v>
      </c>
    </row>
    <row r="20" spans="1:4" x14ac:dyDescent="0.25">
      <c r="A20" s="1">
        <v>19</v>
      </c>
      <c r="B20" t="s">
        <v>21</v>
      </c>
      <c r="C20" s="1">
        <v>24</v>
      </c>
      <c r="D20" s="1" t="s">
        <v>11</v>
      </c>
    </row>
    <row r="21" spans="1:4" x14ac:dyDescent="0.25">
      <c r="A21" s="1">
        <v>20</v>
      </c>
      <c r="B21" t="s">
        <v>39</v>
      </c>
      <c r="C21" s="1">
        <v>8</v>
      </c>
      <c r="D21" s="1" t="s">
        <v>11</v>
      </c>
    </row>
    <row r="22" spans="1:4" x14ac:dyDescent="0.25">
      <c r="A22" s="1">
        <v>21</v>
      </c>
      <c r="B22" t="s">
        <v>72</v>
      </c>
      <c r="C22" s="1">
        <v>2</v>
      </c>
      <c r="D22" s="1" t="s">
        <v>11</v>
      </c>
    </row>
    <row r="23" spans="1:4" x14ac:dyDescent="0.25">
      <c r="A23" s="1">
        <v>22</v>
      </c>
      <c r="B23" t="s">
        <v>22</v>
      </c>
      <c r="C23" s="1">
        <f>16+46</f>
        <v>62</v>
      </c>
      <c r="D23" s="1" t="s">
        <v>11</v>
      </c>
    </row>
    <row r="24" spans="1:4" x14ac:dyDescent="0.25">
      <c r="A24" s="1">
        <v>23</v>
      </c>
      <c r="B24" t="s">
        <v>23</v>
      </c>
      <c r="C24" s="1">
        <v>4</v>
      </c>
      <c r="D24" s="1" t="s">
        <v>11</v>
      </c>
    </row>
    <row r="25" spans="1:4" x14ac:dyDescent="0.25">
      <c r="A25" s="1">
        <v>24</v>
      </c>
      <c r="B25" t="s">
        <v>65</v>
      </c>
      <c r="C25" s="1">
        <v>1</v>
      </c>
      <c r="D25" s="1" t="s">
        <v>11</v>
      </c>
    </row>
    <row r="26" spans="1:4" x14ac:dyDescent="0.25">
      <c r="A26" s="1">
        <v>25</v>
      </c>
      <c r="B26" t="s">
        <v>45</v>
      </c>
      <c r="C26" s="1">
        <v>4</v>
      </c>
      <c r="D26" s="1" t="s">
        <v>11</v>
      </c>
    </row>
    <row r="27" spans="1:4" x14ac:dyDescent="0.25">
      <c r="A27" s="1">
        <v>26</v>
      </c>
      <c r="B27" t="s">
        <v>64</v>
      </c>
      <c r="C27" s="1">
        <v>1</v>
      </c>
      <c r="D27" s="1" t="s">
        <v>11</v>
      </c>
    </row>
    <row r="28" spans="1:4" x14ac:dyDescent="0.25">
      <c r="A28" s="1">
        <v>27</v>
      </c>
      <c r="B28" t="s">
        <v>28</v>
      </c>
      <c r="C28" s="1">
        <v>16</v>
      </c>
      <c r="D28" s="1" t="s">
        <v>11</v>
      </c>
    </row>
    <row r="29" spans="1:4" x14ac:dyDescent="0.25">
      <c r="A29" s="1">
        <v>28</v>
      </c>
      <c r="B29" t="s">
        <v>29</v>
      </c>
      <c r="C29" s="1">
        <v>17</v>
      </c>
      <c r="D29" s="1" t="s">
        <v>11</v>
      </c>
    </row>
    <row r="30" spans="1:4" x14ac:dyDescent="0.25">
      <c r="A30" s="1">
        <v>29</v>
      </c>
      <c r="B30" t="s">
        <v>18</v>
      </c>
      <c r="C30" s="1">
        <v>4</v>
      </c>
      <c r="D30" s="1" t="s">
        <v>11</v>
      </c>
    </row>
    <row r="31" spans="1:4" x14ac:dyDescent="0.25">
      <c r="A31" s="1">
        <v>30</v>
      </c>
      <c r="B31" t="s">
        <v>34</v>
      </c>
      <c r="C31" s="1">
        <v>2</v>
      </c>
      <c r="D31" s="1" t="s">
        <v>11</v>
      </c>
    </row>
    <row r="32" spans="1:4" x14ac:dyDescent="0.25">
      <c r="A32" s="1">
        <v>31</v>
      </c>
      <c r="B32" t="s">
        <v>27</v>
      </c>
      <c r="C32" s="1">
        <v>8</v>
      </c>
      <c r="D32" s="1" t="s">
        <v>11</v>
      </c>
    </row>
    <row r="33" spans="1:4" x14ac:dyDescent="0.25">
      <c r="A33" s="1">
        <v>32</v>
      </c>
      <c r="B33" t="s">
        <v>19</v>
      </c>
      <c r="C33" s="1">
        <v>15</v>
      </c>
      <c r="D33" s="1" t="s">
        <v>11</v>
      </c>
    </row>
    <row r="34" spans="1:4" x14ac:dyDescent="0.25">
      <c r="A34" s="1">
        <v>33</v>
      </c>
      <c r="B34" t="s">
        <v>26</v>
      </c>
      <c r="C34" s="1">
        <v>8</v>
      </c>
      <c r="D34" s="1" t="s">
        <v>11</v>
      </c>
    </row>
    <row r="35" spans="1:4" x14ac:dyDescent="0.25">
      <c r="A35" s="1">
        <v>34</v>
      </c>
      <c r="B35" t="s">
        <v>35</v>
      </c>
      <c r="C35" s="1">
        <v>2</v>
      </c>
      <c r="D35" s="1" t="s">
        <v>11</v>
      </c>
    </row>
    <row r="36" spans="1:4" x14ac:dyDescent="0.25">
      <c r="A36" s="1">
        <v>35</v>
      </c>
      <c r="B36" t="s">
        <v>14</v>
      </c>
      <c r="C36" s="1">
        <v>28</v>
      </c>
      <c r="D36" s="1" t="s">
        <v>11</v>
      </c>
    </row>
    <row r="37" spans="1:4" x14ac:dyDescent="0.25">
      <c r="A37" s="1">
        <v>36</v>
      </c>
      <c r="B37" t="s">
        <v>16</v>
      </c>
      <c r="C37" s="1">
        <v>25</v>
      </c>
      <c r="D37" s="1" t="s">
        <v>11</v>
      </c>
    </row>
    <row r="38" spans="1:4" x14ac:dyDescent="0.25">
      <c r="A38" s="1">
        <v>37</v>
      </c>
      <c r="B38" t="s">
        <v>17</v>
      </c>
      <c r="C38" s="1">
        <v>24</v>
      </c>
      <c r="D38" s="1" t="s">
        <v>11</v>
      </c>
    </row>
    <row r="39" spans="1:4" x14ac:dyDescent="0.25">
      <c r="A39" s="1">
        <v>38</v>
      </c>
      <c r="B39" t="s">
        <v>13</v>
      </c>
      <c r="C39" s="1">
        <v>5</v>
      </c>
      <c r="D39" s="1" t="s">
        <v>11</v>
      </c>
    </row>
    <row r="40" spans="1:4" x14ac:dyDescent="0.25">
      <c r="A40" s="1">
        <v>39</v>
      </c>
      <c r="B40" t="s">
        <v>15</v>
      </c>
      <c r="C40" s="1">
        <f>4+8+3</f>
        <v>15</v>
      </c>
      <c r="D40" s="1" t="s">
        <v>11</v>
      </c>
    </row>
    <row r="41" spans="1:4" ht="46.5" customHeight="1" x14ac:dyDescent="0.25">
      <c r="A41" s="1">
        <v>40</v>
      </c>
      <c r="B41" s="2" t="s">
        <v>24</v>
      </c>
      <c r="C41" s="1">
        <v>1</v>
      </c>
      <c r="D41" s="1" t="s">
        <v>25</v>
      </c>
    </row>
    <row r="42" spans="1:4" x14ac:dyDescent="0.25">
      <c r="A42" s="1">
        <v>41</v>
      </c>
      <c r="B42" t="s">
        <v>38</v>
      </c>
      <c r="C42" s="1">
        <v>4</v>
      </c>
      <c r="D42" s="1" t="s">
        <v>11</v>
      </c>
    </row>
    <row r="43" spans="1:4" x14ac:dyDescent="0.25">
      <c r="A43" s="1">
        <v>42</v>
      </c>
      <c r="B43" t="s">
        <v>59</v>
      </c>
      <c r="C43" s="1">
        <v>1</v>
      </c>
      <c r="D43" s="1" t="s">
        <v>11</v>
      </c>
    </row>
    <row r="44" spans="1:4" x14ac:dyDescent="0.25">
      <c r="A44" s="1">
        <v>43</v>
      </c>
      <c r="B44" t="s">
        <v>60</v>
      </c>
      <c r="C44" s="1">
        <v>1</v>
      </c>
      <c r="D44" s="1" t="s">
        <v>11</v>
      </c>
    </row>
    <row r="45" spans="1:4" x14ac:dyDescent="0.25">
      <c r="A45" s="1">
        <v>44</v>
      </c>
      <c r="B45" t="s">
        <v>61</v>
      </c>
      <c r="C45" s="1">
        <v>0.75</v>
      </c>
      <c r="D45" s="1" t="s">
        <v>12</v>
      </c>
    </row>
    <row r="46" spans="1:4" x14ac:dyDescent="0.25">
      <c r="A46" s="1">
        <v>45</v>
      </c>
      <c r="B46" t="s">
        <v>62</v>
      </c>
      <c r="C46" s="1">
        <v>1</v>
      </c>
      <c r="D46" s="1" t="s">
        <v>11</v>
      </c>
    </row>
    <row r="47" spans="1:4" x14ac:dyDescent="0.25">
      <c r="A47" s="1">
        <v>46</v>
      </c>
      <c r="B47" t="s">
        <v>63</v>
      </c>
      <c r="C47" s="1">
        <v>1</v>
      </c>
      <c r="D47" s="1" t="s">
        <v>11</v>
      </c>
    </row>
    <row r="48" spans="1:4" x14ac:dyDescent="0.25">
      <c r="A48" s="1">
        <v>47</v>
      </c>
      <c r="B48" t="s">
        <v>66</v>
      </c>
      <c r="C48" s="1">
        <v>1</v>
      </c>
      <c r="D48" s="1" t="s">
        <v>11</v>
      </c>
    </row>
    <row r="49" spans="1:4" x14ac:dyDescent="0.25">
      <c r="A49" s="1">
        <v>48</v>
      </c>
      <c r="B49" t="s">
        <v>74</v>
      </c>
    </row>
    <row r="50" spans="1:4" x14ac:dyDescent="0.25">
      <c r="A50" s="1">
        <v>49</v>
      </c>
      <c r="B50" t="s">
        <v>83</v>
      </c>
      <c r="C50" s="1">
        <v>10</v>
      </c>
      <c r="D50" s="1" t="s">
        <v>25</v>
      </c>
    </row>
    <row r="51" spans="1:4" x14ac:dyDescent="0.25">
      <c r="A51" s="1">
        <v>50</v>
      </c>
      <c r="B51" t="s">
        <v>75</v>
      </c>
    </row>
    <row r="52" spans="1:4" x14ac:dyDescent="0.25">
      <c r="A52" s="1">
        <v>51</v>
      </c>
      <c r="B52" t="s">
        <v>76</v>
      </c>
      <c r="C52" s="1">
        <v>5</v>
      </c>
      <c r="D52" s="1" t="s">
        <v>11</v>
      </c>
    </row>
    <row r="53" spans="1:4" x14ac:dyDescent="0.25">
      <c r="A53" s="1">
        <v>52</v>
      </c>
      <c r="B53" t="s">
        <v>77</v>
      </c>
      <c r="C53" s="1">
        <v>100</v>
      </c>
      <c r="D53" s="1" t="s">
        <v>78</v>
      </c>
    </row>
    <row r="54" spans="1:4" x14ac:dyDescent="0.25">
      <c r="A54" s="1">
        <v>53</v>
      </c>
      <c r="B54" t="s">
        <v>79</v>
      </c>
      <c r="C54" s="1">
        <v>4</v>
      </c>
      <c r="D54" s="1" t="s">
        <v>11</v>
      </c>
    </row>
    <row r="55" spans="1:4" x14ac:dyDescent="0.25">
      <c r="A55" s="1">
        <v>54</v>
      </c>
      <c r="B55" t="s">
        <v>80</v>
      </c>
      <c r="C55" s="1">
        <v>4</v>
      </c>
      <c r="D55" s="1" t="s"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" sqref="C1:D1048576"/>
    </sheetView>
  </sheetViews>
  <sheetFormatPr defaultRowHeight="15" x14ac:dyDescent="0.25"/>
  <cols>
    <col min="2" max="2" width="34.28515625" customWidth="1"/>
    <col min="3" max="3" width="4.140625" style="1" bestFit="1" customWidth="1"/>
    <col min="4" max="4" width="5.7109375" style="1" bestFit="1" customWidth="1"/>
  </cols>
  <sheetData>
    <row r="1" spans="1:4" x14ac:dyDescent="0.25">
      <c r="A1" s="3" t="s">
        <v>0</v>
      </c>
      <c r="B1" s="4" t="s">
        <v>1</v>
      </c>
      <c r="C1" s="3" t="s">
        <v>9</v>
      </c>
      <c r="D1" s="3" t="s">
        <v>10</v>
      </c>
    </row>
    <row r="2" spans="1:4" x14ac:dyDescent="0.25">
      <c r="B2" t="s">
        <v>31</v>
      </c>
      <c r="C2" s="1">
        <v>1</v>
      </c>
      <c r="D2" s="1" t="s">
        <v>11</v>
      </c>
    </row>
    <row r="3" spans="1:4" x14ac:dyDescent="0.25">
      <c r="B3" t="s">
        <v>30</v>
      </c>
      <c r="C3" s="1">
        <v>1</v>
      </c>
      <c r="D3" s="1" t="s">
        <v>11</v>
      </c>
    </row>
    <row r="4" spans="1:4" x14ac:dyDescent="0.25">
      <c r="B4" t="s">
        <v>32</v>
      </c>
      <c r="C4" s="1">
        <v>1</v>
      </c>
      <c r="D4" s="1" t="s">
        <v>11</v>
      </c>
    </row>
    <row r="5" spans="1:4" x14ac:dyDescent="0.25">
      <c r="B5" t="s">
        <v>33</v>
      </c>
      <c r="C5" s="1">
        <v>1</v>
      </c>
      <c r="D5" s="1" t="s">
        <v>11</v>
      </c>
    </row>
    <row r="6" spans="1:4" x14ac:dyDescent="0.25">
      <c r="B6" t="s">
        <v>44</v>
      </c>
      <c r="C6" s="1">
        <v>1</v>
      </c>
      <c r="D6" s="1" t="s">
        <v>11</v>
      </c>
    </row>
    <row r="7" spans="1:4" x14ac:dyDescent="0.25">
      <c r="B7" t="s">
        <v>70</v>
      </c>
      <c r="C7" s="1">
        <v>1</v>
      </c>
      <c r="D7" s="1" t="s">
        <v>11</v>
      </c>
    </row>
    <row r="8" spans="1:4" x14ac:dyDescent="0.25">
      <c r="B8" t="s">
        <v>105</v>
      </c>
      <c r="C8" s="1">
        <v>1</v>
      </c>
      <c r="D8" s="1" t="s">
        <v>11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D1048576"/>
    </sheetView>
  </sheetViews>
  <sheetFormatPr defaultRowHeight="15" x14ac:dyDescent="0.25"/>
  <cols>
    <col min="2" max="2" width="43.140625" customWidth="1"/>
    <col min="3" max="3" width="4.140625" style="1" bestFit="1" customWidth="1"/>
    <col min="4" max="4" width="5.7109375" style="1" bestFit="1" customWidth="1"/>
  </cols>
  <sheetData>
    <row r="1" spans="1:4" x14ac:dyDescent="0.25">
      <c r="A1" s="3" t="s">
        <v>0</v>
      </c>
      <c r="B1" s="4" t="s">
        <v>1</v>
      </c>
      <c r="C1" s="3" t="s">
        <v>9</v>
      </c>
      <c r="D1" s="3" t="s">
        <v>10</v>
      </c>
    </row>
    <row r="2" spans="1:4" x14ac:dyDescent="0.25">
      <c r="B2" t="s">
        <v>42</v>
      </c>
      <c r="C2" s="1">
        <v>2</v>
      </c>
    </row>
    <row r="3" spans="1:4" x14ac:dyDescent="0.25">
      <c r="B3" t="s">
        <v>43</v>
      </c>
      <c r="C3" s="1">
        <v>2</v>
      </c>
    </row>
    <row r="4" spans="1:4" x14ac:dyDescent="0.25">
      <c r="B4" t="s">
        <v>46</v>
      </c>
      <c r="C4" s="1">
        <v>4</v>
      </c>
    </row>
    <row r="5" spans="1:4" x14ac:dyDescent="0.25">
      <c r="B5" t="s">
        <v>47</v>
      </c>
      <c r="C5" s="1">
        <v>4</v>
      </c>
    </row>
    <row r="6" spans="1:4" x14ac:dyDescent="0.25">
      <c r="B6" t="s">
        <v>49</v>
      </c>
      <c r="C6" s="1">
        <v>1</v>
      </c>
    </row>
    <row r="7" spans="1:4" x14ac:dyDescent="0.25">
      <c r="B7" t="s">
        <v>50</v>
      </c>
      <c r="C7" s="1">
        <v>1</v>
      </c>
    </row>
    <row r="8" spans="1:4" x14ac:dyDescent="0.25">
      <c r="B8" t="s">
        <v>51</v>
      </c>
      <c r="C8" s="1">
        <v>1</v>
      </c>
    </row>
    <row r="9" spans="1:4" x14ac:dyDescent="0.25">
      <c r="B9" t="s">
        <v>52</v>
      </c>
      <c r="C9" s="1">
        <v>1</v>
      </c>
    </row>
    <row r="10" spans="1:4" x14ac:dyDescent="0.25">
      <c r="B10" t="s">
        <v>68</v>
      </c>
      <c r="C10" s="1">
        <v>1</v>
      </c>
    </row>
    <row r="11" spans="1:4" x14ac:dyDescent="0.25">
      <c r="B11" t="s">
        <v>69</v>
      </c>
      <c r="C11" s="1">
        <v>1</v>
      </c>
    </row>
    <row r="12" spans="1:4" x14ac:dyDescent="0.25">
      <c r="B12" t="s">
        <v>53</v>
      </c>
      <c r="C12" s="1">
        <v>2</v>
      </c>
    </row>
    <row r="13" spans="1:4" x14ac:dyDescent="0.25">
      <c r="B13" t="s">
        <v>54</v>
      </c>
      <c r="C13" s="1">
        <v>1</v>
      </c>
    </row>
    <row r="14" spans="1:4" x14ac:dyDescent="0.25">
      <c r="B14" t="s">
        <v>73</v>
      </c>
      <c r="C14" s="1">
        <v>1</v>
      </c>
    </row>
    <row r="15" spans="1:4" x14ac:dyDescent="0.25">
      <c r="B15" t="s">
        <v>107</v>
      </c>
      <c r="C1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" sqref="C1:D1048576"/>
    </sheetView>
  </sheetViews>
  <sheetFormatPr defaultRowHeight="15" x14ac:dyDescent="0.25"/>
  <cols>
    <col min="2" max="2" width="32.42578125" bestFit="1" customWidth="1"/>
    <col min="3" max="3" width="4.140625" style="1" bestFit="1" customWidth="1"/>
    <col min="4" max="4" width="5.7109375" style="1" bestFit="1" customWidth="1"/>
  </cols>
  <sheetData>
    <row r="1" spans="1:4" x14ac:dyDescent="0.25">
      <c r="A1" s="3" t="s">
        <v>0</v>
      </c>
      <c r="B1" s="4" t="s">
        <v>1</v>
      </c>
      <c r="C1" s="3" t="s">
        <v>9</v>
      </c>
      <c r="D1" s="3" t="s">
        <v>10</v>
      </c>
    </row>
    <row r="2" spans="1:4" x14ac:dyDescent="0.25">
      <c r="A2">
        <v>1</v>
      </c>
      <c r="B2" t="s">
        <v>48</v>
      </c>
      <c r="C2" s="1">
        <v>4</v>
      </c>
    </row>
    <row r="3" spans="1:4" x14ac:dyDescent="0.25">
      <c r="A3">
        <v>2</v>
      </c>
      <c r="B3" t="s">
        <v>55</v>
      </c>
    </row>
    <row r="4" spans="1:4" x14ac:dyDescent="0.25">
      <c r="A4">
        <v>3</v>
      </c>
      <c r="B4" t="s">
        <v>81</v>
      </c>
    </row>
    <row r="5" spans="1:4" x14ac:dyDescent="0.25">
      <c r="A5">
        <v>4</v>
      </c>
      <c r="B5" t="s">
        <v>89</v>
      </c>
    </row>
    <row r="6" spans="1:4" x14ac:dyDescent="0.25">
      <c r="A6">
        <v>5</v>
      </c>
      <c r="B6" t="s">
        <v>93</v>
      </c>
    </row>
    <row r="7" spans="1:4" x14ac:dyDescent="0.25">
      <c r="A7">
        <v>6</v>
      </c>
      <c r="B7" t="s">
        <v>94</v>
      </c>
    </row>
    <row r="8" spans="1:4" x14ac:dyDescent="0.25">
      <c r="A8">
        <v>7</v>
      </c>
      <c r="B8" t="s">
        <v>98</v>
      </c>
    </row>
    <row r="9" spans="1:4" x14ac:dyDescent="0.25">
      <c r="A9">
        <v>8</v>
      </c>
      <c r="B9" t="s">
        <v>103</v>
      </c>
    </row>
    <row r="10" spans="1:4" x14ac:dyDescent="0.25">
      <c r="A10">
        <v>9</v>
      </c>
      <c r="B10" t="s">
        <v>104</v>
      </c>
    </row>
    <row r="11" spans="1:4" x14ac:dyDescent="0.25">
      <c r="A11">
        <v>10</v>
      </c>
      <c r="B11" t="s">
        <v>84</v>
      </c>
      <c r="C11" s="1">
        <v>1</v>
      </c>
    </row>
    <row r="12" spans="1:4" x14ac:dyDescent="0.25">
      <c r="A12">
        <v>11</v>
      </c>
      <c r="B12" t="s">
        <v>109</v>
      </c>
      <c r="C12" s="1">
        <v>1</v>
      </c>
    </row>
    <row r="13" spans="1:4" x14ac:dyDescent="0.25">
      <c r="A13">
        <v>12</v>
      </c>
      <c r="B13" t="s">
        <v>96</v>
      </c>
      <c r="C13" s="1">
        <v>2</v>
      </c>
    </row>
    <row r="14" spans="1:4" x14ac:dyDescent="0.25">
      <c r="A14">
        <v>13</v>
      </c>
      <c r="B14" t="s">
        <v>85</v>
      </c>
      <c r="C14" s="1">
        <v>1</v>
      </c>
    </row>
    <row r="15" spans="1:4" x14ac:dyDescent="0.25">
      <c r="A15">
        <v>14</v>
      </c>
      <c r="B15" t="s">
        <v>86</v>
      </c>
      <c r="C15" s="1">
        <v>1</v>
      </c>
    </row>
    <row r="16" spans="1:4" x14ac:dyDescent="0.25">
      <c r="A16">
        <v>15</v>
      </c>
      <c r="B16" t="s">
        <v>87</v>
      </c>
      <c r="C16" s="1">
        <v>1</v>
      </c>
    </row>
    <row r="17" spans="1:3" x14ac:dyDescent="0.25">
      <c r="A17">
        <v>16</v>
      </c>
      <c r="B17" t="s">
        <v>95</v>
      </c>
      <c r="C17" s="1">
        <v>1</v>
      </c>
    </row>
    <row r="18" spans="1:3" x14ac:dyDescent="0.25">
      <c r="A18">
        <v>17</v>
      </c>
      <c r="B18" t="s">
        <v>97</v>
      </c>
    </row>
    <row r="19" spans="1:3" x14ac:dyDescent="0.25">
      <c r="A19">
        <v>18</v>
      </c>
      <c r="B19" t="s">
        <v>90</v>
      </c>
    </row>
    <row r="20" spans="1:3" x14ac:dyDescent="0.25">
      <c r="A20">
        <v>19</v>
      </c>
      <c r="B20" t="s">
        <v>102</v>
      </c>
    </row>
    <row r="21" spans="1:3" x14ac:dyDescent="0.25">
      <c r="A21">
        <v>20</v>
      </c>
      <c r="B21" t="s">
        <v>106</v>
      </c>
      <c r="C21" s="1">
        <v>1</v>
      </c>
    </row>
    <row r="22" spans="1:3" x14ac:dyDescent="0.25">
      <c r="A22">
        <v>21</v>
      </c>
      <c r="B22" t="s">
        <v>92</v>
      </c>
      <c r="C22" s="1">
        <v>1</v>
      </c>
    </row>
    <row r="23" spans="1:3" x14ac:dyDescent="0.25">
      <c r="A23">
        <v>22</v>
      </c>
      <c r="B23" t="s">
        <v>91</v>
      </c>
      <c r="C23" s="1">
        <v>1</v>
      </c>
    </row>
    <row r="24" spans="1:3" x14ac:dyDescent="0.25">
      <c r="A24">
        <v>23</v>
      </c>
      <c r="B24" t="s">
        <v>88</v>
      </c>
      <c r="C24" s="1">
        <v>1</v>
      </c>
    </row>
    <row r="25" spans="1:3" x14ac:dyDescent="0.25">
      <c r="A25">
        <v>24</v>
      </c>
      <c r="B25" t="s">
        <v>99</v>
      </c>
      <c r="C25" s="1">
        <v>1</v>
      </c>
    </row>
    <row r="26" spans="1:3" x14ac:dyDescent="0.25">
      <c r="A26">
        <v>25</v>
      </c>
      <c r="B26" t="s">
        <v>100</v>
      </c>
      <c r="C26" s="1">
        <v>1</v>
      </c>
    </row>
    <row r="27" spans="1:3" x14ac:dyDescent="0.25">
      <c r="A27">
        <v>26</v>
      </c>
      <c r="B27" t="s">
        <v>101</v>
      </c>
    </row>
    <row r="28" spans="1:3" x14ac:dyDescent="0.25">
      <c r="A28">
        <v>27</v>
      </c>
      <c r="B28" t="s">
        <v>87</v>
      </c>
      <c r="C28" s="1">
        <v>1</v>
      </c>
    </row>
    <row r="29" spans="1:3" x14ac:dyDescent="0.25">
      <c r="A29">
        <v>28</v>
      </c>
      <c r="B29" t="s">
        <v>108</v>
      </c>
      <c r="C29" s="1">
        <v>2</v>
      </c>
    </row>
    <row r="30" spans="1:3" x14ac:dyDescent="0.25">
      <c r="A30">
        <v>29</v>
      </c>
      <c r="B30" t="s">
        <v>110</v>
      </c>
      <c r="C30" s="1">
        <v>1</v>
      </c>
    </row>
    <row r="31" spans="1:3" x14ac:dyDescent="0.25">
      <c r="A31">
        <v>30</v>
      </c>
      <c r="B31" t="s">
        <v>111</v>
      </c>
      <c r="C31" s="1">
        <v>1</v>
      </c>
    </row>
    <row r="32" spans="1:3" x14ac:dyDescent="0.25">
      <c r="A32">
        <v>31</v>
      </c>
      <c r="B32" t="s">
        <v>112</v>
      </c>
      <c r="C32" s="1">
        <v>1</v>
      </c>
    </row>
    <row r="33" spans="1:3" x14ac:dyDescent="0.25">
      <c r="A33">
        <v>32</v>
      </c>
      <c r="B33" t="s">
        <v>113</v>
      </c>
      <c r="C33" s="1">
        <v>1</v>
      </c>
    </row>
    <row r="34" spans="1:3" x14ac:dyDescent="0.25">
      <c r="A34">
        <v>33</v>
      </c>
      <c r="B34" t="s">
        <v>114</v>
      </c>
      <c r="C34" s="1">
        <v>4</v>
      </c>
    </row>
    <row r="35" spans="1:3" x14ac:dyDescent="0.25">
      <c r="A35">
        <v>34</v>
      </c>
      <c r="B35" t="s">
        <v>115</v>
      </c>
      <c r="C35" s="1">
        <v>1</v>
      </c>
    </row>
    <row r="36" spans="1:3" x14ac:dyDescent="0.25">
      <c r="A36">
        <v>35</v>
      </c>
      <c r="B36" t="s">
        <v>116</v>
      </c>
      <c r="C36" s="1">
        <v>1</v>
      </c>
    </row>
    <row r="37" spans="1:3" x14ac:dyDescent="0.25">
      <c r="A37">
        <v>36</v>
      </c>
      <c r="B37" t="s">
        <v>117</v>
      </c>
      <c r="C37" s="1">
        <v>1</v>
      </c>
    </row>
    <row r="38" spans="1:3" x14ac:dyDescent="0.25">
      <c r="A38">
        <v>37</v>
      </c>
      <c r="B38" t="s">
        <v>118</v>
      </c>
      <c r="C38" s="1">
        <v>1</v>
      </c>
    </row>
    <row r="39" spans="1:3" x14ac:dyDescent="0.25">
      <c r="A39">
        <v>38</v>
      </c>
      <c r="B39" t="s">
        <v>119</v>
      </c>
      <c r="C39" s="1">
        <v>8</v>
      </c>
    </row>
    <row r="40" spans="1:3" x14ac:dyDescent="0.25">
      <c r="A40">
        <v>39</v>
      </c>
      <c r="B40" t="s">
        <v>120</v>
      </c>
      <c r="C40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 2 3 7 e c e f 0 - 0 6 7 6 - 4 f 2 e - a 2 d d - 9 c 0 b 1 b 4 d c f f 2 < / A r g o G u i d > 
</file>

<file path=customXml/itemProps1.xml><?xml version="1.0" encoding="utf-8"?>
<ds:datastoreItem xmlns:ds="http://schemas.openxmlformats.org/officeDocument/2006/customXml" ds:itemID="{1676941F-9BA8-49F7-8DD7-6B1EDCBF3C34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Hardware</vt:lpstr>
      <vt:lpstr>Electrical</vt:lpstr>
      <vt:lpstr>3D Printed Parts</vt:lpstr>
      <vt:lpstr>Machined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Betsinger</dc:creator>
  <cp:lastModifiedBy>Jim Betsinger</cp:lastModifiedBy>
  <dcterms:created xsi:type="dcterms:W3CDTF">2019-08-14T16:53:29Z</dcterms:created>
  <dcterms:modified xsi:type="dcterms:W3CDTF">2019-08-14T23:02:52Z</dcterms:modified>
</cp:coreProperties>
</file>