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Z_C656F1EF_E40E_4677_8D94_FE0D887E61B3_.wvu.FilterData">Sheet1!$A$1:$AU$182</definedName>
  </definedNames>
  <calcPr/>
  <customWorkbookViews>
    <customWorkbookView activeSheetId="0" maximized="1" windowHeight="0" windowWidth="0" guid="{C656F1EF-E40E-4677-8D94-FE0D887E61B3}" name="Filter 1"/>
  </customWorkbookViews>
</workbook>
</file>

<file path=xl/sharedStrings.xml><?xml version="1.0" encoding="utf-8"?>
<sst xmlns="http://schemas.openxmlformats.org/spreadsheetml/2006/main" count="3367" uniqueCount="724">
  <si>
    <r>
      <rPr>
        <rFont val="Arial"/>
        <color rgb="FF000000"/>
      </rPr>
      <t>S.No</t>
    </r>
    <r>
      <rPr>
        <rFont val="Arial"/>
        <color theme="1"/>
      </rPr>
      <t>.</t>
    </r>
  </si>
  <si>
    <t>Roll No</t>
  </si>
  <si>
    <t>Name</t>
  </si>
  <si>
    <t>Gender</t>
  </si>
  <si>
    <t>Group</t>
  </si>
  <si>
    <t>HRV_Baseline</t>
  </si>
  <si>
    <t>Contact Number</t>
  </si>
  <si>
    <t>Age</t>
  </si>
  <si>
    <t>BMI</t>
  </si>
  <si>
    <t>Sattva</t>
  </si>
  <si>
    <t>Rajas</t>
  </si>
  <si>
    <t>Tamas</t>
  </si>
  <si>
    <t>PANAS(Positive)</t>
  </si>
  <si>
    <t>Stress</t>
  </si>
  <si>
    <t>Anxiety</t>
  </si>
  <si>
    <t>Depression</t>
  </si>
  <si>
    <t>Happiness Index</t>
  </si>
  <si>
    <t xml:space="preserve">ISI sleep time </t>
  </si>
  <si>
    <t>sleep time</t>
  </si>
  <si>
    <t>Insomnia Severity Index (SCORE)</t>
  </si>
  <si>
    <t>STATUS ISI</t>
  </si>
  <si>
    <t>PSQI GLOBL_Score</t>
  </si>
  <si>
    <t>STATUS PSQI</t>
  </si>
  <si>
    <t>Prakriti Check</t>
  </si>
  <si>
    <t>ADDICTION STATUS PSQI</t>
  </si>
  <si>
    <t>INTERNET ADDICTION TEST (Max Score 100)</t>
  </si>
  <si>
    <t>Social Media Disorder Scale (Max Score 9)</t>
  </si>
  <si>
    <t>Class Attendance</t>
  </si>
  <si>
    <t>Lab Attendance</t>
  </si>
  <si>
    <t>Quiz 1 (%)</t>
  </si>
  <si>
    <t>Quiz 2(%)</t>
  </si>
  <si>
    <t>Quiz 3(%)</t>
  </si>
  <si>
    <t>Quiz4(%)</t>
  </si>
  <si>
    <t>Quiz 5 (%)</t>
  </si>
  <si>
    <t>Quiz 6(%)</t>
  </si>
  <si>
    <t>Post HRV</t>
  </si>
  <si>
    <t>Sleep Date 1</t>
  </si>
  <si>
    <t>Deep Sleep 1</t>
  </si>
  <si>
    <t>Sleep Total 1</t>
  </si>
  <si>
    <t>Sleep Onset 1</t>
  </si>
  <si>
    <t>Sleep Date 2</t>
  </si>
  <si>
    <t>Deep Sleep 2</t>
  </si>
  <si>
    <t>Sleep Total 2</t>
  </si>
  <si>
    <t>Sleep Onset 2</t>
  </si>
  <si>
    <t>B22002</t>
  </si>
  <si>
    <t>Anand Kishore</t>
  </si>
  <si>
    <t>Male</t>
  </si>
  <si>
    <t>Sleep</t>
  </si>
  <si>
    <t>NC</t>
  </si>
  <si>
    <t>C</t>
  </si>
  <si>
    <t>16(18)</t>
  </si>
  <si>
    <t>1(1)</t>
  </si>
  <si>
    <t>40 x 53%</t>
  </si>
  <si>
    <t>6 x 26%</t>
  </si>
  <si>
    <t>7 x 14%</t>
  </si>
  <si>
    <t>6 x 15%</t>
  </si>
  <si>
    <t>6 x 0%</t>
  </si>
  <si>
    <t>10 x 7%</t>
  </si>
  <si>
    <t>B22003</t>
  </si>
  <si>
    <t>ARNAV THAKUR</t>
  </si>
  <si>
    <t>A</t>
  </si>
  <si>
    <t>17(18)</t>
  </si>
  <si>
    <t>0(1)</t>
  </si>
  <si>
    <t>40 x 71%</t>
  </si>
  <si>
    <t>6 x 56%</t>
  </si>
  <si>
    <t>7 x 51%</t>
  </si>
  <si>
    <t>6 x 43%</t>
  </si>
  <si>
    <t>10 x 32%</t>
  </si>
  <si>
    <t>B22006</t>
  </si>
  <si>
    <t>AYUSH LAKHOTIA</t>
  </si>
  <si>
    <t>Control</t>
  </si>
  <si>
    <t>0(0)</t>
  </si>
  <si>
    <t>40 x 66%</t>
  </si>
  <si>
    <t>7 x 0%</t>
  </si>
  <si>
    <t>6 x 35%</t>
  </si>
  <si>
    <t>10 x 0%</t>
  </si>
  <si>
    <t>23-12-2022</t>
  </si>
  <si>
    <t>5 h 29 min</t>
  </si>
  <si>
    <t>24-12-2022</t>
  </si>
  <si>
    <t>7 h 43 min</t>
  </si>
  <si>
    <t>B22009</t>
  </si>
  <si>
    <t>DIVYANSHU</t>
  </si>
  <si>
    <t>15(18)</t>
  </si>
  <si>
    <t>40 x 68%</t>
  </si>
  <si>
    <t>6 x 57%</t>
  </si>
  <si>
    <t>7 h 35 min</t>
  </si>
  <si>
    <t>7 h 34min</t>
  </si>
  <si>
    <t>B22010</t>
  </si>
  <si>
    <t>DUBEY HARSH PAWANKUMAR</t>
  </si>
  <si>
    <t>1(2)</t>
  </si>
  <si>
    <t>40 x 64%</t>
  </si>
  <si>
    <t>6 x 52%</t>
  </si>
  <si>
    <t>7 x 39%</t>
  </si>
  <si>
    <t>B22011</t>
  </si>
  <si>
    <t>EDUKULLA VIRINCHI</t>
  </si>
  <si>
    <t>40 x 67%</t>
  </si>
  <si>
    <t>6 x 70%</t>
  </si>
  <si>
    <t>6 x 62%</t>
  </si>
  <si>
    <t>10 x 54%</t>
  </si>
  <si>
    <t>B22013</t>
  </si>
  <si>
    <t>HARSHVARDHAN SINGH BHADAURIYA</t>
  </si>
  <si>
    <t>2(2)</t>
  </si>
  <si>
    <t>40 x 73%</t>
  </si>
  <si>
    <t>7 x 33%</t>
  </si>
  <si>
    <t>6 x 30%</t>
  </si>
  <si>
    <t>10 x 34%</t>
  </si>
  <si>
    <t>B22016</t>
  </si>
  <si>
    <t>JAVIYA CHINTAN NAYANKUMAR</t>
  </si>
  <si>
    <t>40 x 62%</t>
  </si>
  <si>
    <t>6 x 40%</t>
  </si>
  <si>
    <t>6 x 28%</t>
  </si>
  <si>
    <t>10 x 25%</t>
  </si>
  <si>
    <t>B22022</t>
  </si>
  <si>
    <t>SATVIK MISHRA</t>
  </si>
  <si>
    <t>13(18)</t>
  </si>
  <si>
    <t>6 x 63%</t>
  </si>
  <si>
    <t>B22023</t>
  </si>
  <si>
    <t>SNEHA CHANDNA</t>
  </si>
  <si>
    <t>Female</t>
  </si>
  <si>
    <t>18(18)</t>
  </si>
  <si>
    <t>6 x 20%</t>
  </si>
  <si>
    <t>7 x 37%</t>
  </si>
  <si>
    <t>6 x 37%</t>
  </si>
  <si>
    <t>10 x 58%</t>
  </si>
  <si>
    <t>B22028</t>
  </si>
  <si>
    <t>ADITI TRIPATHI</t>
  </si>
  <si>
    <t>40 x 56%</t>
  </si>
  <si>
    <t>7 x 18%</t>
  </si>
  <si>
    <t>6 x 22%</t>
  </si>
  <si>
    <t>B22029</t>
  </si>
  <si>
    <t>ADITYA KUMAR</t>
  </si>
  <si>
    <t>Addiction</t>
  </si>
  <si>
    <t>40 x 75%</t>
  </si>
  <si>
    <t>6 x 61%</t>
  </si>
  <si>
    <t>7 x 35%</t>
  </si>
  <si>
    <t>10 x 42%</t>
  </si>
  <si>
    <t>B22030</t>
  </si>
  <si>
    <t>ADITYA KUMAR MISHRA</t>
  </si>
  <si>
    <t>40 x 82%</t>
  </si>
  <si>
    <t>6 x 73%</t>
  </si>
  <si>
    <t>6 x 44%</t>
  </si>
  <si>
    <t>10 x 73%</t>
  </si>
  <si>
    <t>B22031</t>
  </si>
  <si>
    <t>AMAN SHARMA</t>
  </si>
  <si>
    <t>40 x 69%</t>
  </si>
  <si>
    <t>6 x 72%</t>
  </si>
  <si>
    <t>7 x 16%</t>
  </si>
  <si>
    <t>6 x 34%</t>
  </si>
  <si>
    <t>10 x 40%</t>
  </si>
  <si>
    <t>B22032</t>
  </si>
  <si>
    <t>ANKIT DHAVAL JAIN</t>
  </si>
  <si>
    <t>14(18)</t>
  </si>
  <si>
    <t>10 x 29%</t>
  </si>
  <si>
    <t>B22034</t>
  </si>
  <si>
    <t>AYUSH GUPTA</t>
  </si>
  <si>
    <t>11(18)</t>
  </si>
  <si>
    <t>7 x 6%</t>
  </si>
  <si>
    <t>10 x 24%</t>
  </si>
  <si>
    <t>B22037</t>
  </si>
  <si>
    <t>DIPANSHU THAKUR</t>
  </si>
  <si>
    <t>6 x 84%</t>
  </si>
  <si>
    <t>7 x 38%</t>
  </si>
  <si>
    <t>6 x 32%</t>
  </si>
  <si>
    <t>10 x 68%</t>
  </si>
  <si>
    <t>B22039</t>
  </si>
  <si>
    <t>ESHAAN</t>
  </si>
  <si>
    <t>6 x 58%</t>
  </si>
  <si>
    <t>7 x 41%</t>
  </si>
  <si>
    <t>6 x 55%</t>
  </si>
  <si>
    <t>10 x 41%</t>
  </si>
  <si>
    <t>B22043</t>
  </si>
  <si>
    <t>HARSHIT VYAS</t>
  </si>
  <si>
    <t>7 x 24%</t>
  </si>
  <si>
    <t>6 x 50%</t>
  </si>
  <si>
    <t>B22044</t>
  </si>
  <si>
    <t>ISHAN SINHA</t>
  </si>
  <si>
    <t>40 x 83%</t>
  </si>
  <si>
    <t>7 x 10%</t>
  </si>
  <si>
    <t>10 x 19%</t>
  </si>
  <si>
    <t>7 h 44 min</t>
  </si>
  <si>
    <t>B22045</t>
  </si>
  <si>
    <t>JATIN SHAMNANI</t>
  </si>
  <si>
    <t>40 x 70%</t>
  </si>
  <si>
    <t>6 x 9%</t>
  </si>
  <si>
    <t>10 x 59%</t>
  </si>
  <si>
    <t>B22046</t>
  </si>
  <si>
    <t>KAILASH LILAWAT</t>
  </si>
  <si>
    <t>9/(18)</t>
  </si>
  <si>
    <t>40 x 0%</t>
  </si>
  <si>
    <t>B22048</t>
  </si>
  <si>
    <t>KHUSHI REWAR</t>
  </si>
  <si>
    <t>40 x 58%</t>
  </si>
  <si>
    <t>6 x 54%</t>
  </si>
  <si>
    <t>6 x 47%</t>
  </si>
  <si>
    <t>B22051</t>
  </si>
  <si>
    <t>MIHIR CHANDRA</t>
  </si>
  <si>
    <t>12(18)</t>
  </si>
  <si>
    <t>6 x 85%</t>
  </si>
  <si>
    <t>B22056</t>
  </si>
  <si>
    <t>NIHARIKA CHAUHAN</t>
  </si>
  <si>
    <t>10 x 16%</t>
  </si>
  <si>
    <t>B22058</t>
  </si>
  <si>
    <t>PANCHIREDDI NARESH KUMAR</t>
  </si>
  <si>
    <t>40 x 55%</t>
  </si>
  <si>
    <t>6 x 13%</t>
  </si>
  <si>
    <t>10 x 26%</t>
  </si>
  <si>
    <t>B22061</t>
  </si>
  <si>
    <t>PRANSHU SHARMA</t>
  </si>
  <si>
    <t>40 x 57%</t>
  </si>
  <si>
    <t>6 x 5%</t>
  </si>
  <si>
    <t>7 x 30%</t>
  </si>
  <si>
    <t>10 x 38%</t>
  </si>
  <si>
    <t>B22064</t>
  </si>
  <si>
    <t>PRIYANSHI AGRAWAL</t>
  </si>
  <si>
    <t>6 x 38%</t>
  </si>
  <si>
    <t>7 x 26%</t>
  </si>
  <si>
    <t>6 x 29%</t>
  </si>
  <si>
    <t>B22065</t>
  </si>
  <si>
    <t>RISHABH SHUKLA</t>
  </si>
  <si>
    <t>40 x 81%</t>
  </si>
  <si>
    <t>7 x 50%</t>
  </si>
  <si>
    <t>6 x 53%</t>
  </si>
  <si>
    <t>10 x 81%</t>
  </si>
  <si>
    <t>B22069</t>
  </si>
  <si>
    <t>SAMUDRALA SOWMIKA RAO</t>
  </si>
  <si>
    <t>40 x 78%</t>
  </si>
  <si>
    <t>3h 8min</t>
  </si>
  <si>
    <t>B22071</t>
  </si>
  <si>
    <t>SHREY GUPTA</t>
  </si>
  <si>
    <t>6 x 77%</t>
  </si>
  <si>
    <t>7 x 13%</t>
  </si>
  <si>
    <t>6 x 45%</t>
  </si>
  <si>
    <t>10 x 43%</t>
  </si>
  <si>
    <t>7 h 54 min</t>
  </si>
  <si>
    <t>9 h 7 min</t>
  </si>
  <si>
    <t>B22072</t>
  </si>
  <si>
    <t>SHYAM SUMAN</t>
  </si>
  <si>
    <t>7 x 17%</t>
  </si>
  <si>
    <t>B22073</t>
  </si>
  <si>
    <t>SIDDHI UPADHYAYA</t>
  </si>
  <si>
    <t>91 93018 32978</t>
  </si>
  <si>
    <t>B22074</t>
  </si>
  <si>
    <t>SUDHANSHU RANJAN</t>
  </si>
  <si>
    <t>B22076</t>
  </si>
  <si>
    <t>TUSHAR VERMA</t>
  </si>
  <si>
    <t>10 x 60%</t>
  </si>
  <si>
    <t>B22077</t>
  </si>
  <si>
    <t>VAIBHAV GUPTA</t>
  </si>
  <si>
    <t>40 x 65%</t>
  </si>
  <si>
    <t>7 x 27%</t>
  </si>
  <si>
    <t>3 h 47min</t>
  </si>
  <si>
    <t>B22078</t>
  </si>
  <si>
    <t>ABHAY RAJ GAUTAM</t>
  </si>
  <si>
    <t>6 x 31%</t>
  </si>
  <si>
    <t>7 x 25%</t>
  </si>
  <si>
    <t>6 x 66%</t>
  </si>
  <si>
    <t>10 x 80%</t>
  </si>
  <si>
    <t>B22080</t>
  </si>
  <si>
    <t>ACHAL JAIN</t>
  </si>
  <si>
    <t>40 x 84%</t>
  </si>
  <si>
    <t>6 x 64%</t>
  </si>
  <si>
    <t>6 x 6%</t>
  </si>
  <si>
    <t>10 x 49%</t>
  </si>
  <si>
    <t>B22083</t>
  </si>
  <si>
    <t>ADITYA SHARMA</t>
  </si>
  <si>
    <t>male</t>
  </si>
  <si>
    <t>40 x 63%</t>
  </si>
  <si>
    <t>6 x 76%</t>
  </si>
  <si>
    <t>7 x 31%</t>
  </si>
  <si>
    <t>6 x 48%</t>
  </si>
  <si>
    <t>10 x 52%</t>
  </si>
  <si>
    <t>B22085</t>
  </si>
  <si>
    <t>AKSHAY</t>
  </si>
  <si>
    <t>6 x 60%</t>
  </si>
  <si>
    <t>6 x 41%</t>
  </si>
  <si>
    <t>10 x 35%</t>
  </si>
  <si>
    <t>B22086</t>
  </si>
  <si>
    <t>ANIMESH KUMAR JHA</t>
  </si>
  <si>
    <t>6 x 18%</t>
  </si>
  <si>
    <t>6 x 59%</t>
  </si>
  <si>
    <t>B22087</t>
  </si>
  <si>
    <t>ANIRUDH</t>
  </si>
  <si>
    <t>19(18)</t>
  </si>
  <si>
    <t>6 x 94%</t>
  </si>
  <si>
    <t>B22092</t>
  </si>
  <si>
    <t>ARYAN JAIN</t>
  </si>
  <si>
    <t>7 x 20%</t>
  </si>
  <si>
    <t>10 x 53%</t>
  </si>
  <si>
    <t>B22093</t>
  </si>
  <si>
    <t>ASMIT KUMAR</t>
  </si>
  <si>
    <t>40 x 60%</t>
  </si>
  <si>
    <t>7 x 21%</t>
  </si>
  <si>
    <t>B22095</t>
  </si>
  <si>
    <t>BARAGADI JAYA SHEELA</t>
  </si>
  <si>
    <t>10 x 36%</t>
  </si>
  <si>
    <t>B22096</t>
  </si>
  <si>
    <t>BITLINGU AKSHAY</t>
  </si>
  <si>
    <t>0/(18)</t>
  </si>
  <si>
    <t>B22097</t>
  </si>
  <si>
    <t>CHETAN KUKREJA</t>
  </si>
  <si>
    <t>7 x 22%</t>
  </si>
  <si>
    <t>B22099</t>
  </si>
  <si>
    <t>DEVIDAS PRASHANT DEOLE</t>
  </si>
  <si>
    <t>6 x 17%</t>
  </si>
  <si>
    <t>10 x 17%</t>
  </si>
  <si>
    <t>B22100</t>
  </si>
  <si>
    <t>DHEERAVATH</t>
  </si>
  <si>
    <t>B22101</t>
  </si>
  <si>
    <t>DHRUV SINGH</t>
  </si>
  <si>
    <t>7 x 8%</t>
  </si>
  <si>
    <t>10 x 37%</t>
  </si>
  <si>
    <t>B22103</t>
  </si>
  <si>
    <t>DIVYANSHU PRATIK</t>
  </si>
  <si>
    <t>40 x 76%</t>
  </si>
  <si>
    <t>10 x 62%</t>
  </si>
  <si>
    <t>8 h 45 min</t>
  </si>
  <si>
    <t>13h 6 min</t>
  </si>
  <si>
    <t>B22104</t>
  </si>
  <si>
    <t>GAGANDEEP SINGH</t>
  </si>
  <si>
    <t>6 x 68%</t>
  </si>
  <si>
    <t>7 x 52%</t>
  </si>
  <si>
    <t>6 x 39%</t>
  </si>
  <si>
    <t>10 x 56%</t>
  </si>
  <si>
    <t>B22105</t>
  </si>
  <si>
    <t>GAINI GEETHAMSH</t>
  </si>
  <si>
    <t>B22106</t>
  </si>
  <si>
    <t>HARSH</t>
  </si>
  <si>
    <t>6 x 24%</t>
  </si>
  <si>
    <t>B22107</t>
  </si>
  <si>
    <t>JAHANVI SINGH</t>
  </si>
  <si>
    <t>6 x 49%</t>
  </si>
  <si>
    <t>10 x 55%</t>
  </si>
  <si>
    <t>B22109</t>
  </si>
  <si>
    <t>KANIKA CHOUDHARY</t>
  </si>
  <si>
    <t>40 x 45%</t>
  </si>
  <si>
    <t>6 x 14%</t>
  </si>
  <si>
    <t>10 x 39%</t>
  </si>
  <si>
    <t>B22110</t>
  </si>
  <si>
    <t>KAVYA DHIMAN</t>
  </si>
  <si>
    <t>7 x 40%</t>
  </si>
  <si>
    <t>6 x 71%</t>
  </si>
  <si>
    <t>B22114</t>
  </si>
  <si>
    <t>LEPAKSHI</t>
  </si>
  <si>
    <t>40 x 79%</t>
  </si>
  <si>
    <t>7 x 43%</t>
  </si>
  <si>
    <t>9 h 3 min</t>
  </si>
  <si>
    <t>4 h 59 min</t>
  </si>
  <si>
    <t>B22115</t>
  </si>
  <si>
    <t>LUV SHARMA</t>
  </si>
  <si>
    <t>B22116</t>
  </si>
  <si>
    <t>MEDHANSH RAWAT</t>
  </si>
  <si>
    <t>6 x 106%</t>
  </si>
  <si>
    <t>7 x 73%</t>
  </si>
  <si>
    <t>B22117</t>
  </si>
  <si>
    <t>MUDU DEVUDU</t>
  </si>
  <si>
    <t>7 x 9%</t>
  </si>
  <si>
    <t>B22118</t>
  </si>
  <si>
    <t>NITISHA</t>
  </si>
  <si>
    <t>10 x 45%</t>
  </si>
  <si>
    <t>B22119</t>
  </si>
  <si>
    <t>PATEL KEVAL BHAVESHKUMAR</t>
  </si>
  <si>
    <t>B22120</t>
  </si>
  <si>
    <t>PILANKAR PRANJALI MILIND</t>
  </si>
  <si>
    <t>7 h 1min</t>
  </si>
  <si>
    <t>5 h 35 min</t>
  </si>
  <si>
    <t>B22121</t>
  </si>
  <si>
    <t>RAKESHKUMAR CHANDRASHEKHAR HONNALLI</t>
  </si>
  <si>
    <t>40 x 74%</t>
  </si>
  <si>
    <t>6 x 98%</t>
  </si>
  <si>
    <t>10 x 92%</t>
  </si>
  <si>
    <t>B22123</t>
  </si>
  <si>
    <t>RATHLAVATH KARTHIK</t>
  </si>
  <si>
    <t>7 x 19%</t>
  </si>
  <si>
    <t>10 x 15%</t>
  </si>
  <si>
    <t>B22127</t>
  </si>
  <si>
    <t>SAMEER GUPTA</t>
  </si>
  <si>
    <t>7 x 57%</t>
  </si>
  <si>
    <t>10 x 61%</t>
  </si>
  <si>
    <t>B22129</t>
  </si>
  <si>
    <t>SATYAJEET SINGH SENGAR</t>
  </si>
  <si>
    <t>B22131</t>
  </si>
  <si>
    <t>SHREYANSH GUPTA</t>
  </si>
  <si>
    <t>40 x 72%</t>
  </si>
  <si>
    <t>B22133</t>
  </si>
  <si>
    <t>SHUBHAM SUSHANT ASHWANI</t>
  </si>
  <si>
    <t>7 x 47%</t>
  </si>
  <si>
    <t>B22134</t>
  </si>
  <si>
    <t>SIA MITTAL</t>
  </si>
  <si>
    <t>40 x 85%</t>
  </si>
  <si>
    <t>B22135</t>
  </si>
  <si>
    <t>SIDDHARTH SHAINESH</t>
  </si>
  <si>
    <t>7 x 45%</t>
  </si>
  <si>
    <t>10 x 44%</t>
  </si>
  <si>
    <t>B22136</t>
  </si>
  <si>
    <t>SUKHVANSH JAIN</t>
  </si>
  <si>
    <t>7 x 65%</t>
  </si>
  <si>
    <t>B22140</t>
  </si>
  <si>
    <t>VAIBHAV YADAV</t>
  </si>
  <si>
    <t>10 x 51%</t>
  </si>
  <si>
    <t>B22141</t>
  </si>
  <si>
    <t>VAYUN GOEL</t>
  </si>
  <si>
    <t>7 x 48%</t>
  </si>
  <si>
    <t>6 x 36%</t>
  </si>
  <si>
    <t>B22145</t>
  </si>
  <si>
    <t>VIVEK AGGARWAL</t>
  </si>
  <si>
    <t>10 x 70%</t>
  </si>
  <si>
    <t>B22146</t>
  </si>
  <si>
    <t>YASH CHAUDHARY</t>
  </si>
  <si>
    <t>40 x 91%</t>
  </si>
  <si>
    <t>6 x 104%</t>
  </si>
  <si>
    <t>10 x 64%</t>
  </si>
  <si>
    <t>B22147</t>
  </si>
  <si>
    <t>YASH SEHGAL</t>
  </si>
  <si>
    <t>B22148</t>
  </si>
  <si>
    <t>YASH SHRIVASTAVA</t>
  </si>
  <si>
    <t>7 x 4%</t>
  </si>
  <si>
    <t>6 h 7min</t>
  </si>
  <si>
    <t>7 h 54min</t>
  </si>
  <si>
    <t>B22150</t>
  </si>
  <si>
    <t>AMAN SIKARWAR</t>
  </si>
  <si>
    <t>7 x 23%</t>
  </si>
  <si>
    <t>6 x 25%</t>
  </si>
  <si>
    <t>B22151</t>
  </si>
  <si>
    <t>ARCHITA</t>
  </si>
  <si>
    <t>6 x 51%</t>
  </si>
  <si>
    <t>6 x 67%</t>
  </si>
  <si>
    <t>B22152</t>
  </si>
  <si>
    <t>ARMAN RAWAT</t>
  </si>
  <si>
    <t>6 x 82%</t>
  </si>
  <si>
    <t>B22153</t>
  </si>
  <si>
    <t>AYUSH SINHA</t>
  </si>
  <si>
    <t>10 x 50%</t>
  </si>
  <si>
    <t>B22154</t>
  </si>
  <si>
    <t>BHAVESH GOYAL</t>
  </si>
  <si>
    <t>7 x 5%</t>
  </si>
  <si>
    <t>6 x 12%</t>
  </si>
  <si>
    <t>10 x 23%</t>
  </si>
  <si>
    <t>5 h 53 min</t>
  </si>
  <si>
    <t>6 h 34min</t>
  </si>
  <si>
    <t>B22155</t>
  </si>
  <si>
    <t>BHUNDIYA MEHUL HITESHBHAI</t>
  </si>
  <si>
    <t>40 x 59%</t>
  </si>
  <si>
    <t>10 x 14%</t>
  </si>
  <si>
    <t>B22156</t>
  </si>
  <si>
    <t>BIPANJIT SINGH</t>
  </si>
  <si>
    <t>7 x 55%</t>
  </si>
  <si>
    <t>B22157</t>
  </si>
  <si>
    <t>Varshith Reddy</t>
  </si>
  <si>
    <t>B22158</t>
  </si>
  <si>
    <t>DEV HETALBHAI PATEL</t>
  </si>
  <si>
    <t>10 x 72%</t>
  </si>
  <si>
    <t>B22160</t>
  </si>
  <si>
    <t>DONKALA HARINI</t>
  </si>
  <si>
    <t>6 x 27%</t>
  </si>
  <si>
    <t>B22161</t>
  </si>
  <si>
    <t>GARGI KETAN CHAUHAN</t>
  </si>
  <si>
    <t>B22163</t>
  </si>
  <si>
    <t>MANETTIWAR NARENDRA</t>
  </si>
  <si>
    <t>6 h 38 min</t>
  </si>
  <si>
    <t>B22164</t>
  </si>
  <si>
    <t>NAMAN SHEKHAR SINGHANIA</t>
  </si>
  <si>
    <t>7 x 44%</t>
  </si>
  <si>
    <t>B22169</t>
  </si>
  <si>
    <t>PRIYAM</t>
  </si>
  <si>
    <t>B22170</t>
  </si>
  <si>
    <t>RYTHM CHAWLA</t>
  </si>
  <si>
    <t>6 x 75%</t>
  </si>
  <si>
    <t>B22172</t>
  </si>
  <si>
    <t>SAMEER SINGH RAWAT</t>
  </si>
  <si>
    <t>B22174</t>
  </si>
  <si>
    <t>SARTHAK PRAJAPATI</t>
  </si>
  <si>
    <t>6 x 74%</t>
  </si>
  <si>
    <t>B22176</t>
  </si>
  <si>
    <t>SHIVEN KAUSHAL PATEL</t>
  </si>
  <si>
    <t>6 x 89%</t>
  </si>
  <si>
    <t>7 x 46%</t>
  </si>
  <si>
    <t>6 x 21%</t>
  </si>
  <si>
    <t>B22183</t>
  </si>
  <si>
    <t>AAHAN RUPAL</t>
  </si>
  <si>
    <t>10 x 9%</t>
  </si>
  <si>
    <t>B22187</t>
  </si>
  <si>
    <t>ADITI SINGH</t>
  </si>
  <si>
    <t>22-12-2022</t>
  </si>
  <si>
    <t>7 h 23 min</t>
  </si>
  <si>
    <t>B22189</t>
  </si>
  <si>
    <t>AKASH KUMAR</t>
  </si>
  <si>
    <t>6 x 80%</t>
  </si>
  <si>
    <t>B22191</t>
  </si>
  <si>
    <t>AKSHAT BUJETHIYA</t>
  </si>
  <si>
    <t>6 x 92%</t>
  </si>
  <si>
    <t>6 x 86%</t>
  </si>
  <si>
    <t>B22193</t>
  </si>
  <si>
    <t>ANIRUDH VIJAN</t>
  </si>
  <si>
    <t>8h 52 min</t>
  </si>
  <si>
    <t>B22194</t>
  </si>
  <si>
    <t>ANISH DE</t>
  </si>
  <si>
    <t>B22195</t>
  </si>
  <si>
    <t>ANKIT YADAV</t>
  </si>
  <si>
    <t>6 x 79%</t>
  </si>
  <si>
    <t>6 h 51min</t>
  </si>
  <si>
    <t>B22198</t>
  </si>
  <si>
    <t>ARITRA BORAL</t>
  </si>
  <si>
    <t>7 h 40 min</t>
  </si>
  <si>
    <t>9 h 44min</t>
  </si>
  <si>
    <t>B22200</t>
  </si>
  <si>
    <t>ARYAN THAKUR</t>
  </si>
  <si>
    <t>B22202</t>
  </si>
  <si>
    <t>BINDELA JASWANTH KUMAR REDDY</t>
  </si>
  <si>
    <t>40 x 80%</t>
  </si>
  <si>
    <t>10 x 66%</t>
  </si>
  <si>
    <t>B22203</t>
  </si>
  <si>
    <t>CHANDA ABHINAY</t>
  </si>
  <si>
    <t>B22207</t>
  </si>
  <si>
    <t>HARMAN KOUR</t>
  </si>
  <si>
    <t>10 x 48%</t>
  </si>
  <si>
    <t>B22208</t>
  </si>
  <si>
    <t>HARMANDEEP SINGH</t>
  </si>
  <si>
    <t>40 x 77%</t>
  </si>
  <si>
    <t>10 x 74%</t>
  </si>
  <si>
    <t>B22210</t>
  </si>
  <si>
    <t>JANA CHARAN KRISHNA</t>
  </si>
  <si>
    <t>6 x 46%</t>
  </si>
  <si>
    <t>B22212</t>
  </si>
  <si>
    <t>JIGEESHA SUR</t>
  </si>
  <si>
    <t>B22214</t>
  </si>
  <si>
    <t>KRISH MITTAL</t>
  </si>
  <si>
    <t>6 h 44 min</t>
  </si>
  <si>
    <t>23- 12- 2022</t>
  </si>
  <si>
    <t>6 h 6min</t>
  </si>
  <si>
    <t>B22215</t>
  </si>
  <si>
    <t>KUNAL NATH</t>
  </si>
  <si>
    <t>B22216</t>
  </si>
  <si>
    <t>KUNAM SAHITHI CHOWDARY</t>
  </si>
  <si>
    <t>B22217</t>
  </si>
  <si>
    <t>LAKKI DIVYA SRI</t>
  </si>
  <si>
    <t>40 x 51%</t>
  </si>
  <si>
    <t>7 x 12%</t>
  </si>
  <si>
    <t>B22219</t>
  </si>
  <si>
    <t>MANNEPALLI SAMHITHA</t>
  </si>
  <si>
    <t>B22220</t>
  </si>
  <si>
    <t>MARTHA RISHITHA</t>
  </si>
  <si>
    <t>7 x 63%</t>
  </si>
  <si>
    <t>B22221</t>
  </si>
  <si>
    <t>MAYANK YADAV</t>
  </si>
  <si>
    <t>7 x 71%</t>
  </si>
  <si>
    <t>10 x 83%</t>
  </si>
  <si>
    <t>B22222</t>
  </si>
  <si>
    <t>MEDABOINA PREETHAM</t>
  </si>
  <si>
    <t>B22228</t>
  </si>
  <si>
    <t>PALAVALASA LALITHENDH</t>
  </si>
  <si>
    <t>4/(18)</t>
  </si>
  <si>
    <t>B22229</t>
  </si>
  <si>
    <t>PIYUSH KUMAR</t>
  </si>
  <si>
    <t>B22230</t>
  </si>
  <si>
    <t>PRIYANSH GUPTA</t>
  </si>
  <si>
    <t>40 x 86%</t>
  </si>
  <si>
    <t>B22231</t>
  </si>
  <si>
    <t>RITAM DUTTA</t>
  </si>
  <si>
    <t>B22232</t>
  </si>
  <si>
    <t>SAATVIK MANGAL</t>
  </si>
  <si>
    <t>10 x 28%</t>
  </si>
  <si>
    <t>B22234</t>
  </si>
  <si>
    <t>SANIA JAIN</t>
  </si>
  <si>
    <t>10 x 46%</t>
  </si>
  <si>
    <t>B22236</t>
  </si>
  <si>
    <t>SATYAM KUMAR</t>
  </si>
  <si>
    <t>B22239</t>
  </si>
  <si>
    <t>SHIVANGI SHARMA</t>
  </si>
  <si>
    <t>B22240</t>
  </si>
  <si>
    <t>SOUMIL GOGNA</t>
  </si>
  <si>
    <t>B22241</t>
  </si>
  <si>
    <t>SUMAN DEEP</t>
  </si>
  <si>
    <t>7 x 28%</t>
  </si>
  <si>
    <t>B22242</t>
  </si>
  <si>
    <t>SUMIT CHAUDHARY</t>
  </si>
  <si>
    <t>40 x 61%</t>
  </si>
  <si>
    <t>B22243</t>
  </si>
  <si>
    <t>TANISH KUMAR</t>
  </si>
  <si>
    <t>7 x 29%</t>
  </si>
  <si>
    <t>B22244</t>
  </si>
  <si>
    <t>TOSHAN GUPTA</t>
  </si>
  <si>
    <t>B22247</t>
  </si>
  <si>
    <t>VANSHIKA</t>
  </si>
  <si>
    <t>B22250</t>
  </si>
  <si>
    <t>VINAY KUMAR</t>
  </si>
  <si>
    <t>7 h 19 min</t>
  </si>
  <si>
    <t>B22252</t>
  </si>
  <si>
    <t>YUGANT KANOJIYA</t>
  </si>
  <si>
    <t>B22253</t>
  </si>
  <si>
    <t>AADITYA SINGH</t>
  </si>
  <si>
    <t>B22255</t>
  </si>
  <si>
    <t>ADITYA KUMAR SINGH</t>
  </si>
  <si>
    <t>B22256</t>
  </si>
  <si>
    <t>ADITYA SINGH</t>
  </si>
  <si>
    <t>B22258</t>
  </si>
  <si>
    <t>AKSHAT KABRA</t>
  </si>
  <si>
    <t>B22259</t>
  </si>
  <si>
    <t>ARIDAMAN SINGH CHAUHAN</t>
  </si>
  <si>
    <t>B22260</t>
  </si>
  <si>
    <t>ARYAN SINGH</t>
  </si>
  <si>
    <t>B22263</t>
  </si>
  <si>
    <t>GAURI SHAILESH GOSAVI</t>
  </si>
  <si>
    <t>7 x 32%</t>
  </si>
  <si>
    <t>B22264</t>
  </si>
  <si>
    <t>GOPESH SHARMA</t>
  </si>
  <si>
    <t>6 x 88%</t>
  </si>
  <si>
    <t>7 x 11%</t>
  </si>
  <si>
    <t>B22266</t>
  </si>
  <si>
    <t>JATIN PRASAD</t>
  </si>
  <si>
    <t>B22274</t>
  </si>
  <si>
    <t>POURUSH SHARMA</t>
  </si>
  <si>
    <t>B22275</t>
  </si>
  <si>
    <t>RITE ANKUSH</t>
  </si>
  <si>
    <t>8/(18)</t>
  </si>
  <si>
    <t>B22277</t>
  </si>
  <si>
    <t>SATYANSH ANAND</t>
  </si>
  <si>
    <t>B22280</t>
  </si>
  <si>
    <t>UTKARSH</t>
  </si>
  <si>
    <t>B22281</t>
  </si>
  <si>
    <t>VERSHITA YADAV</t>
  </si>
  <si>
    <t>B22283</t>
  </si>
  <si>
    <t>AADI CHANDRA MODAK</t>
  </si>
  <si>
    <t>B22290</t>
  </si>
  <si>
    <t>ARYAN RAJ</t>
  </si>
  <si>
    <t>40 x 87%</t>
  </si>
  <si>
    <t>B22292</t>
  </si>
  <si>
    <t>BHAVYA SOMANI</t>
  </si>
  <si>
    <t>B22293</t>
  </si>
  <si>
    <t>BILAL MUHAMMAD KHAN</t>
  </si>
  <si>
    <t>6 x 11%</t>
  </si>
  <si>
    <t>B22296</t>
  </si>
  <si>
    <t>DEVPRAKASH BAGHEL</t>
  </si>
  <si>
    <t>40 x 50%</t>
  </si>
  <si>
    <t>B22297</t>
  </si>
  <si>
    <t>DISHANT RAWAT</t>
  </si>
  <si>
    <t>6 x 91%</t>
  </si>
  <si>
    <t>B22298</t>
  </si>
  <si>
    <t>GARIKIPATI VENKATA LAKSHMI SETHA KEERTHI</t>
  </si>
  <si>
    <t>female</t>
  </si>
  <si>
    <t>6 x 7%</t>
  </si>
  <si>
    <t>B22299</t>
  </si>
  <si>
    <t>GARV GUPTA</t>
  </si>
  <si>
    <t>B22300</t>
  </si>
  <si>
    <t>GAURAV</t>
  </si>
  <si>
    <t>7 x 53%</t>
  </si>
  <si>
    <t>B22302</t>
  </si>
  <si>
    <t>KARDAS VALLABHA SAI</t>
  </si>
  <si>
    <t>6 x 16%</t>
  </si>
  <si>
    <t>B22304</t>
  </si>
  <si>
    <t>MALIREDDY MANVITH REDDY</t>
  </si>
  <si>
    <t>6 x 42%</t>
  </si>
  <si>
    <t>8 h 23 min</t>
  </si>
  <si>
    <t>9 h 52 min</t>
  </si>
  <si>
    <t>B22305</t>
  </si>
  <si>
    <t>MANEPALLI ALEKHYA</t>
  </si>
  <si>
    <t>93907 00408</t>
  </si>
  <si>
    <t>10 x 27%</t>
  </si>
  <si>
    <t>B22307</t>
  </si>
  <si>
    <t>NAKUL GUPTA</t>
  </si>
  <si>
    <t>B22309</t>
  </si>
  <si>
    <t>PERLI YADIDYA SUHAS</t>
  </si>
  <si>
    <t>B22310</t>
  </si>
  <si>
    <t>PIYUSH YADAV</t>
  </si>
  <si>
    <t>40 x 89%</t>
  </si>
  <si>
    <t>7 x 58%</t>
  </si>
  <si>
    <t>B22312</t>
  </si>
  <si>
    <t>PRASAD KHUSHI GURUDAYAL</t>
  </si>
  <si>
    <t>40 x 14%</t>
  </si>
  <si>
    <t>6 x 81%</t>
  </si>
  <si>
    <t>7 x 15%</t>
  </si>
  <si>
    <t>B22317</t>
  </si>
  <si>
    <t>RUCHI</t>
  </si>
  <si>
    <t>B22318</t>
  </si>
  <si>
    <t>SAMIKSHA BHARTI</t>
  </si>
  <si>
    <t>B22321</t>
  </si>
  <si>
    <t>SHAH SMIT MITESHKUMAR</t>
  </si>
  <si>
    <t>6 h 21 min</t>
  </si>
  <si>
    <t>6 h 58 min</t>
  </si>
  <si>
    <t>B22322</t>
  </si>
  <si>
    <t>SHARMA KHUSHAL SHYAM SUNDER</t>
  </si>
  <si>
    <t>B22323</t>
  </si>
  <si>
    <t>SHIRBHATE PRANAV PRAKASH</t>
  </si>
  <si>
    <t>B22325</t>
  </si>
  <si>
    <t>SHIVAM AGARWAL</t>
  </si>
  <si>
    <t>B22328</t>
  </si>
  <si>
    <t>SOUMYA SHARMA</t>
  </si>
  <si>
    <t>10 x 22%</t>
  </si>
  <si>
    <t>B22329</t>
  </si>
  <si>
    <t>SOUMYADEEP DAS</t>
  </si>
  <si>
    <t>B22331</t>
  </si>
  <si>
    <t>SWETA RAJPUT</t>
  </si>
  <si>
    <t>B22333</t>
  </si>
  <si>
    <t>TARUN SRIVASTAVA</t>
  </si>
  <si>
    <t>B22334</t>
  </si>
  <si>
    <t>TEJINDER SETHI</t>
  </si>
  <si>
    <t>B22336</t>
  </si>
  <si>
    <t>VANSHIKA SHARMA</t>
  </si>
  <si>
    <t>B22337</t>
  </si>
  <si>
    <t>VATSAL DHYANI</t>
  </si>
  <si>
    <t>B22339</t>
  </si>
  <si>
    <t>VISHAL KUMAR</t>
  </si>
  <si>
    <t>B22341</t>
  </si>
  <si>
    <t>YASH UBAL</t>
  </si>
  <si>
    <t>1/1</t>
  </si>
  <si>
    <t>0/1</t>
  </si>
  <si>
    <t>1/2</t>
  </si>
  <si>
    <t>2/2</t>
  </si>
  <si>
    <t>B22047</t>
  </si>
  <si>
    <t>B22057</t>
  </si>
  <si>
    <t>b22114</t>
  </si>
  <si>
    <t>b22134</t>
  </si>
  <si>
    <t xml:space="preserve">B22135 </t>
  </si>
  <si>
    <t>b22185</t>
  </si>
  <si>
    <t>b22187</t>
  </si>
  <si>
    <t>b22195</t>
  </si>
  <si>
    <t>b22214</t>
  </si>
  <si>
    <t>b22239</t>
  </si>
  <si>
    <t>b22250</t>
  </si>
  <si>
    <t>b22277</t>
  </si>
  <si>
    <t>b22280</t>
  </si>
  <si>
    <t>0/2</t>
  </si>
  <si>
    <t>b22325</t>
  </si>
  <si>
    <t>b22328</t>
  </si>
  <si>
    <t>b22331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</si>
</sst>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Times New Roman&quot;"/>
    </font>
    <font>
      <b/>
      <color theme="1"/>
      <name val="&quot;Times New Roman&quot;"/>
    </font>
    <font>
      <b/>
      <color theme="1"/>
      <name val="Arial"/>
    </font>
    <font>
      <b/>
      <sz val="12.0"/>
      <color theme="1"/>
      <name val="Calibri"/>
    </font>
    <font>
      <color theme="1"/>
      <name val="&quot;Times New Roman&quot;"/>
    </font>
    <font>
      <sz val="11.0"/>
      <color theme="1"/>
      <name val="Calibri"/>
    </font>
    <font>
      <sz val="12.0"/>
      <color theme="1"/>
      <name val="Calibri"/>
    </font>
    <font>
      <color theme="1"/>
      <name val="Calibri"/>
    </font>
    <font>
      <sz val="9.0"/>
      <color theme="1"/>
      <name val="&quot;Times New Roman&quot;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shrinkToFit="0" vertical="bottom" wrapText="1"/>
    </xf>
    <xf borderId="3" fillId="2" fontId="6" numFmtId="0" xfId="0" applyAlignment="1" applyBorder="1" applyFont="1">
      <alignment vertical="bottom"/>
    </xf>
    <xf borderId="4" fillId="4" fontId="4" numFmtId="0" xfId="0" applyAlignment="1" applyBorder="1" applyFill="1" applyFont="1">
      <alignment horizontal="center" readingOrder="0" shrinkToFit="0" vertical="bottom" wrapText="1"/>
    </xf>
    <xf borderId="5" fillId="0" fontId="5" numFmtId="0" xfId="0" applyAlignment="1" applyBorder="1" applyFont="1">
      <alignment vertical="bottom"/>
    </xf>
    <xf borderId="6" fillId="5" fontId="5" numFmtId="0" xfId="0" applyAlignment="1" applyBorder="1" applyFill="1" applyFont="1">
      <alignment horizontal="center" readingOrder="0" vertical="bottom"/>
    </xf>
    <xf borderId="3" fillId="0" fontId="5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/>
    </xf>
    <xf borderId="7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center" shrinkToFit="0" vertical="bottom" wrapText="1"/>
    </xf>
    <xf borderId="5" fillId="0" fontId="8" numFmtId="0" xfId="0" applyAlignment="1" applyBorder="1" applyFont="1">
      <alignment vertical="bottom"/>
    </xf>
    <xf borderId="8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shrinkToFit="0" vertical="bottom" wrapText="1"/>
    </xf>
    <xf borderId="7" fillId="0" fontId="2" numFmtId="0" xfId="0" applyAlignment="1" applyBorder="1" applyFont="1">
      <alignment horizontal="right" vertical="bottom"/>
    </xf>
    <xf borderId="7" fillId="0" fontId="7" numFmtId="0" xfId="0" applyAlignment="1" applyBorder="1" applyFont="1">
      <alignment horizontal="center" shrinkToFit="0" vertical="bottom" wrapText="1"/>
    </xf>
    <xf borderId="7" fillId="0" fontId="8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right" vertical="bottom"/>
    </xf>
    <xf borderId="9" fillId="6" fontId="2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7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center" shrinkToFit="0" vertical="bottom" wrapText="1"/>
    </xf>
    <xf borderId="2" fillId="0" fontId="8" numFmtId="0" xfId="0" applyAlignment="1" applyBorder="1" applyFont="1">
      <alignment horizontal="center" vertical="bottom"/>
    </xf>
    <xf borderId="3" fillId="0" fontId="9" numFmtId="0" xfId="0" applyAlignment="1" applyBorder="1" applyFont="1">
      <alignment horizontal="center" vertical="bottom"/>
    </xf>
    <xf borderId="3" fillId="0" fontId="9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bottom" wrapText="1"/>
    </xf>
    <xf borderId="9" fillId="6" fontId="2" numFmtId="0" xfId="0" applyAlignment="1" applyBorder="1" applyFont="1">
      <alignment horizontal="center" vertical="bottom"/>
    </xf>
    <xf borderId="9" fillId="6" fontId="2" numFmtId="164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readingOrder="0" vertical="bottom"/>
    </xf>
    <xf borderId="2" fillId="7" fontId="7" numFmtId="0" xfId="0" applyAlignment="1" applyBorder="1" applyFill="1" applyFont="1">
      <alignment shrinkToFit="0" vertical="bottom" wrapText="1"/>
    </xf>
    <xf borderId="2" fillId="7" fontId="7" numFmtId="0" xfId="0" applyAlignment="1" applyBorder="1" applyFont="1">
      <alignment horizontal="center" shrinkToFit="0" vertical="bottom" wrapText="1"/>
    </xf>
    <xf borderId="3" fillId="7" fontId="7" numFmtId="0" xfId="0" applyAlignment="1" applyBorder="1" applyFont="1">
      <alignment horizontal="center" shrinkToFit="0" vertical="bottom" wrapText="1"/>
    </xf>
    <xf borderId="2" fillId="7" fontId="2" numFmtId="0" xfId="0" applyAlignment="1" applyBorder="1" applyFont="1">
      <alignment horizontal="center" readingOrder="0" vertical="bottom"/>
    </xf>
    <xf borderId="3" fillId="7" fontId="2" numFmtId="0" xfId="0" applyAlignment="1" applyBorder="1" applyFont="1">
      <alignment horizontal="center" readingOrder="0" vertical="bottom"/>
    </xf>
    <xf borderId="3" fillId="7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0" fontId="10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3" fillId="0" fontId="10" numFmtId="0" xfId="0" applyAlignment="1" applyBorder="1" applyFont="1">
      <alignment horizontal="center" vertical="bottom"/>
    </xf>
    <xf borderId="3" fillId="2" fontId="7" numFmtId="0" xfId="0" applyAlignment="1" applyBorder="1" applyFont="1">
      <alignment horizontal="center" shrinkToFit="0" vertical="bottom" wrapText="1"/>
    </xf>
    <xf borderId="0" fillId="0" fontId="11" numFmtId="0" xfId="0" applyAlignment="1" applyFont="1">
      <alignment vertical="bottom"/>
    </xf>
    <xf borderId="2" fillId="0" fontId="7" numFmtId="0" xfId="0" applyAlignment="1" applyBorder="1" applyFont="1">
      <alignment horizontal="center" readingOrder="0" shrinkToFit="0" vertical="bottom" wrapText="1"/>
    </xf>
    <xf borderId="2" fillId="7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2" fillId="2" fontId="7" numFmtId="0" xfId="0" applyAlignment="1" applyBorder="1" applyFont="1">
      <alignment shrinkToFit="0" vertical="bottom" wrapText="1"/>
    </xf>
    <xf borderId="3" fillId="2" fontId="7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6" fontId="2" numFmtId="0" xfId="0" applyAlignment="1" applyFont="1">
      <alignment horizontal="center" vertical="bottom"/>
    </xf>
    <xf borderId="2" fillId="0" fontId="12" numFmtId="0" xfId="0" applyAlignment="1" applyBorder="1" applyFont="1">
      <alignment horizontal="center" readingOrder="0" shrinkToFit="0" vertical="bottom" wrapText="1"/>
    </xf>
    <xf borderId="0" fillId="6" fontId="2" numFmtId="164" xfId="0" applyAlignment="1" applyFont="1" applyNumberFormat="1">
      <alignment horizontal="center" vertical="bottom"/>
    </xf>
    <xf borderId="2" fillId="7" fontId="7" numFmtId="0" xfId="0" applyAlignment="1" applyBorder="1" applyFont="1">
      <alignment vertical="bottom"/>
    </xf>
    <xf borderId="3" fillId="0" fontId="7" numFmtId="0" xfId="0" applyAlignment="1" applyBorder="1" applyFont="1">
      <alignment shrinkToFit="0" vertical="bottom" wrapText="1"/>
    </xf>
    <xf borderId="3" fillId="0" fontId="7" numFmtId="0" xfId="0" applyAlignment="1" applyBorder="1" applyFont="1">
      <alignment horizontal="center" readingOrder="0" shrinkToFit="0" vertical="bottom" wrapText="1"/>
    </xf>
    <xf borderId="2" fillId="7" fontId="7" numFmtId="0" xfId="0" applyAlignment="1" applyBorder="1" applyFont="1">
      <alignment horizontal="center" readingOrder="0" shrinkToFit="0" vertical="bottom" wrapText="1"/>
    </xf>
    <xf borderId="2" fillId="7" fontId="7" numFmtId="0" xfId="0" applyAlignment="1" applyBorder="1" applyFont="1">
      <alignment horizontal="center" shrinkToFit="0" vertical="bottom" wrapText="1"/>
    </xf>
    <xf borderId="0" fillId="0" fontId="1" numFmtId="20" xfId="0" applyAlignment="1" applyFont="1" applyNumberFormat="1">
      <alignment horizontal="center" readingOrder="0"/>
    </xf>
    <xf borderId="6" fillId="0" fontId="2" numFmtId="0" xfId="0" applyAlignment="1" applyBorder="1" applyFont="1">
      <alignment horizontal="right" vertical="bottom"/>
    </xf>
    <xf borderId="2" fillId="0" fontId="7" numFmtId="0" xfId="0" applyAlignment="1" applyBorder="1" applyFont="1">
      <alignment shrinkToFit="0" vertical="bottom" wrapText="1"/>
    </xf>
    <xf borderId="2" fillId="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2" fillId="2" fontId="7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horizontal="left" vertical="bottom"/>
    </xf>
    <xf borderId="5" fillId="0" fontId="2" numFmtId="0" xfId="0" applyAlignment="1" applyBorder="1" applyFont="1">
      <alignment horizontal="left" vertical="bottom"/>
    </xf>
    <xf borderId="2" fillId="0" fontId="8" numFmtId="0" xfId="0" applyAlignment="1" applyBorder="1" applyFont="1">
      <alignment horizontal="left" vertical="bottom"/>
    </xf>
    <xf borderId="3" fillId="0" fontId="2" numFmtId="0" xfId="0" applyAlignment="1" applyBorder="1" applyFont="1">
      <alignment horizontal="left" vertical="bottom"/>
    </xf>
    <xf borderId="0" fillId="0" fontId="1" numFmtId="0" xfId="0" applyFont="1"/>
    <xf borderId="3" fillId="0" fontId="2" numFmtId="164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horizontal="left" vertical="bottom"/>
    </xf>
    <xf borderId="9" fillId="0" fontId="8" numFmtId="0" xfId="0" applyAlignment="1" applyBorder="1" applyFont="1">
      <alignment horizontal="left" vertical="bottom"/>
    </xf>
    <xf borderId="9" fillId="2" fontId="2" numFmtId="0" xfId="0" applyAlignment="1" applyBorder="1" applyFont="1">
      <alignment horizontal="left" vertical="bottom"/>
    </xf>
    <xf borderId="9" fillId="0" fontId="2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5" max="25" width="2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9" t="s">
        <v>22</v>
      </c>
      <c r="X1" s="11" t="s">
        <v>23</v>
      </c>
      <c r="Y1" s="12" t="s">
        <v>24</v>
      </c>
      <c r="Z1" s="9" t="s">
        <v>22</v>
      </c>
      <c r="AA1" s="13" t="s">
        <v>25</v>
      </c>
      <c r="AB1" s="1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</row>
    <row r="2">
      <c r="A2" s="2">
        <v>1.0</v>
      </c>
      <c r="B2" s="15" t="s">
        <v>44</v>
      </c>
      <c r="C2" s="16" t="s">
        <v>45</v>
      </c>
      <c r="D2" s="17" t="s">
        <v>46</v>
      </c>
      <c r="E2" s="18" t="s">
        <v>47</v>
      </c>
      <c r="F2" s="19">
        <v>38.0952377319335</v>
      </c>
      <c r="G2" s="20">
        <v>7.87983766E9</v>
      </c>
      <c r="H2" s="17">
        <v>20.0</v>
      </c>
      <c r="I2" s="21">
        <v>21.0</v>
      </c>
      <c r="J2" s="22">
        <v>26.201304330430382</v>
      </c>
      <c r="K2" s="22">
        <v>42.25070351155625</v>
      </c>
      <c r="L2" s="22">
        <v>31.54799215801336</v>
      </c>
      <c r="M2" s="21">
        <v>60.0</v>
      </c>
      <c r="N2" s="23">
        <v>42.85714286</v>
      </c>
      <c r="O2" s="17">
        <v>38.0952381</v>
      </c>
      <c r="P2" s="17">
        <v>47.61904762</v>
      </c>
      <c r="Q2" s="24">
        <v>58.62069</v>
      </c>
      <c r="R2" s="25">
        <v>12.0</v>
      </c>
      <c r="S2" s="25">
        <v>7.0</v>
      </c>
      <c r="T2" s="25">
        <v>37.5</v>
      </c>
      <c r="U2" s="26" t="s">
        <v>48</v>
      </c>
      <c r="V2" s="25">
        <v>60.0</v>
      </c>
      <c r="W2" s="26" t="s">
        <v>49</v>
      </c>
      <c r="X2" s="27" t="str">
        <f t="shared" ref="X2:X8" si="1">IF(AND(U2&gt;V2,U2&gt;W2),"VATA",IF(AND(V2&gt;W2,V2&gt;U2),"PITTA",IF(AND(W2&gt;V2,W2&gt;U2),"KAPHA",IF(AND(U2&gt;V2,U2=W2),"VATA and KAPHA",IF(AND(U2=V2,U2&gt;W2),"VATA and PITTA",IF(AND(V2&gt;U2,V2=W2),"PITTA and KAPHA",IF(U2=V2=W2,"VATA and PITTA and KAPHA",1)))))))</f>
        <v>VATA</v>
      </c>
      <c r="Y2" s="28">
        <v>12.0</v>
      </c>
      <c r="Z2" s="28">
        <v>42.0</v>
      </c>
      <c r="AA2" s="28">
        <v>41.0</v>
      </c>
      <c r="AB2" s="28">
        <v>2.0</v>
      </c>
      <c r="AC2" s="3" t="s">
        <v>50</v>
      </c>
      <c r="AD2" s="29" t="s">
        <v>51</v>
      </c>
      <c r="AE2" s="2" t="s">
        <v>52</v>
      </c>
      <c r="AF2" s="2" t="s">
        <v>53</v>
      </c>
      <c r="AG2" s="2" t="s">
        <v>54</v>
      </c>
      <c r="AH2" s="2" t="s">
        <v>55</v>
      </c>
      <c r="AI2" s="2" t="s">
        <v>56</v>
      </c>
      <c r="AJ2" s="2" t="s">
        <v>57</v>
      </c>
      <c r="AK2" s="30"/>
      <c r="AL2" s="30"/>
      <c r="AM2" s="30"/>
      <c r="AN2" s="30"/>
      <c r="AO2" s="30"/>
      <c r="AP2" s="30"/>
      <c r="AQ2" s="30"/>
      <c r="AR2" s="30"/>
      <c r="AS2" s="30"/>
    </row>
    <row r="3">
      <c r="A3" s="2">
        <v>2.0</v>
      </c>
      <c r="B3" s="31" t="s">
        <v>58</v>
      </c>
      <c r="C3" s="32" t="s">
        <v>59</v>
      </c>
      <c r="D3" s="33" t="s">
        <v>46</v>
      </c>
      <c r="E3" s="34" t="s">
        <v>47</v>
      </c>
      <c r="F3" s="35">
        <v>100.0</v>
      </c>
      <c r="G3" s="36">
        <v>9.757341043E9</v>
      </c>
      <c r="H3" s="33" t="s">
        <v>60</v>
      </c>
      <c r="I3" s="37" t="s">
        <v>60</v>
      </c>
      <c r="J3" s="38">
        <v>36.35672</v>
      </c>
      <c r="K3" s="38">
        <v>34.98138</v>
      </c>
      <c r="L3" s="38">
        <v>28.6619</v>
      </c>
      <c r="M3" s="39">
        <v>48.0</v>
      </c>
      <c r="N3" s="37">
        <v>23.80952381</v>
      </c>
      <c r="O3" s="33">
        <v>9.523809524</v>
      </c>
      <c r="P3" s="33">
        <v>14.28571429</v>
      </c>
      <c r="Q3" s="40">
        <v>62.64368</v>
      </c>
      <c r="R3" s="41">
        <v>1.5</v>
      </c>
      <c r="S3" s="41">
        <v>8.0</v>
      </c>
      <c r="T3" s="41">
        <v>37.5</v>
      </c>
      <c r="U3" s="42" t="s">
        <v>48</v>
      </c>
      <c r="V3" s="41">
        <v>20.0</v>
      </c>
      <c r="W3" s="42" t="s">
        <v>48</v>
      </c>
      <c r="X3" s="32" t="str">
        <f t="shared" si="1"/>
        <v>VATA and KAPHA</v>
      </c>
      <c r="Y3" s="43">
        <v>16.0</v>
      </c>
      <c r="Z3" s="43">
        <v>35.0</v>
      </c>
      <c r="AA3" s="43">
        <v>28.0</v>
      </c>
      <c r="AB3" s="43">
        <v>2.0</v>
      </c>
      <c r="AC3" s="44" t="s">
        <v>61</v>
      </c>
      <c r="AD3" s="29" t="s">
        <v>62</v>
      </c>
      <c r="AE3" s="2" t="s">
        <v>63</v>
      </c>
      <c r="AF3" s="2" t="s">
        <v>64</v>
      </c>
      <c r="AG3" s="2" t="s">
        <v>65</v>
      </c>
      <c r="AH3" s="2" t="s">
        <v>55</v>
      </c>
      <c r="AI3" s="2" t="s">
        <v>66</v>
      </c>
      <c r="AJ3" s="2" t="s">
        <v>67</v>
      </c>
      <c r="AK3" s="30"/>
      <c r="AL3" s="30"/>
      <c r="AM3" s="30"/>
      <c r="AN3" s="30"/>
      <c r="AO3" s="30"/>
      <c r="AP3" s="30"/>
      <c r="AQ3" s="30"/>
      <c r="AR3" s="30"/>
      <c r="AS3" s="30"/>
    </row>
    <row r="4">
      <c r="A4" s="2">
        <v>3.0</v>
      </c>
      <c r="B4" s="31" t="s">
        <v>68</v>
      </c>
      <c r="C4" s="32" t="s">
        <v>69</v>
      </c>
      <c r="D4" s="33" t="s">
        <v>46</v>
      </c>
      <c r="E4" s="32" t="s">
        <v>70</v>
      </c>
      <c r="F4" s="35">
        <v>74.5762710571289</v>
      </c>
      <c r="G4" s="36">
        <v>8.437660306E9</v>
      </c>
      <c r="H4" s="33">
        <v>19.0</v>
      </c>
      <c r="I4" s="37">
        <v>20.4</v>
      </c>
      <c r="J4" s="38">
        <v>45.1953</v>
      </c>
      <c r="K4" s="38">
        <v>34.68937</v>
      </c>
      <c r="L4" s="38">
        <v>20.11533</v>
      </c>
      <c r="M4" s="39">
        <v>64.0</v>
      </c>
      <c r="N4" s="37">
        <v>19.04761905</v>
      </c>
      <c r="O4" s="33">
        <v>14.28571429</v>
      </c>
      <c r="P4" s="33">
        <v>4.761904762</v>
      </c>
      <c r="Q4" s="40">
        <v>71.26437</v>
      </c>
      <c r="R4" s="41">
        <v>12.5</v>
      </c>
      <c r="S4" s="41">
        <v>7.5</v>
      </c>
      <c r="T4" s="41">
        <v>50.0</v>
      </c>
      <c r="U4" s="42" t="s">
        <v>48</v>
      </c>
      <c r="V4" s="41">
        <v>20.0</v>
      </c>
      <c r="W4" s="42" t="s">
        <v>48</v>
      </c>
      <c r="X4" s="32" t="str">
        <f t="shared" si="1"/>
        <v>VATA and KAPHA</v>
      </c>
      <c r="Y4" s="43">
        <v>9.0</v>
      </c>
      <c r="Z4" s="43">
        <v>15.0</v>
      </c>
      <c r="AA4" s="43">
        <v>5.0</v>
      </c>
      <c r="AB4" s="43">
        <v>0.0</v>
      </c>
      <c r="AC4" s="3" t="s">
        <v>50</v>
      </c>
      <c r="AD4" s="45" t="s">
        <v>71</v>
      </c>
      <c r="AE4" s="2" t="s">
        <v>72</v>
      </c>
      <c r="AF4" s="2" t="s">
        <v>56</v>
      </c>
      <c r="AG4" s="2" t="s">
        <v>73</v>
      </c>
      <c r="AH4" s="2" t="s">
        <v>74</v>
      </c>
      <c r="AI4" s="2" t="s">
        <v>56</v>
      </c>
      <c r="AJ4" s="2" t="s">
        <v>75</v>
      </c>
      <c r="AK4" s="30"/>
      <c r="AL4" s="14" t="s">
        <v>76</v>
      </c>
      <c r="AM4" s="14">
        <v>21.0</v>
      </c>
      <c r="AN4" s="14" t="s">
        <v>77</v>
      </c>
      <c r="AO4" s="30"/>
      <c r="AP4" s="14" t="s">
        <v>78</v>
      </c>
      <c r="AQ4" s="14">
        <v>28.0</v>
      </c>
      <c r="AR4" s="14" t="s">
        <v>79</v>
      </c>
      <c r="AS4" s="30"/>
    </row>
    <row r="5">
      <c r="A5" s="2">
        <v>4.0</v>
      </c>
      <c r="B5" s="31" t="s">
        <v>80</v>
      </c>
      <c r="C5" s="32" t="s">
        <v>81</v>
      </c>
      <c r="D5" s="33" t="s">
        <v>46</v>
      </c>
      <c r="E5" s="34" t="s">
        <v>47</v>
      </c>
      <c r="F5" s="35">
        <v>50.79365158</v>
      </c>
      <c r="G5" s="36">
        <v>7.570970309E9</v>
      </c>
      <c r="H5" s="33" t="s">
        <v>60</v>
      </c>
      <c r="I5" s="37" t="s">
        <v>60</v>
      </c>
      <c r="J5" s="38">
        <v>37.91813</v>
      </c>
      <c r="K5" s="38">
        <v>36.58767</v>
      </c>
      <c r="L5" s="38">
        <v>25.4942</v>
      </c>
      <c r="M5" s="39">
        <v>72.0</v>
      </c>
      <c r="N5" s="37">
        <v>47.61904762</v>
      </c>
      <c r="O5" s="33">
        <v>47.61904762</v>
      </c>
      <c r="P5" s="33">
        <v>66.66666667</v>
      </c>
      <c r="Q5" s="40">
        <v>59.1954</v>
      </c>
      <c r="R5" s="41">
        <v>12.0</v>
      </c>
      <c r="S5" s="41">
        <v>8.0</v>
      </c>
      <c r="T5" s="41">
        <v>79.1666667</v>
      </c>
      <c r="U5" s="42" t="s">
        <v>49</v>
      </c>
      <c r="V5" s="41">
        <v>73.3333333</v>
      </c>
      <c r="W5" s="42" t="s">
        <v>49</v>
      </c>
      <c r="X5" s="32" t="str">
        <f t="shared" si="1"/>
        <v>VATA and KAPHA</v>
      </c>
      <c r="Y5" s="43">
        <v>12.0</v>
      </c>
      <c r="Z5" s="43">
        <v>27.0</v>
      </c>
      <c r="AA5" s="43">
        <v>11.0</v>
      </c>
      <c r="AB5" s="43">
        <v>0.0</v>
      </c>
      <c r="AC5" s="3" t="s">
        <v>82</v>
      </c>
      <c r="AD5" s="46" t="s">
        <v>51</v>
      </c>
      <c r="AE5" s="2" t="s">
        <v>83</v>
      </c>
      <c r="AF5" s="2" t="s">
        <v>84</v>
      </c>
      <c r="AG5" s="2" t="s">
        <v>73</v>
      </c>
      <c r="AH5" s="2" t="s">
        <v>56</v>
      </c>
      <c r="AI5" s="2" t="s">
        <v>56</v>
      </c>
      <c r="AJ5" s="2" t="s">
        <v>75</v>
      </c>
      <c r="AK5" s="30"/>
      <c r="AL5" s="14" t="s">
        <v>76</v>
      </c>
      <c r="AM5" s="14">
        <v>26.0</v>
      </c>
      <c r="AN5" s="14" t="s">
        <v>85</v>
      </c>
      <c r="AO5" s="30"/>
      <c r="AP5" s="14" t="s">
        <v>78</v>
      </c>
      <c r="AQ5" s="14">
        <v>35.0</v>
      </c>
      <c r="AR5" s="14" t="s">
        <v>86</v>
      </c>
      <c r="AS5" s="30"/>
    </row>
    <row r="6">
      <c r="A6" s="2">
        <v>5.0</v>
      </c>
      <c r="B6" s="31" t="s">
        <v>87</v>
      </c>
      <c r="C6" s="32" t="s">
        <v>88</v>
      </c>
      <c r="D6" s="33" t="s">
        <v>46</v>
      </c>
      <c r="E6" s="34" t="s">
        <v>47</v>
      </c>
      <c r="F6" s="35">
        <v>42.37288284</v>
      </c>
      <c r="G6" s="36">
        <v>7.041717062E9</v>
      </c>
      <c r="H6" s="33">
        <v>18.0</v>
      </c>
      <c r="I6" s="37">
        <v>20.89</v>
      </c>
      <c r="J6" s="38">
        <v>44.26177</v>
      </c>
      <c r="K6" s="38">
        <v>33.10437</v>
      </c>
      <c r="L6" s="38">
        <v>22.63386</v>
      </c>
      <c r="M6" s="39">
        <v>68.0</v>
      </c>
      <c r="N6" s="37">
        <v>0.0</v>
      </c>
      <c r="O6" s="33">
        <v>0.0</v>
      </c>
      <c r="P6" s="33">
        <v>0.0</v>
      </c>
      <c r="Q6" s="40">
        <v>73.56322</v>
      </c>
      <c r="R6" s="41">
        <v>11.0</v>
      </c>
      <c r="S6" s="41">
        <v>6.0</v>
      </c>
      <c r="T6" s="41">
        <v>0.0</v>
      </c>
      <c r="U6" s="42" t="s">
        <v>48</v>
      </c>
      <c r="V6" s="41">
        <v>33.3333333</v>
      </c>
      <c r="W6" s="42" t="s">
        <v>48</v>
      </c>
      <c r="X6" s="32" t="str">
        <f t="shared" si="1"/>
        <v>VATA and KAPHA</v>
      </c>
      <c r="Y6" s="43">
        <v>13.0</v>
      </c>
      <c r="Z6" s="43">
        <v>35.0</v>
      </c>
      <c r="AA6" s="43">
        <v>16.0</v>
      </c>
      <c r="AB6" s="43">
        <v>3.0</v>
      </c>
      <c r="AC6" s="3" t="s">
        <v>82</v>
      </c>
      <c r="AD6" s="29" t="s">
        <v>89</v>
      </c>
      <c r="AE6" s="2" t="s">
        <v>90</v>
      </c>
      <c r="AF6" s="2" t="s">
        <v>91</v>
      </c>
      <c r="AG6" s="2" t="s">
        <v>92</v>
      </c>
      <c r="AH6" s="2" t="s">
        <v>56</v>
      </c>
      <c r="AI6" s="2" t="s">
        <v>56</v>
      </c>
      <c r="AJ6" s="2" t="s">
        <v>75</v>
      </c>
      <c r="AK6" s="30"/>
      <c r="AL6" s="30"/>
      <c r="AM6" s="30"/>
      <c r="AN6" s="30"/>
      <c r="AO6" s="30"/>
      <c r="AP6" s="30"/>
      <c r="AQ6" s="30"/>
      <c r="AR6" s="30"/>
      <c r="AS6" s="30"/>
    </row>
    <row r="7">
      <c r="A7" s="2">
        <v>6.0</v>
      </c>
      <c r="B7" s="31" t="s">
        <v>93</v>
      </c>
      <c r="C7" s="32" t="s">
        <v>94</v>
      </c>
      <c r="D7" s="33" t="s">
        <v>46</v>
      </c>
      <c r="E7" s="34" t="s">
        <v>47</v>
      </c>
      <c r="F7" s="35">
        <v>61.53845978</v>
      </c>
      <c r="G7" s="36">
        <v>8.88542432E9</v>
      </c>
      <c r="H7" s="33">
        <v>18.0</v>
      </c>
      <c r="I7" s="37">
        <v>19.8</v>
      </c>
      <c r="J7" s="38">
        <v>41.39057</v>
      </c>
      <c r="K7" s="38">
        <v>32.67676</v>
      </c>
      <c r="L7" s="38">
        <v>25.93267</v>
      </c>
      <c r="M7" s="39">
        <v>56.0</v>
      </c>
      <c r="N7" s="37">
        <v>28.57142857</v>
      </c>
      <c r="O7" s="33">
        <v>19.04761905</v>
      </c>
      <c r="P7" s="33">
        <v>28.57142857</v>
      </c>
      <c r="Q7" s="40">
        <v>81.03448</v>
      </c>
      <c r="R7" s="41">
        <v>10.0</v>
      </c>
      <c r="S7" s="41">
        <v>6.0</v>
      </c>
      <c r="T7" s="41">
        <v>12.5</v>
      </c>
      <c r="U7" s="42" t="s">
        <v>48</v>
      </c>
      <c r="V7" s="41">
        <v>20.0</v>
      </c>
      <c r="W7" s="42" t="s">
        <v>48</v>
      </c>
      <c r="X7" s="32" t="str">
        <f t="shared" si="1"/>
        <v>VATA and KAPHA</v>
      </c>
      <c r="Y7" s="47" t="s">
        <v>60</v>
      </c>
      <c r="Z7" s="47" t="s">
        <v>60</v>
      </c>
      <c r="AA7" s="47" t="s">
        <v>60</v>
      </c>
      <c r="AB7" s="47" t="s">
        <v>60</v>
      </c>
      <c r="AC7" s="3" t="s">
        <v>61</v>
      </c>
      <c r="AD7" s="29" t="s">
        <v>62</v>
      </c>
      <c r="AE7" s="2" t="s">
        <v>95</v>
      </c>
      <c r="AF7" s="2" t="s">
        <v>56</v>
      </c>
      <c r="AG7" s="2" t="s">
        <v>54</v>
      </c>
      <c r="AH7" s="2" t="s">
        <v>96</v>
      </c>
      <c r="AI7" s="2" t="s">
        <v>97</v>
      </c>
      <c r="AJ7" s="2" t="s">
        <v>98</v>
      </c>
      <c r="AK7" s="30"/>
      <c r="AL7" s="30"/>
      <c r="AM7" s="30"/>
      <c r="AN7" s="30"/>
      <c r="AO7" s="30"/>
      <c r="AP7" s="30"/>
      <c r="AQ7" s="30"/>
      <c r="AR7" s="30"/>
      <c r="AS7" s="30"/>
    </row>
    <row r="8">
      <c r="A8" s="2">
        <v>7.0</v>
      </c>
      <c r="B8" s="31" t="s">
        <v>99</v>
      </c>
      <c r="C8" s="32" t="s">
        <v>100</v>
      </c>
      <c r="D8" s="33" t="s">
        <v>46</v>
      </c>
      <c r="E8" s="34" t="s">
        <v>47</v>
      </c>
      <c r="F8" s="35">
        <v>3.33333325386047</v>
      </c>
      <c r="G8" s="36">
        <v>9.179984717E9</v>
      </c>
      <c r="H8" s="33">
        <v>19.0</v>
      </c>
      <c r="I8" s="37">
        <v>22.0</v>
      </c>
      <c r="J8" s="38">
        <v>51.17654</v>
      </c>
      <c r="K8" s="38">
        <v>33.50454</v>
      </c>
      <c r="L8" s="38">
        <v>15.31892</v>
      </c>
      <c r="M8" s="39">
        <v>64.0</v>
      </c>
      <c r="N8" s="37">
        <v>33.33333333</v>
      </c>
      <c r="O8" s="33">
        <v>33.33333333</v>
      </c>
      <c r="P8" s="33">
        <v>19.04761905</v>
      </c>
      <c r="Q8" s="40">
        <v>82.75862</v>
      </c>
      <c r="R8" s="41">
        <v>11.0</v>
      </c>
      <c r="S8" s="41">
        <v>6.0</v>
      </c>
      <c r="T8" s="41">
        <v>45.8333333</v>
      </c>
      <c r="U8" s="42" t="s">
        <v>48</v>
      </c>
      <c r="V8" s="41">
        <v>26.6666667</v>
      </c>
      <c r="W8" s="42" t="s">
        <v>48</v>
      </c>
      <c r="X8" s="32" t="str">
        <f t="shared" si="1"/>
        <v>VATA and KAPHA</v>
      </c>
      <c r="Y8" s="43">
        <v>16.0</v>
      </c>
      <c r="Z8" s="43">
        <v>35.0</v>
      </c>
      <c r="AA8" s="43">
        <v>36.0</v>
      </c>
      <c r="AB8" s="43">
        <v>3.0</v>
      </c>
      <c r="AC8" s="3" t="s">
        <v>50</v>
      </c>
      <c r="AD8" s="29" t="s">
        <v>101</v>
      </c>
      <c r="AE8" s="2" t="s">
        <v>102</v>
      </c>
      <c r="AF8" s="2" t="s">
        <v>56</v>
      </c>
      <c r="AG8" s="2" t="s">
        <v>103</v>
      </c>
      <c r="AH8" s="2" t="s">
        <v>56</v>
      </c>
      <c r="AI8" s="2" t="s">
        <v>104</v>
      </c>
      <c r="AJ8" s="2" t="s">
        <v>105</v>
      </c>
      <c r="AK8" s="30"/>
      <c r="AL8" s="30"/>
      <c r="AM8" s="30"/>
      <c r="AN8" s="30"/>
      <c r="AO8" s="30"/>
      <c r="AP8" s="30"/>
      <c r="AQ8" s="30"/>
      <c r="AR8" s="30"/>
      <c r="AS8" s="30"/>
    </row>
    <row r="9">
      <c r="A9" s="2">
        <v>8.0</v>
      </c>
      <c r="B9" s="31" t="s">
        <v>106</v>
      </c>
      <c r="C9" s="32" t="s">
        <v>107</v>
      </c>
      <c r="D9" s="33" t="s">
        <v>46</v>
      </c>
      <c r="E9" s="34" t="s">
        <v>14</v>
      </c>
      <c r="F9" s="35">
        <v>40.98360825</v>
      </c>
      <c r="G9" s="36">
        <v>8.320532813E9</v>
      </c>
      <c r="H9" s="33">
        <v>18.0</v>
      </c>
      <c r="I9" s="37">
        <v>20.5</v>
      </c>
      <c r="J9" s="38">
        <v>59.77833</v>
      </c>
      <c r="K9" s="38">
        <v>25.95638</v>
      </c>
      <c r="L9" s="38">
        <v>14.26528</v>
      </c>
      <c r="M9" s="39">
        <v>66.0</v>
      </c>
      <c r="N9" s="37">
        <v>0.0</v>
      </c>
      <c r="O9" s="33">
        <v>0.0</v>
      </c>
      <c r="P9" s="33">
        <v>0.0</v>
      </c>
      <c r="Q9" s="40">
        <v>93.10345</v>
      </c>
      <c r="R9" s="41">
        <v>11.5</v>
      </c>
      <c r="S9" s="41">
        <v>7.0</v>
      </c>
      <c r="T9" s="41">
        <v>0.0</v>
      </c>
      <c r="U9" s="42" t="s">
        <v>48</v>
      </c>
      <c r="V9" s="41">
        <v>6.66666667</v>
      </c>
      <c r="W9" s="42" t="s">
        <v>48</v>
      </c>
      <c r="X9" s="47" t="s">
        <v>60</v>
      </c>
      <c r="Y9" s="47" t="s">
        <v>60</v>
      </c>
      <c r="Z9" s="47" t="s">
        <v>60</v>
      </c>
      <c r="AA9" s="47" t="s">
        <v>60</v>
      </c>
      <c r="AB9" s="47" t="s">
        <v>60</v>
      </c>
      <c r="AC9" s="3" t="s">
        <v>82</v>
      </c>
      <c r="AD9" s="29" t="s">
        <v>62</v>
      </c>
      <c r="AE9" s="2" t="s">
        <v>108</v>
      </c>
      <c r="AF9" s="2" t="s">
        <v>109</v>
      </c>
      <c r="AG9" s="2" t="s">
        <v>92</v>
      </c>
      <c r="AH9" s="2" t="s">
        <v>56</v>
      </c>
      <c r="AI9" s="2" t="s">
        <v>110</v>
      </c>
      <c r="AJ9" s="2" t="s">
        <v>111</v>
      </c>
      <c r="AK9" s="30"/>
      <c r="AL9" s="30"/>
      <c r="AM9" s="30"/>
      <c r="AN9" s="30"/>
      <c r="AO9" s="30"/>
      <c r="AP9" s="30"/>
      <c r="AQ9" s="30"/>
      <c r="AR9" s="30"/>
      <c r="AS9" s="30"/>
    </row>
    <row r="10">
      <c r="A10" s="2">
        <v>9.0</v>
      </c>
      <c r="B10" s="31" t="s">
        <v>112</v>
      </c>
      <c r="C10" s="32" t="s">
        <v>113</v>
      </c>
      <c r="D10" s="33" t="s">
        <v>46</v>
      </c>
      <c r="E10" s="32" t="s">
        <v>70</v>
      </c>
      <c r="F10" s="35">
        <v>21.8181819915771</v>
      </c>
      <c r="G10" s="36">
        <v>6.306006854E9</v>
      </c>
      <c r="H10" s="33">
        <v>17.0</v>
      </c>
      <c r="I10" s="37">
        <v>29.3</v>
      </c>
      <c r="J10" s="38">
        <v>42.62172</v>
      </c>
      <c r="K10" s="38">
        <v>32.16422</v>
      </c>
      <c r="L10" s="38">
        <v>25.21405</v>
      </c>
      <c r="M10" s="39">
        <v>66.0</v>
      </c>
      <c r="N10" s="37">
        <v>19.04761905</v>
      </c>
      <c r="O10" s="33">
        <v>19.04761905</v>
      </c>
      <c r="P10" s="33">
        <v>19.04761905</v>
      </c>
      <c r="Q10" s="40">
        <v>68.96552</v>
      </c>
      <c r="R10" s="41">
        <v>12.0</v>
      </c>
      <c r="S10" s="41">
        <v>7.75</v>
      </c>
      <c r="T10" s="41">
        <v>8.33333333</v>
      </c>
      <c r="U10" s="42" t="s">
        <v>48</v>
      </c>
      <c r="V10" s="41">
        <v>33.3333333</v>
      </c>
      <c r="W10" s="42" t="s">
        <v>48</v>
      </c>
      <c r="X10" s="32" t="str">
        <f t="shared" ref="X10:X12" si="2">IF(AND(U10&gt;V10,U10&gt;W10),"VATA",IF(AND(V10&gt;W10,V10&gt;U10),"PITTA",IF(AND(W10&gt;V10,W10&gt;U10),"KAPHA",IF(AND(U10&gt;V10,U10=W10),"VATA and KAPHA",IF(AND(U10=V10,U10&gt;W10),"VATA and PITTA",IF(AND(V10&gt;U10,V10=W10),"PITTA and KAPHA",IF(U10=V10=W10,"VATA and PITTA and KAPHA",1)))))))</f>
        <v>VATA and KAPHA</v>
      </c>
      <c r="Y10" s="43">
        <v>10.0</v>
      </c>
      <c r="Z10" s="43">
        <v>26.0</v>
      </c>
      <c r="AA10" s="43">
        <v>27.0</v>
      </c>
      <c r="AB10" s="43">
        <v>2.0</v>
      </c>
      <c r="AC10" s="3" t="s">
        <v>114</v>
      </c>
      <c r="AD10" s="29" t="s">
        <v>62</v>
      </c>
      <c r="AE10" s="2" t="s">
        <v>72</v>
      </c>
      <c r="AF10" s="2" t="s">
        <v>115</v>
      </c>
      <c r="AG10" s="2" t="s">
        <v>73</v>
      </c>
      <c r="AH10" s="2" t="s">
        <v>56</v>
      </c>
      <c r="AI10" s="2" t="s">
        <v>56</v>
      </c>
      <c r="AJ10" s="2" t="s">
        <v>75</v>
      </c>
      <c r="AK10" s="30"/>
      <c r="AL10" s="30"/>
      <c r="AM10" s="30"/>
      <c r="AN10" s="30"/>
      <c r="AO10" s="30"/>
      <c r="AP10" s="30"/>
      <c r="AQ10" s="30"/>
      <c r="AR10" s="30"/>
      <c r="AS10" s="30"/>
    </row>
    <row r="11">
      <c r="A11" s="2">
        <v>10.0</v>
      </c>
      <c r="B11" s="31" t="s">
        <v>116</v>
      </c>
      <c r="C11" s="32" t="s">
        <v>117</v>
      </c>
      <c r="D11" s="33" t="s">
        <v>118</v>
      </c>
      <c r="E11" s="34" t="s">
        <v>14</v>
      </c>
      <c r="F11" s="35">
        <v>23.33333397</v>
      </c>
      <c r="G11" s="36">
        <v>7.617519778E9</v>
      </c>
      <c r="H11" s="33">
        <v>17.0</v>
      </c>
      <c r="I11" s="37">
        <v>20.5</v>
      </c>
      <c r="J11" s="38">
        <v>42.60958</v>
      </c>
      <c r="K11" s="38">
        <v>34.53619</v>
      </c>
      <c r="L11" s="38">
        <v>22.85423</v>
      </c>
      <c r="M11" s="39">
        <v>46.0</v>
      </c>
      <c r="N11" s="37">
        <v>33.33333333</v>
      </c>
      <c r="O11" s="33">
        <v>23.80952381</v>
      </c>
      <c r="P11" s="33">
        <v>4.761904762</v>
      </c>
      <c r="Q11" s="40">
        <v>74.71264</v>
      </c>
      <c r="R11" s="41">
        <v>12.0</v>
      </c>
      <c r="S11" s="41">
        <v>7.0</v>
      </c>
      <c r="T11" s="41">
        <v>29.1666667</v>
      </c>
      <c r="U11" s="42" t="s">
        <v>48</v>
      </c>
      <c r="V11" s="41">
        <v>33.3333333</v>
      </c>
      <c r="W11" s="42" t="s">
        <v>48</v>
      </c>
      <c r="X11" s="32" t="str">
        <f t="shared" si="2"/>
        <v>VATA and KAPHA</v>
      </c>
      <c r="Y11" s="43">
        <v>12.0</v>
      </c>
      <c r="Z11" s="43">
        <v>42.0</v>
      </c>
      <c r="AA11" s="43">
        <v>32.0</v>
      </c>
      <c r="AB11" s="43">
        <v>3.0</v>
      </c>
      <c r="AC11" s="3" t="s">
        <v>119</v>
      </c>
      <c r="AD11" s="29" t="s">
        <v>101</v>
      </c>
      <c r="AE11" s="2" t="s">
        <v>52</v>
      </c>
      <c r="AF11" s="2" t="s">
        <v>120</v>
      </c>
      <c r="AG11" s="2" t="s">
        <v>121</v>
      </c>
      <c r="AH11" s="2" t="s">
        <v>122</v>
      </c>
      <c r="AI11" s="2" t="s">
        <v>56</v>
      </c>
      <c r="AJ11" s="2" t="s">
        <v>123</v>
      </c>
      <c r="AK11" s="30"/>
      <c r="AL11" s="30"/>
      <c r="AM11" s="30"/>
      <c r="AN11" s="30"/>
      <c r="AO11" s="30"/>
      <c r="AP11" s="30"/>
      <c r="AQ11" s="30"/>
      <c r="AR11" s="30"/>
      <c r="AS11" s="30"/>
    </row>
    <row r="12">
      <c r="A12" s="2">
        <v>11.0</v>
      </c>
      <c r="B12" s="31" t="s">
        <v>124</v>
      </c>
      <c r="C12" s="32" t="s">
        <v>125</v>
      </c>
      <c r="D12" s="33" t="s">
        <v>118</v>
      </c>
      <c r="E12" s="32" t="s">
        <v>70</v>
      </c>
      <c r="F12" s="35">
        <v>27.5862064361572</v>
      </c>
      <c r="G12" s="36">
        <v>8.957549159E9</v>
      </c>
      <c r="H12" s="33">
        <v>18.0</v>
      </c>
      <c r="I12" s="37">
        <v>29.6</v>
      </c>
      <c r="J12" s="38">
        <v>34.44331</v>
      </c>
      <c r="K12" s="38">
        <v>38.38883</v>
      </c>
      <c r="L12" s="38">
        <v>27.16785</v>
      </c>
      <c r="M12" s="39">
        <v>54.0</v>
      </c>
      <c r="N12" s="37">
        <v>33.33333333</v>
      </c>
      <c r="O12" s="33">
        <v>33.33333333</v>
      </c>
      <c r="P12" s="33">
        <v>28.57142857</v>
      </c>
      <c r="Q12" s="40">
        <v>48.85057</v>
      </c>
      <c r="R12" s="41">
        <v>11.5</v>
      </c>
      <c r="S12" s="41">
        <v>6.5</v>
      </c>
      <c r="T12" s="41">
        <v>0.0</v>
      </c>
      <c r="U12" s="42" t="s">
        <v>48</v>
      </c>
      <c r="V12" s="41">
        <v>13.3333333</v>
      </c>
      <c r="W12" s="42" t="s">
        <v>48</v>
      </c>
      <c r="X12" s="32" t="str">
        <f t="shared" si="2"/>
        <v>VATA and KAPHA</v>
      </c>
      <c r="Y12" s="43">
        <v>9.0</v>
      </c>
      <c r="Z12" s="43">
        <v>27.0</v>
      </c>
      <c r="AA12" s="43">
        <v>20.0</v>
      </c>
      <c r="AB12" s="43">
        <v>0.0</v>
      </c>
      <c r="AC12" s="3" t="s">
        <v>50</v>
      </c>
      <c r="AD12" s="29" t="s">
        <v>101</v>
      </c>
      <c r="AE12" s="2" t="s">
        <v>126</v>
      </c>
      <c r="AF12" s="2" t="s">
        <v>91</v>
      </c>
      <c r="AG12" s="2" t="s">
        <v>127</v>
      </c>
      <c r="AH12" s="2" t="s">
        <v>128</v>
      </c>
      <c r="AI12" s="2" t="s">
        <v>56</v>
      </c>
      <c r="AJ12" s="2" t="s">
        <v>75</v>
      </c>
      <c r="AK12" s="30"/>
      <c r="AL12" s="30"/>
      <c r="AM12" s="30"/>
      <c r="AN12" s="30"/>
      <c r="AO12" s="30"/>
      <c r="AP12" s="30"/>
      <c r="AQ12" s="30"/>
      <c r="AR12" s="30"/>
      <c r="AS12" s="30"/>
    </row>
    <row r="13">
      <c r="A13" s="2">
        <v>12.0</v>
      </c>
      <c r="B13" s="48" t="s">
        <v>129</v>
      </c>
      <c r="C13" s="32" t="s">
        <v>130</v>
      </c>
      <c r="D13" s="33" t="s">
        <v>46</v>
      </c>
      <c r="E13" s="34" t="s">
        <v>131</v>
      </c>
      <c r="F13" s="35">
        <v>32.2580642700195</v>
      </c>
      <c r="G13" s="47" t="s">
        <v>60</v>
      </c>
      <c r="H13" s="33" t="s">
        <v>60</v>
      </c>
      <c r="I13" s="37" t="s">
        <v>60</v>
      </c>
      <c r="J13" s="49" t="s">
        <v>60</v>
      </c>
      <c r="K13" s="49" t="s">
        <v>60</v>
      </c>
      <c r="L13" s="49" t="s">
        <v>60</v>
      </c>
      <c r="M13" s="49" t="s">
        <v>60</v>
      </c>
      <c r="N13" s="49" t="s">
        <v>60</v>
      </c>
      <c r="O13" s="50" t="s">
        <v>60</v>
      </c>
      <c r="P13" s="50" t="s">
        <v>60</v>
      </c>
      <c r="Q13" s="51" t="s">
        <v>60</v>
      </c>
      <c r="R13" s="52" t="s">
        <v>60</v>
      </c>
      <c r="S13" s="52" t="s">
        <v>60</v>
      </c>
      <c r="T13" s="52" t="s">
        <v>60</v>
      </c>
      <c r="U13" s="52" t="s">
        <v>60</v>
      </c>
      <c r="V13" s="52" t="s">
        <v>60</v>
      </c>
      <c r="W13" s="53" t="s">
        <v>60</v>
      </c>
      <c r="X13" s="47" t="s">
        <v>60</v>
      </c>
      <c r="Y13" s="54" t="s">
        <v>60</v>
      </c>
      <c r="Z13" s="54" t="s">
        <v>60</v>
      </c>
      <c r="AA13" s="54" t="s">
        <v>60</v>
      </c>
      <c r="AB13" s="47" t="s">
        <v>60</v>
      </c>
      <c r="AC13" s="3" t="s">
        <v>50</v>
      </c>
      <c r="AD13" s="29" t="s">
        <v>62</v>
      </c>
      <c r="AE13" s="2" t="s">
        <v>132</v>
      </c>
      <c r="AF13" s="2" t="s">
        <v>133</v>
      </c>
      <c r="AG13" s="2" t="s">
        <v>134</v>
      </c>
      <c r="AH13" s="2" t="s">
        <v>56</v>
      </c>
      <c r="AI13" s="2" t="s">
        <v>84</v>
      </c>
      <c r="AJ13" s="2" t="s">
        <v>135</v>
      </c>
      <c r="AK13" s="30"/>
      <c r="AL13" s="30"/>
      <c r="AM13" s="30"/>
      <c r="AN13" s="30"/>
      <c r="AO13" s="30"/>
      <c r="AP13" s="30"/>
      <c r="AQ13" s="30"/>
      <c r="AR13" s="30"/>
      <c r="AS13" s="30"/>
    </row>
    <row r="14">
      <c r="A14" s="2">
        <v>13.0</v>
      </c>
      <c r="B14" s="31" t="s">
        <v>136</v>
      </c>
      <c r="C14" s="32" t="s">
        <v>137</v>
      </c>
      <c r="D14" s="33" t="s">
        <v>46</v>
      </c>
      <c r="E14" s="34" t="s">
        <v>14</v>
      </c>
      <c r="F14" s="35">
        <v>70.6896514892578</v>
      </c>
      <c r="G14" s="36">
        <v>8.451941915E9</v>
      </c>
      <c r="H14" s="33">
        <v>18.0</v>
      </c>
      <c r="I14" s="37">
        <v>21.9</v>
      </c>
      <c r="J14" s="38">
        <v>54.20252</v>
      </c>
      <c r="K14" s="38">
        <v>26.11947</v>
      </c>
      <c r="L14" s="38">
        <v>19.67801</v>
      </c>
      <c r="M14" s="39">
        <v>54.0</v>
      </c>
      <c r="N14" s="37">
        <v>9.523809524</v>
      </c>
      <c r="O14" s="33">
        <v>9.523809524</v>
      </c>
      <c r="P14" s="33">
        <v>0.0</v>
      </c>
      <c r="Q14" s="40">
        <v>75.86207</v>
      </c>
      <c r="R14" s="41">
        <v>11.0</v>
      </c>
      <c r="S14" s="41">
        <v>7.0</v>
      </c>
      <c r="T14" s="41">
        <v>0.0</v>
      </c>
      <c r="U14" s="42" t="s">
        <v>48</v>
      </c>
      <c r="V14" s="41">
        <v>6.66666667</v>
      </c>
      <c r="W14" s="42" t="s">
        <v>48</v>
      </c>
      <c r="X14" s="32" t="str">
        <f t="shared" ref="X14:X17" si="3">IF(AND(U14&gt;V14,U14&gt;W14),"VATA",IF(AND(V14&gt;W14,V14&gt;U14),"PITTA",IF(AND(W14&gt;V14,W14&gt;U14),"KAPHA",IF(AND(U14&gt;V14,U14=W14),"VATA and KAPHA",IF(AND(U14=V14,U14&gt;W14),"VATA and PITTA",IF(AND(V14&gt;U14,V14=W14),"PITTA and KAPHA",IF(U14=V14=W14,"VATA and PITTA and KAPHA",1)))))))</f>
        <v>VATA and KAPHA</v>
      </c>
      <c r="Y14" s="43">
        <v>9.0</v>
      </c>
      <c r="Z14" s="43">
        <v>13.0</v>
      </c>
      <c r="AA14" s="43">
        <v>1.0</v>
      </c>
      <c r="AB14" s="43">
        <v>0.0</v>
      </c>
      <c r="AC14" s="3" t="s">
        <v>119</v>
      </c>
      <c r="AD14" s="29" t="s">
        <v>51</v>
      </c>
      <c r="AE14" s="2" t="s">
        <v>138</v>
      </c>
      <c r="AF14" s="2" t="s">
        <v>139</v>
      </c>
      <c r="AG14" s="2" t="s">
        <v>73</v>
      </c>
      <c r="AH14" s="2" t="s">
        <v>56</v>
      </c>
      <c r="AI14" s="2" t="s">
        <v>140</v>
      </c>
      <c r="AJ14" s="2" t="s">
        <v>141</v>
      </c>
      <c r="AK14" s="30"/>
      <c r="AL14" s="30"/>
      <c r="AM14" s="30"/>
      <c r="AN14" s="30"/>
      <c r="AO14" s="30"/>
      <c r="AP14" s="30"/>
      <c r="AQ14" s="30"/>
      <c r="AR14" s="30"/>
      <c r="AS14" s="30"/>
    </row>
    <row r="15">
      <c r="A15" s="2">
        <v>14.0</v>
      </c>
      <c r="B15" s="31" t="s">
        <v>142</v>
      </c>
      <c r="C15" s="32" t="s">
        <v>143</v>
      </c>
      <c r="D15" s="33" t="s">
        <v>46</v>
      </c>
      <c r="E15" s="34" t="s">
        <v>14</v>
      </c>
      <c r="F15" s="35">
        <v>39.5061721801757</v>
      </c>
      <c r="G15" s="36">
        <v>7.42608744E9</v>
      </c>
      <c r="H15" s="33">
        <v>19.0</v>
      </c>
      <c r="I15" s="37">
        <v>26.6</v>
      </c>
      <c r="J15" s="38">
        <v>52.33529</v>
      </c>
      <c r="K15" s="38">
        <v>28.24223</v>
      </c>
      <c r="L15" s="38">
        <v>19.42248</v>
      </c>
      <c r="M15" s="39">
        <v>64.0</v>
      </c>
      <c r="N15" s="37">
        <v>4.761904762</v>
      </c>
      <c r="O15" s="33">
        <v>14.28571429</v>
      </c>
      <c r="P15" s="33">
        <v>0.0</v>
      </c>
      <c r="Q15" s="40">
        <v>77.01149</v>
      </c>
      <c r="R15" s="41">
        <v>10.0</v>
      </c>
      <c r="S15" s="41">
        <v>6.0</v>
      </c>
      <c r="T15" s="41">
        <v>12.5</v>
      </c>
      <c r="U15" s="42" t="s">
        <v>48</v>
      </c>
      <c r="V15" s="41">
        <v>13.3333333</v>
      </c>
      <c r="W15" s="42" t="s">
        <v>48</v>
      </c>
      <c r="X15" s="32" t="str">
        <f t="shared" si="3"/>
        <v>VATA and KAPHA</v>
      </c>
      <c r="Y15" s="43">
        <v>13.0</v>
      </c>
      <c r="Z15" s="43">
        <v>29.0</v>
      </c>
      <c r="AA15" s="43">
        <v>16.0</v>
      </c>
      <c r="AB15" s="43">
        <v>3.0</v>
      </c>
      <c r="AC15" s="3" t="s">
        <v>119</v>
      </c>
      <c r="AD15" s="29" t="s">
        <v>101</v>
      </c>
      <c r="AE15" s="2" t="s">
        <v>144</v>
      </c>
      <c r="AF15" s="2" t="s">
        <v>145</v>
      </c>
      <c r="AG15" s="2" t="s">
        <v>146</v>
      </c>
      <c r="AH15" s="2" t="s">
        <v>147</v>
      </c>
      <c r="AI15" s="2" t="s">
        <v>56</v>
      </c>
      <c r="AJ15" s="2" t="s">
        <v>148</v>
      </c>
      <c r="AK15" s="30"/>
      <c r="AL15" s="30"/>
      <c r="AM15" s="30"/>
      <c r="AN15" s="30"/>
      <c r="AO15" s="30"/>
      <c r="AP15" s="30"/>
      <c r="AQ15" s="30"/>
      <c r="AR15" s="30"/>
      <c r="AS15" s="30"/>
    </row>
    <row r="16">
      <c r="A16" s="2">
        <v>15.0</v>
      </c>
      <c r="B16" s="31" t="s">
        <v>149</v>
      </c>
      <c r="C16" s="32" t="s">
        <v>150</v>
      </c>
      <c r="D16" s="33" t="s">
        <v>46</v>
      </c>
      <c r="E16" s="34" t="s">
        <v>131</v>
      </c>
      <c r="F16" s="35">
        <v>28.5714282989501</v>
      </c>
      <c r="G16" s="36">
        <v>8.16064443E9</v>
      </c>
      <c r="H16" s="33">
        <v>18.0</v>
      </c>
      <c r="I16" s="37">
        <v>20.5</v>
      </c>
      <c r="J16" s="38">
        <v>39.57271</v>
      </c>
      <c r="K16" s="38">
        <v>32.64049</v>
      </c>
      <c r="L16" s="38">
        <v>27.78681</v>
      </c>
      <c r="M16" s="39">
        <v>54.0</v>
      </c>
      <c r="N16" s="37">
        <v>0.0</v>
      </c>
      <c r="O16" s="33">
        <v>4.761904762</v>
      </c>
      <c r="P16" s="33">
        <v>0.0</v>
      </c>
      <c r="Q16" s="40">
        <v>63.7931</v>
      </c>
      <c r="R16" s="41">
        <v>11.0</v>
      </c>
      <c r="S16" s="41">
        <v>8.0</v>
      </c>
      <c r="T16" s="41">
        <v>25.0</v>
      </c>
      <c r="U16" s="42" t="s">
        <v>48</v>
      </c>
      <c r="V16" s="41">
        <v>13.3333333</v>
      </c>
      <c r="W16" s="42" t="s">
        <v>48</v>
      </c>
      <c r="X16" s="32" t="str">
        <f t="shared" si="3"/>
        <v>VATA and KAPHA</v>
      </c>
      <c r="Y16" s="43">
        <v>12.0</v>
      </c>
      <c r="Z16" s="43">
        <v>15.0</v>
      </c>
      <c r="AA16" s="43">
        <v>3.0</v>
      </c>
      <c r="AB16" s="43">
        <v>3.0</v>
      </c>
      <c r="AC16" s="3" t="s">
        <v>151</v>
      </c>
      <c r="AD16" s="46" t="s">
        <v>51</v>
      </c>
      <c r="AE16" s="2" t="s">
        <v>108</v>
      </c>
      <c r="AF16" s="2" t="s">
        <v>56</v>
      </c>
      <c r="AG16" s="2" t="s">
        <v>73</v>
      </c>
      <c r="AH16" s="2" t="s">
        <v>56</v>
      </c>
      <c r="AI16" s="2" t="s">
        <v>147</v>
      </c>
      <c r="AJ16" s="2" t="s">
        <v>152</v>
      </c>
      <c r="AK16" s="30"/>
      <c r="AL16" s="30"/>
      <c r="AM16" s="30"/>
      <c r="AN16" s="30"/>
      <c r="AO16" s="30"/>
      <c r="AP16" s="30"/>
      <c r="AQ16" s="30"/>
      <c r="AR16" s="30"/>
      <c r="AS16" s="30"/>
    </row>
    <row r="17">
      <c r="A17" s="2">
        <v>16.0</v>
      </c>
      <c r="B17" s="31" t="s">
        <v>153</v>
      </c>
      <c r="C17" s="32" t="s">
        <v>154</v>
      </c>
      <c r="D17" s="33" t="s">
        <v>46</v>
      </c>
      <c r="E17" s="32" t="s">
        <v>70</v>
      </c>
      <c r="F17" s="35">
        <v>36.3636360168457</v>
      </c>
      <c r="G17" s="36">
        <v>8.33684008E9</v>
      </c>
      <c r="H17" s="33">
        <v>17.0</v>
      </c>
      <c r="I17" s="37">
        <v>23.2</v>
      </c>
      <c r="J17" s="38">
        <v>53.58974</v>
      </c>
      <c r="K17" s="38">
        <v>27.73504</v>
      </c>
      <c r="L17" s="38">
        <v>18.67521</v>
      </c>
      <c r="M17" s="39">
        <v>62.0</v>
      </c>
      <c r="N17" s="37">
        <v>0.0</v>
      </c>
      <c r="O17" s="33">
        <v>0.0</v>
      </c>
      <c r="P17" s="33">
        <v>0.0</v>
      </c>
      <c r="Q17" s="40">
        <v>81.03448</v>
      </c>
      <c r="R17" s="41">
        <v>11.0</v>
      </c>
      <c r="S17" s="41">
        <v>6.0</v>
      </c>
      <c r="T17" s="41">
        <v>0.0</v>
      </c>
      <c r="U17" s="42" t="s">
        <v>48</v>
      </c>
      <c r="V17" s="41">
        <v>13.3333333</v>
      </c>
      <c r="W17" s="42" t="s">
        <v>48</v>
      </c>
      <c r="X17" s="32" t="str">
        <f t="shared" si="3"/>
        <v>VATA and KAPHA</v>
      </c>
      <c r="Y17" s="43">
        <v>12.0</v>
      </c>
      <c r="Z17" s="43">
        <v>25.0</v>
      </c>
      <c r="AA17" s="43">
        <v>29.0</v>
      </c>
      <c r="AB17" s="43">
        <v>2.0</v>
      </c>
      <c r="AC17" s="3" t="s">
        <v>155</v>
      </c>
      <c r="AD17" s="29" t="s">
        <v>62</v>
      </c>
      <c r="AE17" s="2" t="s">
        <v>83</v>
      </c>
      <c r="AF17" s="2" t="s">
        <v>56</v>
      </c>
      <c r="AG17" s="2" t="s">
        <v>156</v>
      </c>
      <c r="AH17" s="2" t="s">
        <v>56</v>
      </c>
      <c r="AI17" s="2" t="s">
        <v>56</v>
      </c>
      <c r="AJ17" s="2" t="s">
        <v>157</v>
      </c>
      <c r="AK17" s="30"/>
      <c r="AL17" s="30"/>
      <c r="AM17" s="30"/>
      <c r="AN17" s="30"/>
      <c r="AO17" s="30"/>
      <c r="AP17" s="30"/>
      <c r="AQ17" s="30"/>
      <c r="AR17" s="30"/>
      <c r="AS17" s="30"/>
    </row>
    <row r="18">
      <c r="A18" s="2">
        <v>17.0</v>
      </c>
      <c r="B18" s="31" t="s">
        <v>158</v>
      </c>
      <c r="C18" s="32" t="s">
        <v>159</v>
      </c>
      <c r="D18" s="33" t="s">
        <v>46</v>
      </c>
      <c r="E18" s="34" t="s">
        <v>14</v>
      </c>
      <c r="F18" s="35">
        <v>68.4210510253906</v>
      </c>
      <c r="G18" s="36">
        <v>8.580415715E9</v>
      </c>
      <c r="H18" s="33">
        <v>18.0</v>
      </c>
      <c r="I18" s="37" t="s">
        <v>60</v>
      </c>
      <c r="J18" s="39">
        <v>45.76334668241667</v>
      </c>
      <c r="K18" s="39">
        <v>30.42438560603878</v>
      </c>
      <c r="L18" s="39">
        <v>23.812267711544557</v>
      </c>
      <c r="M18" s="39">
        <v>66.0</v>
      </c>
      <c r="N18" s="37">
        <v>4.761904762</v>
      </c>
      <c r="O18" s="33">
        <v>9.523809524</v>
      </c>
      <c r="P18" s="33">
        <v>0.0</v>
      </c>
      <c r="Q18" s="40">
        <v>85.05747</v>
      </c>
      <c r="R18" s="47" t="s">
        <v>60</v>
      </c>
      <c r="S18" s="47" t="s">
        <v>60</v>
      </c>
      <c r="T18" s="47" t="s">
        <v>60</v>
      </c>
      <c r="U18" s="47" t="s">
        <v>60</v>
      </c>
      <c r="V18" s="47" t="s">
        <v>60</v>
      </c>
      <c r="W18" s="47" t="s">
        <v>60</v>
      </c>
      <c r="X18" s="55" t="s">
        <v>60</v>
      </c>
      <c r="Y18" s="43">
        <v>9.0</v>
      </c>
      <c r="Z18" s="43">
        <v>17.0</v>
      </c>
      <c r="AA18" s="43">
        <v>5.0</v>
      </c>
      <c r="AB18" s="43">
        <v>0.0</v>
      </c>
      <c r="AC18" s="3" t="s">
        <v>119</v>
      </c>
      <c r="AD18" s="29" t="s">
        <v>62</v>
      </c>
      <c r="AE18" s="2" t="s">
        <v>144</v>
      </c>
      <c r="AF18" s="2" t="s">
        <v>160</v>
      </c>
      <c r="AG18" s="2" t="s">
        <v>161</v>
      </c>
      <c r="AH18" s="2" t="s">
        <v>56</v>
      </c>
      <c r="AI18" s="2" t="s">
        <v>162</v>
      </c>
      <c r="AJ18" s="2" t="s">
        <v>163</v>
      </c>
      <c r="AK18" s="30"/>
      <c r="AL18" s="30"/>
      <c r="AM18" s="30"/>
      <c r="AN18" s="30"/>
      <c r="AO18" s="30"/>
      <c r="AP18" s="30"/>
      <c r="AQ18" s="30"/>
      <c r="AR18" s="30"/>
      <c r="AS18" s="30"/>
    </row>
    <row r="19">
      <c r="A19" s="2">
        <v>18.0</v>
      </c>
      <c r="B19" s="31" t="s">
        <v>164</v>
      </c>
      <c r="C19" s="56" t="s">
        <v>165</v>
      </c>
      <c r="D19" s="57" t="s">
        <v>46</v>
      </c>
      <c r="E19" s="58" t="s">
        <v>47</v>
      </c>
      <c r="F19" s="35">
        <v>49.15254211</v>
      </c>
      <c r="G19" s="36">
        <v>8.168088938E9</v>
      </c>
      <c r="H19" s="54" t="s">
        <v>60</v>
      </c>
      <c r="I19" s="59" t="s">
        <v>60</v>
      </c>
      <c r="J19" s="60">
        <v>30.00044857130041</v>
      </c>
      <c r="K19" s="60">
        <v>41.44798815771767</v>
      </c>
      <c r="L19" s="60">
        <v>28.551563270981923</v>
      </c>
      <c r="M19" s="39">
        <v>68.0</v>
      </c>
      <c r="N19" s="37">
        <v>14.28571429</v>
      </c>
      <c r="O19" s="33">
        <v>9.523809524</v>
      </c>
      <c r="P19" s="33">
        <v>23.80952381</v>
      </c>
      <c r="Q19" s="31"/>
      <c r="R19" s="61">
        <v>12.0</v>
      </c>
      <c r="S19" s="61">
        <v>7.0</v>
      </c>
      <c r="T19" s="61">
        <v>29.1666667</v>
      </c>
      <c r="U19" s="58" t="s">
        <v>48</v>
      </c>
      <c r="V19" s="61">
        <v>13.3333333</v>
      </c>
      <c r="W19" s="58" t="s">
        <v>48</v>
      </c>
      <c r="X19" s="32" t="str">
        <f t="shared" ref="X19:X22" si="4">IF(AND(U19&gt;V19,U19&gt;W19),"VATA",IF(AND(V19&gt;W19,V19&gt;U19),"PITTA",IF(AND(W19&gt;V19,W19&gt;U19),"KAPHA",IF(AND(U19&gt;V19,U19=W19),"VATA and KAPHA",IF(AND(U19=V19,U19&gt;W19),"VATA and PITTA",IF(AND(V19&gt;U19,V19=W19),"PITTA and KAPHA",IF(U19=V19=W19,"VATA and PITTA and KAPHA",1)))))))</f>
        <v>VATA and KAPHA</v>
      </c>
      <c r="Y19" s="43">
        <v>11.0</v>
      </c>
      <c r="Z19" s="43">
        <v>24.0</v>
      </c>
      <c r="AA19" s="43">
        <v>19.0</v>
      </c>
      <c r="AB19" s="43">
        <v>2.0</v>
      </c>
      <c r="AC19" s="3" t="s">
        <v>61</v>
      </c>
      <c r="AD19" s="29" t="s">
        <v>101</v>
      </c>
      <c r="AE19" s="2" t="s">
        <v>83</v>
      </c>
      <c r="AF19" s="2" t="s">
        <v>166</v>
      </c>
      <c r="AG19" s="2" t="s">
        <v>167</v>
      </c>
      <c r="AH19" s="2" t="s">
        <v>120</v>
      </c>
      <c r="AI19" s="2" t="s">
        <v>168</v>
      </c>
      <c r="AJ19" s="2" t="s">
        <v>169</v>
      </c>
      <c r="AK19" s="30"/>
      <c r="AL19" s="30"/>
      <c r="AM19" s="30"/>
      <c r="AN19" s="30"/>
      <c r="AO19" s="30"/>
      <c r="AP19" s="30"/>
      <c r="AQ19" s="30"/>
      <c r="AR19" s="30"/>
      <c r="AS19" s="30"/>
    </row>
    <row r="20">
      <c r="A20" s="2">
        <v>19.0</v>
      </c>
      <c r="B20" s="31" t="s">
        <v>170</v>
      </c>
      <c r="C20" s="32" t="s">
        <v>171</v>
      </c>
      <c r="D20" s="33" t="s">
        <v>46</v>
      </c>
      <c r="E20" s="34" t="s">
        <v>47</v>
      </c>
      <c r="F20" s="35">
        <v>20.9677410125732</v>
      </c>
      <c r="G20" s="57">
        <v>9.664270314E9</v>
      </c>
      <c r="H20" s="33" t="s">
        <v>60</v>
      </c>
      <c r="I20" s="37" t="s">
        <v>60</v>
      </c>
      <c r="J20" s="38">
        <v>37.15556</v>
      </c>
      <c r="K20" s="38">
        <v>34.80889</v>
      </c>
      <c r="L20" s="38">
        <v>28.03556</v>
      </c>
      <c r="M20" s="39">
        <v>70.0</v>
      </c>
      <c r="N20" s="39">
        <v>23.809523809523807</v>
      </c>
      <c r="O20" s="62">
        <v>14.285714285714285</v>
      </c>
      <c r="P20" s="62">
        <v>23.809523809523807</v>
      </c>
      <c r="Q20" s="40">
        <v>79.88506</v>
      </c>
      <c r="R20" s="41">
        <v>12.0</v>
      </c>
      <c r="S20" s="41">
        <v>7.0</v>
      </c>
      <c r="T20" s="41">
        <v>37.5</v>
      </c>
      <c r="U20" s="42" t="s">
        <v>48</v>
      </c>
      <c r="V20" s="41">
        <v>26.6666667</v>
      </c>
      <c r="W20" s="42" t="s">
        <v>48</v>
      </c>
      <c r="X20" s="32" t="str">
        <f t="shared" si="4"/>
        <v>VATA and KAPHA</v>
      </c>
      <c r="Y20" s="43">
        <v>11.0</v>
      </c>
      <c r="Z20" s="43">
        <v>38.0</v>
      </c>
      <c r="AA20" s="43">
        <v>32.0</v>
      </c>
      <c r="AB20" s="43">
        <v>3.0</v>
      </c>
      <c r="AC20" s="63" t="s">
        <v>114</v>
      </c>
      <c r="AD20" s="29" t="s">
        <v>51</v>
      </c>
      <c r="AE20" s="2" t="s">
        <v>132</v>
      </c>
      <c r="AF20" s="2" t="s">
        <v>96</v>
      </c>
      <c r="AG20" s="2" t="s">
        <v>172</v>
      </c>
      <c r="AH20" s="2" t="s">
        <v>173</v>
      </c>
      <c r="AI20" s="2" t="s">
        <v>56</v>
      </c>
      <c r="AJ20" s="2" t="s">
        <v>75</v>
      </c>
      <c r="AK20" s="30"/>
      <c r="AL20" s="30"/>
      <c r="AM20" s="30"/>
      <c r="AN20" s="30"/>
      <c r="AO20" s="30"/>
      <c r="AP20" s="30"/>
      <c r="AQ20" s="30"/>
      <c r="AR20" s="30"/>
      <c r="AS20" s="30"/>
    </row>
    <row r="21">
      <c r="A21" s="2">
        <v>20.0</v>
      </c>
      <c r="B21" s="31" t="s">
        <v>174</v>
      </c>
      <c r="C21" s="32" t="s">
        <v>175</v>
      </c>
      <c r="D21" s="33" t="s">
        <v>46</v>
      </c>
      <c r="E21" s="34" t="s">
        <v>131</v>
      </c>
      <c r="F21" s="35">
        <v>50.0</v>
      </c>
      <c r="G21" s="36">
        <v>7.303070048E9</v>
      </c>
      <c r="H21" s="33">
        <v>18.0</v>
      </c>
      <c r="I21" s="37">
        <v>28.7</v>
      </c>
      <c r="J21" s="38">
        <v>31.07448</v>
      </c>
      <c r="K21" s="38">
        <v>39.33657</v>
      </c>
      <c r="L21" s="38">
        <v>29.58895</v>
      </c>
      <c r="M21" s="39">
        <v>56.0</v>
      </c>
      <c r="N21" s="37">
        <v>38.0952381</v>
      </c>
      <c r="O21" s="33">
        <v>28.57142857</v>
      </c>
      <c r="P21" s="33">
        <v>52.38095238</v>
      </c>
      <c r="Q21" s="40">
        <v>52.87356</v>
      </c>
      <c r="R21" s="41">
        <v>11.0</v>
      </c>
      <c r="S21" s="41">
        <v>7.75</v>
      </c>
      <c r="T21" s="41">
        <v>50.0</v>
      </c>
      <c r="U21" s="42" t="s">
        <v>48</v>
      </c>
      <c r="V21" s="41">
        <v>33.3333333</v>
      </c>
      <c r="W21" s="42" t="s">
        <v>48</v>
      </c>
      <c r="X21" s="32" t="str">
        <f t="shared" si="4"/>
        <v>VATA and KAPHA</v>
      </c>
      <c r="Y21" s="43">
        <v>17.0</v>
      </c>
      <c r="Z21" s="43">
        <v>43.0</v>
      </c>
      <c r="AA21" s="43">
        <v>35.0</v>
      </c>
      <c r="AB21" s="43">
        <v>3.0</v>
      </c>
      <c r="AC21" s="3" t="s">
        <v>82</v>
      </c>
      <c r="AD21" s="46" t="s">
        <v>51</v>
      </c>
      <c r="AE21" s="2" t="s">
        <v>176</v>
      </c>
      <c r="AF21" s="2" t="s">
        <v>56</v>
      </c>
      <c r="AG21" s="2" t="s">
        <v>177</v>
      </c>
      <c r="AH21" s="2" t="s">
        <v>56</v>
      </c>
      <c r="AI21" s="2" t="s">
        <v>173</v>
      </c>
      <c r="AJ21" s="2" t="s">
        <v>178</v>
      </c>
      <c r="AK21" s="30"/>
      <c r="AL21" s="14" t="s">
        <v>78</v>
      </c>
      <c r="AM21" s="14">
        <v>33.0</v>
      </c>
      <c r="AN21" s="14" t="s">
        <v>179</v>
      </c>
      <c r="AO21" s="30"/>
      <c r="AP21" s="30"/>
      <c r="AQ21" s="30"/>
      <c r="AR21" s="30"/>
      <c r="AS21" s="30"/>
    </row>
    <row r="22">
      <c r="A22" s="2">
        <v>21.0</v>
      </c>
      <c r="B22" s="31" t="s">
        <v>180</v>
      </c>
      <c r="C22" s="32" t="s">
        <v>181</v>
      </c>
      <c r="D22" s="33" t="s">
        <v>46</v>
      </c>
      <c r="E22" s="32" t="s">
        <v>70</v>
      </c>
      <c r="F22" s="35">
        <v>44.6428565979003</v>
      </c>
      <c r="G22" s="36">
        <v>7.97670393E9</v>
      </c>
      <c r="H22" s="33">
        <v>18.0</v>
      </c>
      <c r="I22" s="37" t="s">
        <v>60</v>
      </c>
      <c r="J22" s="38">
        <v>36.85055</v>
      </c>
      <c r="K22" s="38">
        <v>37.20029</v>
      </c>
      <c r="L22" s="38">
        <v>25.94916</v>
      </c>
      <c r="M22" s="39">
        <v>62.0</v>
      </c>
      <c r="N22" s="37">
        <v>14.28571429</v>
      </c>
      <c r="O22" s="33">
        <v>9.523809524</v>
      </c>
      <c r="P22" s="33">
        <v>0.0</v>
      </c>
      <c r="Q22" s="40">
        <v>60.91953</v>
      </c>
      <c r="R22" s="41">
        <v>11.0</v>
      </c>
      <c r="S22" s="41">
        <v>6.0</v>
      </c>
      <c r="T22" s="41">
        <v>20.8333333</v>
      </c>
      <c r="U22" s="42" t="s">
        <v>48</v>
      </c>
      <c r="V22" s="41">
        <v>26.6666667</v>
      </c>
      <c r="W22" s="42" t="s">
        <v>48</v>
      </c>
      <c r="X22" s="32" t="str">
        <f t="shared" si="4"/>
        <v>VATA and KAPHA</v>
      </c>
      <c r="Y22" s="43">
        <v>18.0</v>
      </c>
      <c r="Z22" s="43">
        <v>27.0</v>
      </c>
      <c r="AA22" s="43">
        <v>40.0</v>
      </c>
      <c r="AB22" s="43">
        <v>1.0</v>
      </c>
      <c r="AC22" s="3" t="s">
        <v>114</v>
      </c>
      <c r="AD22" s="29" t="s">
        <v>51</v>
      </c>
      <c r="AE22" s="2" t="s">
        <v>182</v>
      </c>
      <c r="AF22" s="2" t="s">
        <v>74</v>
      </c>
      <c r="AG22" s="2" t="s">
        <v>73</v>
      </c>
      <c r="AH22" s="2" t="s">
        <v>56</v>
      </c>
      <c r="AI22" s="2" t="s">
        <v>183</v>
      </c>
      <c r="AJ22" s="2" t="s">
        <v>184</v>
      </c>
      <c r="AK22" s="30"/>
      <c r="AL22" s="30"/>
      <c r="AM22" s="30"/>
      <c r="AN22" s="30"/>
      <c r="AO22" s="30"/>
      <c r="AP22" s="30"/>
      <c r="AQ22" s="30"/>
      <c r="AR22" s="30"/>
      <c r="AS22" s="30"/>
    </row>
    <row r="23">
      <c r="A23" s="2">
        <v>22.0</v>
      </c>
      <c r="B23" s="31" t="s">
        <v>185</v>
      </c>
      <c r="C23" s="32" t="s">
        <v>186</v>
      </c>
      <c r="D23" s="33" t="s">
        <v>46</v>
      </c>
      <c r="E23" s="34" t="s">
        <v>14</v>
      </c>
      <c r="F23" s="35">
        <v>33.33333206</v>
      </c>
      <c r="G23" s="36">
        <v>8.890286631E9</v>
      </c>
      <c r="H23" s="33">
        <v>16.0</v>
      </c>
      <c r="I23" s="37" t="s">
        <v>60</v>
      </c>
      <c r="J23" s="38">
        <v>41.78714</v>
      </c>
      <c r="K23" s="38">
        <v>30.45217</v>
      </c>
      <c r="L23" s="38">
        <v>27.76069</v>
      </c>
      <c r="M23" s="39">
        <v>58.0</v>
      </c>
      <c r="N23" s="37">
        <v>33.33333333</v>
      </c>
      <c r="O23" s="33">
        <v>33.33333333</v>
      </c>
      <c r="P23" s="33">
        <v>33.33333333</v>
      </c>
      <c r="Q23" s="40">
        <v>80.45977</v>
      </c>
      <c r="R23" s="41">
        <v>12.0</v>
      </c>
      <c r="S23" s="41">
        <v>7.0</v>
      </c>
      <c r="T23" s="41">
        <v>16.6666667</v>
      </c>
      <c r="U23" s="42" t="s">
        <v>48</v>
      </c>
      <c r="V23" s="41">
        <v>33.3333333</v>
      </c>
      <c r="W23" s="42" t="s">
        <v>48</v>
      </c>
      <c r="X23" s="32"/>
      <c r="Y23" s="43">
        <v>13.0</v>
      </c>
      <c r="Z23" s="43">
        <v>20.0</v>
      </c>
      <c r="AA23" s="43">
        <v>11.0</v>
      </c>
      <c r="AB23" s="43">
        <v>0.0</v>
      </c>
      <c r="AC23" s="3" t="s">
        <v>187</v>
      </c>
      <c r="AD23" s="29" t="s">
        <v>62</v>
      </c>
      <c r="AE23" s="2" t="s">
        <v>188</v>
      </c>
      <c r="AF23" s="2" t="s">
        <v>56</v>
      </c>
      <c r="AG23" s="2" t="s">
        <v>73</v>
      </c>
      <c r="AH23" s="2" t="s">
        <v>56</v>
      </c>
      <c r="AI23" s="2" t="s">
        <v>56</v>
      </c>
      <c r="AJ23" s="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</row>
    <row r="24">
      <c r="A24" s="2">
        <v>23.0</v>
      </c>
      <c r="B24" s="31" t="s">
        <v>189</v>
      </c>
      <c r="C24" s="32" t="s">
        <v>190</v>
      </c>
      <c r="D24" s="33" t="s">
        <v>118</v>
      </c>
      <c r="E24" s="34" t="s">
        <v>47</v>
      </c>
      <c r="F24" s="35">
        <v>45.90163803</v>
      </c>
      <c r="G24" s="36">
        <v>9.950678557E9</v>
      </c>
      <c r="H24" s="33">
        <v>17.0</v>
      </c>
      <c r="I24" s="37">
        <v>19.6</v>
      </c>
      <c r="J24" s="38">
        <v>53.73942</v>
      </c>
      <c r="K24" s="38">
        <v>27.3086</v>
      </c>
      <c r="L24" s="38">
        <v>18.95199</v>
      </c>
      <c r="M24" s="39">
        <v>56.0</v>
      </c>
      <c r="N24" s="37">
        <v>23.80952381</v>
      </c>
      <c r="O24" s="33">
        <v>9.523809524</v>
      </c>
      <c r="P24" s="33">
        <v>0.0</v>
      </c>
      <c r="Q24" s="40">
        <v>81.03448</v>
      </c>
      <c r="R24" s="41">
        <v>11.0</v>
      </c>
      <c r="S24" s="41">
        <v>6.0</v>
      </c>
      <c r="T24" s="41">
        <v>8.33333333</v>
      </c>
      <c r="U24" s="42" t="s">
        <v>48</v>
      </c>
      <c r="V24" s="41">
        <v>6.66666667</v>
      </c>
      <c r="W24" s="42" t="s">
        <v>48</v>
      </c>
      <c r="X24" s="32" t="str">
        <f>IF(AND(U24&gt;V24,U24&gt;W24),"VATA",IF(AND(V24&gt;W24,V24&gt;U24),"PITTA",IF(AND(W24&gt;V24,W24&gt;U24),"KAPHA",IF(AND(U24&gt;V24,U24=W24),"VATA and KAPHA",IF(AND(U24=V24,U24&gt;W24),"VATA and PITTA",IF(AND(V24&gt;U24,V24=W24),"PITTA and KAPHA",IF(U24=V24=W24,"VATA and PITTA and KAPHA",1)))))))</f>
        <v>VATA and KAPHA</v>
      </c>
      <c r="Y24" s="43">
        <v>12.0</v>
      </c>
      <c r="Z24" s="43">
        <v>25.0</v>
      </c>
      <c r="AA24" s="43">
        <v>24.0</v>
      </c>
      <c r="AB24" s="43">
        <v>1.0</v>
      </c>
      <c r="AC24" s="3" t="s">
        <v>61</v>
      </c>
      <c r="AD24" s="29" t="s">
        <v>101</v>
      </c>
      <c r="AE24" s="2" t="s">
        <v>191</v>
      </c>
      <c r="AF24" s="2" t="s">
        <v>192</v>
      </c>
      <c r="AG24" s="2" t="s">
        <v>103</v>
      </c>
      <c r="AH24" s="2" t="s">
        <v>110</v>
      </c>
      <c r="AI24" s="2" t="s">
        <v>193</v>
      </c>
      <c r="AJ24" s="2" t="s">
        <v>123</v>
      </c>
      <c r="AK24" s="30"/>
      <c r="AL24" s="30"/>
      <c r="AM24" s="30"/>
      <c r="AN24" s="30"/>
      <c r="AO24" s="30"/>
      <c r="AP24" s="30"/>
      <c r="AQ24" s="30"/>
      <c r="AR24" s="30"/>
      <c r="AS24" s="30"/>
    </row>
    <row r="25">
      <c r="A25" s="2">
        <v>24.0</v>
      </c>
      <c r="B25" s="31" t="s">
        <v>194</v>
      </c>
      <c r="C25" s="32" t="s">
        <v>195</v>
      </c>
      <c r="D25" s="33" t="s">
        <v>46</v>
      </c>
      <c r="E25" s="32"/>
      <c r="F25" s="35">
        <v>43.5483856201171</v>
      </c>
      <c r="G25" s="47" t="s">
        <v>60</v>
      </c>
      <c r="H25" s="33" t="s">
        <v>60</v>
      </c>
      <c r="I25" s="64" t="s">
        <v>60</v>
      </c>
      <c r="J25" s="38">
        <v>57.94018</v>
      </c>
      <c r="K25" s="38">
        <v>29.2089</v>
      </c>
      <c r="L25" s="38">
        <v>12.85092</v>
      </c>
      <c r="M25" s="39">
        <v>54.0</v>
      </c>
      <c r="N25" s="49" t="s">
        <v>60</v>
      </c>
      <c r="O25" s="50" t="s">
        <v>60</v>
      </c>
      <c r="P25" s="50" t="s">
        <v>60</v>
      </c>
      <c r="Q25" s="40">
        <v>82.75862</v>
      </c>
      <c r="R25" s="41">
        <v>11.0</v>
      </c>
      <c r="S25" s="41">
        <v>7.0</v>
      </c>
      <c r="T25" s="41">
        <v>16.6666667</v>
      </c>
      <c r="U25" s="42" t="s">
        <v>48</v>
      </c>
      <c r="V25" s="41">
        <v>40.0</v>
      </c>
      <c r="W25" s="42" t="s">
        <v>49</v>
      </c>
      <c r="X25" s="47" t="s">
        <v>60</v>
      </c>
      <c r="Y25" s="47" t="s">
        <v>60</v>
      </c>
      <c r="Z25" s="47" t="s">
        <v>60</v>
      </c>
      <c r="AA25" s="47" t="s">
        <v>60</v>
      </c>
      <c r="AB25" s="47" t="s">
        <v>60</v>
      </c>
      <c r="AC25" s="3" t="s">
        <v>196</v>
      </c>
      <c r="AD25" s="29" t="e">
        <v>#N/A</v>
      </c>
      <c r="AE25" s="2" t="s">
        <v>95</v>
      </c>
      <c r="AF25" s="2" t="s">
        <v>197</v>
      </c>
      <c r="AG25" s="2" t="s">
        <v>73</v>
      </c>
      <c r="AH25" s="2" t="s">
        <v>56</v>
      </c>
      <c r="AI25" s="2" t="s">
        <v>56</v>
      </c>
      <c r="AJ25" s="2" t="s">
        <v>75</v>
      </c>
      <c r="AK25" s="30"/>
      <c r="AL25" s="30"/>
      <c r="AM25" s="30"/>
      <c r="AN25" s="30"/>
      <c r="AO25" s="30"/>
      <c r="AP25" s="30"/>
      <c r="AQ25" s="30"/>
      <c r="AR25" s="30"/>
      <c r="AS25" s="30"/>
    </row>
    <row r="26">
      <c r="A26" s="2">
        <v>25.0</v>
      </c>
      <c r="B26" s="31" t="s">
        <v>198</v>
      </c>
      <c r="C26" s="32" t="s">
        <v>199</v>
      </c>
      <c r="D26" s="33" t="s">
        <v>118</v>
      </c>
      <c r="E26" s="34" t="s">
        <v>47</v>
      </c>
      <c r="F26" s="35">
        <v>51.5625</v>
      </c>
      <c r="G26" s="36">
        <v>7.073096095E9</v>
      </c>
      <c r="H26" s="33">
        <v>17.0</v>
      </c>
      <c r="I26" s="37">
        <v>16.8</v>
      </c>
      <c r="J26" s="38">
        <v>39.52692</v>
      </c>
      <c r="K26" s="38">
        <v>34.28206</v>
      </c>
      <c r="L26" s="38">
        <v>26.19102</v>
      </c>
      <c r="M26" s="39">
        <v>52.0</v>
      </c>
      <c r="N26" s="37">
        <v>9.523809524</v>
      </c>
      <c r="O26" s="33">
        <v>9.523809524</v>
      </c>
      <c r="P26" s="33">
        <v>47.61904762</v>
      </c>
      <c r="Q26" s="40">
        <v>56.89655</v>
      </c>
      <c r="R26" s="41">
        <v>11.0</v>
      </c>
      <c r="S26" s="41">
        <v>6.75</v>
      </c>
      <c r="T26" s="41">
        <v>20.8333333</v>
      </c>
      <c r="U26" s="42" t="s">
        <v>48</v>
      </c>
      <c r="V26" s="41">
        <v>33.3333333</v>
      </c>
      <c r="W26" s="42" t="s">
        <v>48</v>
      </c>
      <c r="X26" s="32" t="str">
        <f t="shared" ref="X26:X34" si="5">IF(AND(U26&gt;V26,U26&gt;W26),"VATA",IF(AND(V26&gt;W26,V26&gt;U26),"PITTA",IF(AND(W26&gt;V26,W26&gt;U26),"KAPHA",IF(AND(U26&gt;V26,U26=W26),"VATA and KAPHA",IF(AND(U26=V26,U26&gt;W26),"VATA and PITTA",IF(AND(V26&gt;U26,V26=W26),"PITTA and KAPHA",IF(U26=V26=W26,"VATA and PITTA and KAPHA",1)))))))</f>
        <v>VATA and KAPHA</v>
      </c>
      <c r="Y26" s="43">
        <v>9.0</v>
      </c>
      <c r="Z26" s="43">
        <v>28.0</v>
      </c>
      <c r="AA26" s="43">
        <v>18.0</v>
      </c>
      <c r="AB26" s="43">
        <v>0.0</v>
      </c>
      <c r="AC26" s="3" t="s">
        <v>82</v>
      </c>
      <c r="AD26" s="29" t="s">
        <v>101</v>
      </c>
      <c r="AE26" s="2" t="s">
        <v>90</v>
      </c>
      <c r="AF26" s="2" t="s">
        <v>84</v>
      </c>
      <c r="AG26" s="2" t="s">
        <v>73</v>
      </c>
      <c r="AH26" s="2" t="s">
        <v>104</v>
      </c>
      <c r="AI26" s="2" t="s">
        <v>56</v>
      </c>
      <c r="AJ26" s="2" t="s">
        <v>200</v>
      </c>
      <c r="AK26" s="30"/>
      <c r="AL26" s="30"/>
      <c r="AM26" s="30"/>
      <c r="AN26" s="30"/>
      <c r="AO26" s="30"/>
      <c r="AP26" s="30"/>
      <c r="AQ26" s="30"/>
      <c r="AR26" s="30"/>
      <c r="AS26" s="30"/>
    </row>
    <row r="27">
      <c r="A27" s="2">
        <v>26.0</v>
      </c>
      <c r="B27" s="31" t="s">
        <v>201</v>
      </c>
      <c r="C27" s="32" t="s">
        <v>202</v>
      </c>
      <c r="D27" s="33" t="s">
        <v>46</v>
      </c>
      <c r="E27" s="32" t="s">
        <v>70</v>
      </c>
      <c r="F27" s="35">
        <v>43.3333320617675</v>
      </c>
      <c r="G27" s="47">
        <v>38.0</v>
      </c>
      <c r="H27" s="33" t="s">
        <v>60</v>
      </c>
      <c r="I27" s="64" t="s">
        <v>60</v>
      </c>
      <c r="J27" s="38">
        <v>25.69361</v>
      </c>
      <c r="K27" s="38">
        <v>36.88078</v>
      </c>
      <c r="L27" s="38">
        <v>37.42561</v>
      </c>
      <c r="M27" s="39">
        <v>54.0</v>
      </c>
      <c r="N27" s="49" t="s">
        <v>60</v>
      </c>
      <c r="O27" s="50" t="s">
        <v>60</v>
      </c>
      <c r="P27" s="50" t="s">
        <v>60</v>
      </c>
      <c r="Q27" s="40">
        <v>56.89655</v>
      </c>
      <c r="R27" s="41">
        <v>11.0</v>
      </c>
      <c r="S27" s="41">
        <v>6.0</v>
      </c>
      <c r="T27" s="41">
        <v>0.0</v>
      </c>
      <c r="U27" s="42" t="s">
        <v>48</v>
      </c>
      <c r="V27" s="41">
        <v>6.66666667</v>
      </c>
      <c r="W27" s="42" t="s">
        <v>48</v>
      </c>
      <c r="X27" s="32" t="str">
        <f t="shared" si="5"/>
        <v>VATA and KAPHA</v>
      </c>
      <c r="Y27" s="43">
        <v>23.0</v>
      </c>
      <c r="Z27" s="43">
        <v>47.0</v>
      </c>
      <c r="AA27" s="43">
        <v>35.0</v>
      </c>
      <c r="AB27" s="43">
        <v>9.0</v>
      </c>
      <c r="AC27" s="3" t="s">
        <v>155</v>
      </c>
      <c r="AD27" s="46" t="s">
        <v>51</v>
      </c>
      <c r="AE27" s="2" t="s">
        <v>203</v>
      </c>
      <c r="AF27" s="2" t="s">
        <v>145</v>
      </c>
      <c r="AG27" s="2" t="s">
        <v>73</v>
      </c>
      <c r="AH27" s="2" t="s">
        <v>204</v>
      </c>
      <c r="AI27" s="2" t="s">
        <v>66</v>
      </c>
      <c r="AJ27" s="2" t="s">
        <v>205</v>
      </c>
      <c r="AK27" s="14">
        <v>53.0</v>
      </c>
      <c r="AL27" s="30"/>
      <c r="AM27" s="30"/>
      <c r="AN27" s="30"/>
      <c r="AO27" s="30"/>
      <c r="AP27" s="30"/>
      <c r="AQ27" s="30"/>
      <c r="AR27" s="30"/>
      <c r="AS27" s="30"/>
    </row>
    <row r="28">
      <c r="A28" s="2">
        <v>27.0</v>
      </c>
      <c r="B28" s="31" t="s">
        <v>206</v>
      </c>
      <c r="C28" s="32" t="s">
        <v>207</v>
      </c>
      <c r="D28" s="33" t="s">
        <v>46</v>
      </c>
      <c r="E28" s="34" t="s">
        <v>47</v>
      </c>
      <c r="F28" s="35">
        <v>39.3442611694335</v>
      </c>
      <c r="G28" s="36">
        <v>8.860292807E9</v>
      </c>
      <c r="H28" s="33">
        <v>17.0</v>
      </c>
      <c r="I28" s="37">
        <v>32.4</v>
      </c>
      <c r="J28" s="38">
        <v>50.57877</v>
      </c>
      <c r="K28" s="38">
        <v>30.30877</v>
      </c>
      <c r="L28" s="38">
        <v>19.11246</v>
      </c>
      <c r="M28" s="39">
        <v>76.0</v>
      </c>
      <c r="N28" s="37">
        <v>0.0</v>
      </c>
      <c r="O28" s="33">
        <v>0.0</v>
      </c>
      <c r="P28" s="33">
        <v>0.0</v>
      </c>
      <c r="Q28" s="40">
        <v>76.43678</v>
      </c>
      <c r="R28" s="41">
        <v>12.0</v>
      </c>
      <c r="S28" s="41">
        <v>7.5</v>
      </c>
      <c r="T28" s="41">
        <v>8.33333333</v>
      </c>
      <c r="U28" s="42" t="s">
        <v>48</v>
      </c>
      <c r="V28" s="41">
        <v>13.3333333</v>
      </c>
      <c r="W28" s="42" t="s">
        <v>48</v>
      </c>
      <c r="X28" s="32" t="str">
        <f t="shared" si="5"/>
        <v>VATA and KAPHA</v>
      </c>
      <c r="Y28" s="43">
        <v>9.0</v>
      </c>
      <c r="Z28" s="43">
        <v>13.0</v>
      </c>
      <c r="AA28" s="43">
        <v>0.0</v>
      </c>
      <c r="AB28" s="43">
        <v>0.0</v>
      </c>
      <c r="AC28" s="3" t="s">
        <v>50</v>
      </c>
      <c r="AD28" s="29" t="s">
        <v>62</v>
      </c>
      <c r="AE28" s="2" t="s">
        <v>208</v>
      </c>
      <c r="AF28" s="2" t="s">
        <v>209</v>
      </c>
      <c r="AG28" s="2" t="s">
        <v>210</v>
      </c>
      <c r="AH28" s="2" t="s">
        <v>56</v>
      </c>
      <c r="AI28" s="2" t="s">
        <v>147</v>
      </c>
      <c r="AJ28" s="2" t="s">
        <v>211</v>
      </c>
      <c r="AK28" s="30"/>
      <c r="AL28" s="30"/>
      <c r="AM28" s="30"/>
      <c r="AN28" s="30"/>
      <c r="AO28" s="30"/>
      <c r="AP28" s="30"/>
      <c r="AQ28" s="30"/>
      <c r="AR28" s="30"/>
      <c r="AS28" s="30"/>
    </row>
    <row r="29">
      <c r="A29" s="2">
        <v>28.0</v>
      </c>
      <c r="B29" s="31" t="s">
        <v>212</v>
      </c>
      <c r="C29" s="32" t="s">
        <v>213</v>
      </c>
      <c r="D29" s="33" t="s">
        <v>118</v>
      </c>
      <c r="E29" s="34" t="s">
        <v>47</v>
      </c>
      <c r="F29" s="35">
        <v>37.5</v>
      </c>
      <c r="G29" s="36">
        <v>6.354919129E9</v>
      </c>
      <c r="H29" s="33" t="s">
        <v>60</v>
      </c>
      <c r="I29" s="64" t="s">
        <v>60</v>
      </c>
      <c r="J29" s="38">
        <v>55.11819</v>
      </c>
      <c r="K29" s="38">
        <v>26.3235</v>
      </c>
      <c r="L29" s="38">
        <v>18.55831</v>
      </c>
      <c r="M29" s="39">
        <v>66.0</v>
      </c>
      <c r="N29" s="37">
        <v>33.33333333</v>
      </c>
      <c r="O29" s="33">
        <v>33.33333333</v>
      </c>
      <c r="P29" s="33">
        <v>23.80952381</v>
      </c>
      <c r="Q29" s="40">
        <v>83.33333</v>
      </c>
      <c r="R29" s="41">
        <v>12.0</v>
      </c>
      <c r="S29" s="41">
        <v>7.0</v>
      </c>
      <c r="T29" s="41">
        <v>20.8333333</v>
      </c>
      <c r="U29" s="42" t="s">
        <v>48</v>
      </c>
      <c r="V29" s="41">
        <v>6.66666667</v>
      </c>
      <c r="W29" s="42" t="s">
        <v>48</v>
      </c>
      <c r="X29" s="32" t="str">
        <f t="shared" si="5"/>
        <v>VATA and KAPHA</v>
      </c>
      <c r="Y29" s="43">
        <v>18.0</v>
      </c>
      <c r="Z29" s="43">
        <v>42.0</v>
      </c>
      <c r="AA29" s="43">
        <v>40.0</v>
      </c>
      <c r="AB29" s="43">
        <v>2.0</v>
      </c>
      <c r="AC29" s="3" t="s">
        <v>50</v>
      </c>
      <c r="AD29" s="29" t="s">
        <v>101</v>
      </c>
      <c r="AE29" s="2" t="s">
        <v>203</v>
      </c>
      <c r="AF29" s="2" t="s">
        <v>214</v>
      </c>
      <c r="AG29" s="2" t="s">
        <v>215</v>
      </c>
      <c r="AH29" s="2" t="s">
        <v>216</v>
      </c>
      <c r="AI29" s="2" t="s">
        <v>122</v>
      </c>
      <c r="AJ29" s="2" t="s">
        <v>75</v>
      </c>
      <c r="AK29" s="30"/>
      <c r="AL29" s="30"/>
      <c r="AM29" s="30"/>
      <c r="AN29" s="30"/>
      <c r="AO29" s="30"/>
      <c r="AP29" s="30"/>
      <c r="AQ29" s="30"/>
      <c r="AR29" s="30"/>
      <c r="AS29" s="30"/>
    </row>
    <row r="30">
      <c r="A30" s="2">
        <v>29.0</v>
      </c>
      <c r="B30" s="31" t="s">
        <v>217</v>
      </c>
      <c r="C30" s="32" t="s">
        <v>218</v>
      </c>
      <c r="D30" s="33" t="s">
        <v>46</v>
      </c>
      <c r="E30" s="34" t="s">
        <v>14</v>
      </c>
      <c r="F30" s="35">
        <v>26.1538467407226</v>
      </c>
      <c r="G30" s="36">
        <v>9.410312656E9</v>
      </c>
      <c r="H30" s="33">
        <v>18.0</v>
      </c>
      <c r="I30" s="37">
        <v>23.5</v>
      </c>
      <c r="J30" s="38">
        <v>36.73991</v>
      </c>
      <c r="K30" s="38">
        <v>36.38833</v>
      </c>
      <c r="L30" s="38">
        <v>26.87175</v>
      </c>
      <c r="M30" s="39">
        <v>70.0</v>
      </c>
      <c r="N30" s="37">
        <v>23.80952381</v>
      </c>
      <c r="O30" s="33">
        <v>19.04761905</v>
      </c>
      <c r="P30" s="33">
        <v>23.80952381</v>
      </c>
      <c r="Q30" s="40">
        <v>60.91954</v>
      </c>
      <c r="R30" s="41">
        <v>1.0</v>
      </c>
      <c r="S30" s="41">
        <v>8.0</v>
      </c>
      <c r="T30" s="41">
        <v>45.8333333</v>
      </c>
      <c r="U30" s="42" t="s">
        <v>48</v>
      </c>
      <c r="V30" s="41">
        <v>26.6666667</v>
      </c>
      <c r="W30" s="42" t="s">
        <v>48</v>
      </c>
      <c r="X30" s="32" t="str">
        <f t="shared" si="5"/>
        <v>VATA and KAPHA</v>
      </c>
      <c r="Y30" s="43">
        <v>14.0</v>
      </c>
      <c r="Z30" s="43">
        <v>27.0</v>
      </c>
      <c r="AA30" s="43">
        <v>22.0</v>
      </c>
      <c r="AB30" s="43">
        <v>0.0</v>
      </c>
      <c r="AC30" s="3" t="s">
        <v>50</v>
      </c>
      <c r="AD30" s="46" t="s">
        <v>51</v>
      </c>
      <c r="AE30" s="2" t="s">
        <v>219</v>
      </c>
      <c r="AF30" s="2" t="s">
        <v>193</v>
      </c>
      <c r="AG30" s="2" t="s">
        <v>220</v>
      </c>
      <c r="AH30" s="2" t="s">
        <v>56</v>
      </c>
      <c r="AI30" s="2" t="s">
        <v>221</v>
      </c>
      <c r="AJ30" s="2" t="s">
        <v>222</v>
      </c>
      <c r="AK30" s="30"/>
      <c r="AL30" s="30"/>
      <c r="AM30" s="30"/>
      <c r="AN30" s="30"/>
      <c r="AO30" s="30"/>
      <c r="AP30" s="30"/>
      <c r="AQ30" s="30"/>
      <c r="AR30" s="30"/>
      <c r="AS30" s="30"/>
    </row>
    <row r="31">
      <c r="A31" s="2">
        <v>30.0</v>
      </c>
      <c r="B31" s="31" t="s">
        <v>223</v>
      </c>
      <c r="C31" s="32" t="s">
        <v>224</v>
      </c>
      <c r="D31" s="33" t="s">
        <v>46</v>
      </c>
      <c r="E31" s="34" t="s">
        <v>14</v>
      </c>
      <c r="F31" s="35">
        <v>51.7857132</v>
      </c>
      <c r="G31" s="36">
        <v>9.182539925E9</v>
      </c>
      <c r="H31" s="33" t="s">
        <v>60</v>
      </c>
      <c r="I31" s="64" t="s">
        <v>60</v>
      </c>
      <c r="J31" s="38">
        <v>32.04009</v>
      </c>
      <c r="K31" s="38">
        <v>35.02358</v>
      </c>
      <c r="L31" s="38">
        <v>32.93632</v>
      </c>
      <c r="M31" s="39">
        <v>40.0</v>
      </c>
      <c r="N31" s="37">
        <v>52.38095238</v>
      </c>
      <c r="O31" s="33">
        <v>61.9047619</v>
      </c>
      <c r="P31" s="33">
        <v>52.38095238</v>
      </c>
      <c r="Q31" s="40">
        <v>60.34483</v>
      </c>
      <c r="R31" s="41">
        <v>3.0</v>
      </c>
      <c r="S31" s="41">
        <v>8.5</v>
      </c>
      <c r="T31" s="41">
        <v>66.6666667</v>
      </c>
      <c r="U31" s="42" t="s">
        <v>49</v>
      </c>
      <c r="V31" s="41">
        <v>26.6666667</v>
      </c>
      <c r="W31" s="42" t="s">
        <v>48</v>
      </c>
      <c r="X31" s="32" t="str">
        <f t="shared" si="5"/>
        <v>KAPHA</v>
      </c>
      <c r="Y31" s="43">
        <v>15.0</v>
      </c>
      <c r="Z31" s="43">
        <v>46.0</v>
      </c>
      <c r="AA31" s="43">
        <v>38.0</v>
      </c>
      <c r="AB31" s="43">
        <v>3.0</v>
      </c>
      <c r="AC31" s="3" t="s">
        <v>82</v>
      </c>
      <c r="AD31" s="46" t="s">
        <v>51</v>
      </c>
      <c r="AE31" s="2" t="s">
        <v>225</v>
      </c>
      <c r="AF31" s="2" t="s">
        <v>56</v>
      </c>
      <c r="AG31" s="2" t="s">
        <v>73</v>
      </c>
      <c r="AH31" s="2" t="s">
        <v>56</v>
      </c>
      <c r="AI31" s="2" t="s">
        <v>56</v>
      </c>
      <c r="AJ31" s="2" t="s">
        <v>75</v>
      </c>
      <c r="AK31" s="30"/>
      <c r="AL31" s="14" t="s">
        <v>78</v>
      </c>
      <c r="AM31" s="14">
        <v>21.0</v>
      </c>
      <c r="AN31" s="14" t="s">
        <v>226</v>
      </c>
      <c r="AO31" s="30"/>
      <c r="AP31" s="30"/>
      <c r="AQ31" s="30"/>
      <c r="AR31" s="30"/>
      <c r="AS31" s="30"/>
    </row>
    <row r="32">
      <c r="A32" s="2">
        <v>31.0</v>
      </c>
      <c r="B32" s="31" t="s">
        <v>227</v>
      </c>
      <c r="C32" s="32" t="s">
        <v>228</v>
      </c>
      <c r="D32" s="33" t="s">
        <v>118</v>
      </c>
      <c r="E32" s="34" t="s">
        <v>131</v>
      </c>
      <c r="F32" s="35">
        <v>29.5081958770751</v>
      </c>
      <c r="G32" s="36">
        <v>9.309349948E9</v>
      </c>
      <c r="H32" s="33">
        <v>17.0</v>
      </c>
      <c r="I32" s="37">
        <v>22.9</v>
      </c>
      <c r="J32" s="38">
        <v>34.69154</v>
      </c>
      <c r="K32" s="38">
        <v>35.64795</v>
      </c>
      <c r="L32" s="38">
        <v>29.66051</v>
      </c>
      <c r="M32" s="39">
        <v>56.0</v>
      </c>
      <c r="N32" s="37">
        <v>9.523809524</v>
      </c>
      <c r="O32" s="33">
        <v>14.28571429</v>
      </c>
      <c r="P32" s="33">
        <v>14.28571429</v>
      </c>
      <c r="Q32" s="40">
        <v>66.09195</v>
      </c>
      <c r="R32" s="41">
        <v>1.0</v>
      </c>
      <c r="S32" s="41">
        <v>8.0</v>
      </c>
      <c r="T32" s="41">
        <v>33.3333333</v>
      </c>
      <c r="U32" s="42" t="s">
        <v>48</v>
      </c>
      <c r="V32" s="41">
        <v>20.0</v>
      </c>
      <c r="W32" s="42" t="s">
        <v>48</v>
      </c>
      <c r="X32" s="32" t="str">
        <f t="shared" si="5"/>
        <v>VATA and KAPHA</v>
      </c>
      <c r="Y32" s="43">
        <v>21.0</v>
      </c>
      <c r="Z32" s="43">
        <v>40.0</v>
      </c>
      <c r="AA32" s="43">
        <v>39.0</v>
      </c>
      <c r="AB32" s="43">
        <v>0.0</v>
      </c>
      <c r="AC32" s="3" t="s">
        <v>82</v>
      </c>
      <c r="AD32" s="29" t="s">
        <v>62</v>
      </c>
      <c r="AE32" s="2" t="s">
        <v>225</v>
      </c>
      <c r="AF32" s="2" t="s">
        <v>229</v>
      </c>
      <c r="AG32" s="2" t="s">
        <v>230</v>
      </c>
      <c r="AH32" s="2" t="s">
        <v>56</v>
      </c>
      <c r="AI32" s="2" t="s">
        <v>231</v>
      </c>
      <c r="AJ32" s="2" t="s">
        <v>232</v>
      </c>
      <c r="AK32" s="30"/>
      <c r="AL32" s="14" t="s">
        <v>76</v>
      </c>
      <c r="AM32" s="14">
        <v>27.0</v>
      </c>
      <c r="AN32" s="14" t="s">
        <v>233</v>
      </c>
      <c r="AO32" s="30"/>
      <c r="AP32" s="14" t="s">
        <v>78</v>
      </c>
      <c r="AQ32" s="14">
        <v>27.0</v>
      </c>
      <c r="AR32" s="14" t="s">
        <v>234</v>
      </c>
      <c r="AS32" s="30"/>
    </row>
    <row r="33">
      <c r="A33" s="2">
        <v>32.0</v>
      </c>
      <c r="B33" s="31" t="s">
        <v>235</v>
      </c>
      <c r="C33" s="32" t="s">
        <v>236</v>
      </c>
      <c r="D33" s="33" t="s">
        <v>46</v>
      </c>
      <c r="E33" s="34" t="s">
        <v>47</v>
      </c>
      <c r="F33" s="35">
        <v>32.2033882141113</v>
      </c>
      <c r="G33" s="36">
        <v>7.870903169E9</v>
      </c>
      <c r="H33" s="33">
        <v>18.0</v>
      </c>
      <c r="I33" s="37">
        <v>20.8</v>
      </c>
      <c r="J33" s="38">
        <v>47.39302</v>
      </c>
      <c r="K33" s="38">
        <v>30.33692</v>
      </c>
      <c r="L33" s="38">
        <v>22.27006</v>
      </c>
      <c r="M33" s="39">
        <v>58.0</v>
      </c>
      <c r="N33" s="37">
        <v>14.28571429</v>
      </c>
      <c r="O33" s="33">
        <v>19.04761905</v>
      </c>
      <c r="P33" s="33">
        <v>19.04761905</v>
      </c>
      <c r="Q33" s="40">
        <v>74.13793</v>
      </c>
      <c r="R33" s="41">
        <v>12.0</v>
      </c>
      <c r="S33" s="41">
        <v>7.5</v>
      </c>
      <c r="T33" s="41">
        <v>12.5</v>
      </c>
      <c r="U33" s="42" t="s">
        <v>48</v>
      </c>
      <c r="V33" s="41">
        <v>20.0</v>
      </c>
      <c r="W33" s="42" t="s">
        <v>48</v>
      </c>
      <c r="X33" s="32" t="str">
        <f t="shared" si="5"/>
        <v>VATA and KAPHA</v>
      </c>
      <c r="Y33" s="43">
        <v>15.0</v>
      </c>
      <c r="Z33" s="43">
        <v>23.0</v>
      </c>
      <c r="AA33" s="43">
        <v>11.0</v>
      </c>
      <c r="AB33" s="43">
        <v>1.0</v>
      </c>
      <c r="AC33" s="3" t="s">
        <v>82</v>
      </c>
      <c r="AD33" s="29" t="s">
        <v>101</v>
      </c>
      <c r="AE33" s="2" t="s">
        <v>90</v>
      </c>
      <c r="AF33" s="2" t="s">
        <v>166</v>
      </c>
      <c r="AG33" s="2" t="s">
        <v>237</v>
      </c>
      <c r="AH33" s="2" t="s">
        <v>56</v>
      </c>
      <c r="AI33" s="2" t="s">
        <v>56</v>
      </c>
      <c r="AJ33" s="2" t="s">
        <v>232</v>
      </c>
      <c r="AK33" s="30"/>
      <c r="AL33" s="30"/>
      <c r="AM33" s="30"/>
      <c r="AN33" s="30"/>
      <c r="AO33" s="30"/>
      <c r="AP33" s="30"/>
      <c r="AQ33" s="30"/>
      <c r="AR33" s="30"/>
      <c r="AS33" s="30"/>
    </row>
    <row r="34">
      <c r="A34" s="2">
        <v>33.0</v>
      </c>
      <c r="B34" s="31" t="s">
        <v>238</v>
      </c>
      <c r="C34" s="32" t="s">
        <v>239</v>
      </c>
      <c r="D34" s="33" t="s">
        <v>118</v>
      </c>
      <c r="E34" s="34" t="s">
        <v>47</v>
      </c>
      <c r="F34" s="35">
        <v>7.0175437927246</v>
      </c>
      <c r="G34" s="57" t="s">
        <v>240</v>
      </c>
      <c r="H34" s="33">
        <v>18.0</v>
      </c>
      <c r="I34" s="64" t="s">
        <v>60</v>
      </c>
      <c r="J34" s="38">
        <v>49.8488</v>
      </c>
      <c r="K34" s="38">
        <v>29.51574</v>
      </c>
      <c r="L34" s="38">
        <v>20.63546</v>
      </c>
      <c r="M34" s="39">
        <v>80.0</v>
      </c>
      <c r="N34" s="37">
        <v>28.57142857</v>
      </c>
      <c r="O34" s="33">
        <v>19.04761905</v>
      </c>
      <c r="P34" s="33">
        <v>0.0</v>
      </c>
      <c r="Q34" s="40">
        <v>78.16092</v>
      </c>
      <c r="R34" s="41">
        <v>12.0</v>
      </c>
      <c r="S34" s="41">
        <v>7.0</v>
      </c>
      <c r="T34" s="41">
        <v>16.6666667</v>
      </c>
      <c r="U34" s="42" t="s">
        <v>48</v>
      </c>
      <c r="V34" s="41">
        <v>26.6666667</v>
      </c>
      <c r="W34" s="42" t="s">
        <v>48</v>
      </c>
      <c r="X34" s="32" t="str">
        <f t="shared" si="5"/>
        <v>VATA and KAPHA</v>
      </c>
      <c r="Y34" s="43">
        <v>9.0</v>
      </c>
      <c r="Z34" s="43">
        <v>17.0</v>
      </c>
      <c r="AA34" s="43">
        <v>7.0</v>
      </c>
      <c r="AB34" s="43">
        <v>0.0</v>
      </c>
      <c r="AC34" s="3" t="s">
        <v>50</v>
      </c>
      <c r="AD34" s="29" t="s">
        <v>89</v>
      </c>
      <c r="AE34" s="2" t="s">
        <v>225</v>
      </c>
      <c r="AF34" s="2" t="s">
        <v>74</v>
      </c>
      <c r="AG34" s="2" t="s">
        <v>172</v>
      </c>
      <c r="AH34" s="2" t="s">
        <v>56</v>
      </c>
      <c r="AI34" s="2" t="s">
        <v>140</v>
      </c>
      <c r="AJ34" s="2" t="s">
        <v>169</v>
      </c>
      <c r="AK34" s="30"/>
      <c r="AL34" s="30"/>
      <c r="AM34" s="30"/>
      <c r="AN34" s="30"/>
      <c r="AO34" s="30"/>
      <c r="AP34" s="30"/>
      <c r="AQ34" s="30"/>
      <c r="AR34" s="30"/>
      <c r="AS34" s="30"/>
    </row>
    <row r="35">
      <c r="A35" s="2">
        <v>34.0</v>
      </c>
      <c r="B35" s="48" t="s">
        <v>241</v>
      </c>
      <c r="C35" s="32" t="s">
        <v>242</v>
      </c>
      <c r="D35" s="33" t="s">
        <v>46</v>
      </c>
      <c r="E35" s="34" t="s">
        <v>131</v>
      </c>
      <c r="F35" s="35">
        <v>32.3943672180175</v>
      </c>
      <c r="G35" s="36">
        <v>6.200124451E9</v>
      </c>
      <c r="H35" s="33">
        <v>18.0</v>
      </c>
      <c r="I35" s="37">
        <v>22.09</v>
      </c>
      <c r="J35" s="49" t="s">
        <v>60</v>
      </c>
      <c r="K35" s="49" t="s">
        <v>60</v>
      </c>
      <c r="L35" s="49" t="s">
        <v>60</v>
      </c>
      <c r="M35" s="49" t="s">
        <v>60</v>
      </c>
      <c r="N35" s="37">
        <v>0.0</v>
      </c>
      <c r="O35" s="33">
        <v>0.0</v>
      </c>
      <c r="P35" s="33">
        <v>0.0</v>
      </c>
      <c r="Q35" s="65"/>
      <c r="R35" s="66"/>
      <c r="S35" s="66"/>
      <c r="T35" s="66"/>
      <c r="U35" s="66"/>
      <c r="V35" s="66"/>
      <c r="W35" s="66"/>
      <c r="X35" s="32"/>
      <c r="Y35" s="43">
        <v>9.0</v>
      </c>
      <c r="Z35" s="43">
        <v>13.0</v>
      </c>
      <c r="AA35" s="43">
        <v>0.0</v>
      </c>
      <c r="AB35" s="43">
        <v>1.0</v>
      </c>
      <c r="AC35" s="3" t="s">
        <v>151</v>
      </c>
      <c r="AD35" s="29" t="s">
        <v>89</v>
      </c>
      <c r="AE35" s="2" t="s">
        <v>188</v>
      </c>
      <c r="AF35" s="2" t="s">
        <v>192</v>
      </c>
      <c r="AG35" s="2" t="s">
        <v>73</v>
      </c>
      <c r="AH35" s="2" t="s">
        <v>56</v>
      </c>
      <c r="AI35" s="2" t="s">
        <v>56</v>
      </c>
      <c r="AJ35" s="2" t="s">
        <v>75</v>
      </c>
      <c r="AK35" s="30"/>
      <c r="AL35" s="30"/>
      <c r="AM35" s="30"/>
      <c r="AN35" s="30"/>
      <c r="AO35" s="30"/>
      <c r="AP35" s="30"/>
      <c r="AQ35" s="30"/>
      <c r="AR35" s="30"/>
      <c r="AS35" s="30"/>
    </row>
    <row r="36">
      <c r="A36" s="2">
        <v>35.0</v>
      </c>
      <c r="B36" s="31" t="s">
        <v>243</v>
      </c>
      <c r="C36" s="32" t="s">
        <v>244</v>
      </c>
      <c r="D36" s="33" t="s">
        <v>46</v>
      </c>
      <c r="E36" s="34" t="s">
        <v>14</v>
      </c>
      <c r="F36" s="35">
        <v>12.06896591</v>
      </c>
      <c r="G36" s="36">
        <v>9.131809387E9</v>
      </c>
      <c r="H36" s="33">
        <v>18.0</v>
      </c>
      <c r="I36" s="37">
        <v>18.2</v>
      </c>
      <c r="J36" s="38">
        <v>42.73404</v>
      </c>
      <c r="K36" s="38">
        <v>32.29151</v>
      </c>
      <c r="L36" s="38">
        <v>24.97444</v>
      </c>
      <c r="M36" s="39">
        <v>74.0</v>
      </c>
      <c r="N36" s="37">
        <v>38.0952381</v>
      </c>
      <c r="O36" s="33">
        <v>38.0952381</v>
      </c>
      <c r="P36" s="33">
        <v>23.80952381</v>
      </c>
      <c r="Q36" s="40">
        <v>66.66667</v>
      </c>
      <c r="R36" s="41">
        <v>10.0</v>
      </c>
      <c r="S36" s="41">
        <v>6.0</v>
      </c>
      <c r="T36" s="41">
        <v>12.5</v>
      </c>
      <c r="U36" s="42" t="s">
        <v>48</v>
      </c>
      <c r="V36" s="41">
        <v>26.6666667</v>
      </c>
      <c r="W36" s="42" t="s">
        <v>48</v>
      </c>
      <c r="X36" s="32" t="str">
        <f t="shared" ref="X36:X46" si="6">IF(AND(U36&gt;V36,U36&gt;W36),"VATA",IF(AND(V36&gt;W36,V36&gt;U36),"PITTA",IF(AND(W36&gt;V36,W36&gt;U36),"KAPHA",IF(AND(U36&gt;V36,U36=W36),"VATA and KAPHA",IF(AND(U36=V36,U36&gt;W36),"VATA and PITTA",IF(AND(V36&gt;U36,V36=W36),"PITTA and KAPHA",IF(U36=V36=W36,"VATA and PITTA and KAPHA",1)))))))</f>
        <v>VATA and KAPHA</v>
      </c>
      <c r="Y36" s="47" t="s">
        <v>60</v>
      </c>
      <c r="Z36" s="47" t="s">
        <v>60</v>
      </c>
      <c r="AA36" s="47" t="s">
        <v>60</v>
      </c>
      <c r="AB36" s="47" t="s">
        <v>60</v>
      </c>
      <c r="AC36" s="3" t="s">
        <v>82</v>
      </c>
      <c r="AD36" s="29" t="s">
        <v>101</v>
      </c>
      <c r="AE36" s="2" t="s">
        <v>95</v>
      </c>
      <c r="AF36" s="2" t="s">
        <v>214</v>
      </c>
      <c r="AG36" s="2" t="s">
        <v>73</v>
      </c>
      <c r="AH36" s="2" t="s">
        <v>56</v>
      </c>
      <c r="AI36" s="2" t="s">
        <v>56</v>
      </c>
      <c r="AJ36" s="2" t="s">
        <v>245</v>
      </c>
      <c r="AK36" s="14">
        <v>27.0</v>
      </c>
      <c r="AL36" s="30"/>
      <c r="AM36" s="30"/>
      <c r="AN36" s="30"/>
      <c r="AO36" s="30"/>
      <c r="AP36" s="30"/>
      <c r="AQ36" s="30"/>
      <c r="AR36" s="30"/>
      <c r="AS36" s="30"/>
    </row>
    <row r="37">
      <c r="A37" s="2">
        <v>36.0</v>
      </c>
      <c r="B37" s="67" t="s">
        <v>246</v>
      </c>
      <c r="C37" s="68" t="s">
        <v>247</v>
      </c>
      <c r="D37" s="33" t="s">
        <v>46</v>
      </c>
      <c r="E37" s="34" t="s">
        <v>47</v>
      </c>
      <c r="F37" s="35">
        <v>30.769229888916</v>
      </c>
      <c r="G37" s="36">
        <v>9.026710418E9</v>
      </c>
      <c r="H37" s="33">
        <v>18.0</v>
      </c>
      <c r="I37" s="37">
        <v>19.72</v>
      </c>
      <c r="J37" s="38">
        <v>52.17891</v>
      </c>
      <c r="K37" s="38">
        <v>28.23401</v>
      </c>
      <c r="L37" s="38">
        <v>19.58708</v>
      </c>
      <c r="M37" s="39">
        <v>60.0</v>
      </c>
      <c r="N37" s="37">
        <v>0.0</v>
      </c>
      <c r="O37" s="33">
        <v>0.0</v>
      </c>
      <c r="P37" s="33">
        <v>0.0</v>
      </c>
      <c r="Q37" s="40">
        <v>88.50575</v>
      </c>
      <c r="R37" s="41">
        <v>10.0</v>
      </c>
      <c r="S37" s="41">
        <v>5.0</v>
      </c>
      <c r="T37" s="41">
        <v>0.0</v>
      </c>
      <c r="U37" s="42" t="s">
        <v>48</v>
      </c>
      <c r="V37" s="41">
        <v>13.3333333</v>
      </c>
      <c r="W37" s="42" t="s">
        <v>48</v>
      </c>
      <c r="X37" s="32" t="str">
        <f t="shared" si="6"/>
        <v>VATA and KAPHA</v>
      </c>
      <c r="Y37" s="43">
        <v>9.0</v>
      </c>
      <c r="Z37" s="43">
        <v>13.0</v>
      </c>
      <c r="AA37" s="43">
        <v>5.0</v>
      </c>
      <c r="AB37" s="43">
        <v>1.0</v>
      </c>
      <c r="AC37" s="3" t="s">
        <v>61</v>
      </c>
      <c r="AD37" s="29" t="s">
        <v>51</v>
      </c>
      <c r="AE37" s="2" t="s">
        <v>248</v>
      </c>
      <c r="AF37" s="2" t="s">
        <v>56</v>
      </c>
      <c r="AG37" s="2" t="s">
        <v>249</v>
      </c>
      <c r="AH37" s="2" t="s">
        <v>56</v>
      </c>
      <c r="AI37" s="2" t="s">
        <v>110</v>
      </c>
      <c r="AJ37" s="2" t="s">
        <v>75</v>
      </c>
      <c r="AK37" s="30"/>
      <c r="AL37" s="14" t="s">
        <v>78</v>
      </c>
      <c r="AM37" s="14">
        <v>26.0</v>
      </c>
      <c r="AN37" s="14" t="s">
        <v>250</v>
      </c>
      <c r="AO37" s="30"/>
      <c r="AP37" s="30"/>
      <c r="AQ37" s="30"/>
      <c r="AR37" s="30"/>
      <c r="AS37" s="30"/>
    </row>
    <row r="38">
      <c r="A38" s="2">
        <v>37.0</v>
      </c>
      <c r="B38" s="31" t="s">
        <v>251</v>
      </c>
      <c r="C38" s="32" t="s">
        <v>252</v>
      </c>
      <c r="D38" s="33" t="s">
        <v>46</v>
      </c>
      <c r="E38" s="34" t="s">
        <v>47</v>
      </c>
      <c r="F38" s="35">
        <v>25.8620681762695</v>
      </c>
      <c r="G38" s="36">
        <v>7.668244933E9</v>
      </c>
      <c r="H38" s="33">
        <v>18.0</v>
      </c>
      <c r="I38" s="37">
        <v>15.0</v>
      </c>
      <c r="J38" s="38">
        <v>43.62358</v>
      </c>
      <c r="K38" s="38">
        <v>31.72075</v>
      </c>
      <c r="L38" s="38">
        <v>24.65567</v>
      </c>
      <c r="M38" s="39">
        <v>54.0</v>
      </c>
      <c r="N38" s="37">
        <v>14.28571429</v>
      </c>
      <c r="O38" s="33">
        <v>9.523809524</v>
      </c>
      <c r="P38" s="33">
        <v>4.761904762</v>
      </c>
      <c r="Q38" s="40">
        <v>61.49425</v>
      </c>
      <c r="R38" s="41">
        <v>10.0</v>
      </c>
      <c r="S38" s="41">
        <v>7.0</v>
      </c>
      <c r="T38" s="41">
        <v>12.5</v>
      </c>
      <c r="U38" s="42" t="s">
        <v>48</v>
      </c>
      <c r="V38" s="41">
        <v>20.0</v>
      </c>
      <c r="W38" s="42" t="s">
        <v>48</v>
      </c>
      <c r="X38" s="32" t="str">
        <f t="shared" si="6"/>
        <v>VATA and KAPHA</v>
      </c>
      <c r="Y38" s="43">
        <v>10.0</v>
      </c>
      <c r="Z38" s="43">
        <v>17.0</v>
      </c>
      <c r="AA38" s="43">
        <v>2.0</v>
      </c>
      <c r="AB38" s="43">
        <v>0.0</v>
      </c>
      <c r="AC38" s="69" t="s">
        <v>50</v>
      </c>
      <c r="AD38" s="29" t="s">
        <v>62</v>
      </c>
      <c r="AE38" s="2" t="s">
        <v>191</v>
      </c>
      <c r="AF38" s="2" t="s">
        <v>253</v>
      </c>
      <c r="AG38" s="2" t="s">
        <v>254</v>
      </c>
      <c r="AH38" s="2" t="s">
        <v>55</v>
      </c>
      <c r="AI38" s="2" t="s">
        <v>255</v>
      </c>
      <c r="AJ38" s="2" t="s">
        <v>256</v>
      </c>
      <c r="AK38" s="30"/>
      <c r="AL38" s="30"/>
      <c r="AM38" s="30"/>
      <c r="AN38" s="30"/>
      <c r="AO38" s="30"/>
      <c r="AP38" s="30"/>
      <c r="AQ38" s="30"/>
      <c r="AR38" s="30"/>
      <c r="AS38" s="30"/>
    </row>
    <row r="39">
      <c r="A39" s="2">
        <v>38.0</v>
      </c>
      <c r="B39" s="31" t="s">
        <v>257</v>
      </c>
      <c r="C39" s="32" t="s">
        <v>258</v>
      </c>
      <c r="D39" s="33" t="s">
        <v>46</v>
      </c>
      <c r="E39" s="34" t="s">
        <v>47</v>
      </c>
      <c r="F39" s="35">
        <v>26.31579018</v>
      </c>
      <c r="G39" s="36">
        <v>9.643663422E9</v>
      </c>
      <c r="H39" s="33">
        <v>18.0</v>
      </c>
      <c r="I39" s="37">
        <v>26.0</v>
      </c>
      <c r="J39" s="38">
        <v>46.1165</v>
      </c>
      <c r="K39" s="38">
        <v>35.43689</v>
      </c>
      <c r="L39" s="38">
        <v>18.4466</v>
      </c>
      <c r="M39" s="39">
        <v>70.0</v>
      </c>
      <c r="N39" s="37">
        <v>14.28571429</v>
      </c>
      <c r="O39" s="33">
        <v>28.57142857</v>
      </c>
      <c r="P39" s="33">
        <v>9.523809524</v>
      </c>
      <c r="Q39" s="40">
        <v>72.98851</v>
      </c>
      <c r="R39" s="41">
        <v>11.5</v>
      </c>
      <c r="S39" s="41">
        <v>7.5</v>
      </c>
      <c r="T39" s="41">
        <v>29.1666667</v>
      </c>
      <c r="U39" s="42" t="s">
        <v>48</v>
      </c>
      <c r="V39" s="41">
        <v>13.3333333</v>
      </c>
      <c r="W39" s="42" t="s">
        <v>48</v>
      </c>
      <c r="X39" s="32" t="str">
        <f t="shared" si="6"/>
        <v>VATA and KAPHA</v>
      </c>
      <c r="Y39" s="43">
        <v>19.0</v>
      </c>
      <c r="Z39" s="43">
        <v>38.0</v>
      </c>
      <c r="AA39" s="43">
        <v>37.0</v>
      </c>
      <c r="AB39" s="43">
        <v>0.0</v>
      </c>
      <c r="AC39" s="3" t="s">
        <v>61</v>
      </c>
      <c r="AD39" s="29" t="s">
        <v>62</v>
      </c>
      <c r="AE39" s="2" t="s">
        <v>259</v>
      </c>
      <c r="AF39" s="2" t="s">
        <v>260</v>
      </c>
      <c r="AG39" s="2" t="s">
        <v>210</v>
      </c>
      <c r="AH39" s="2" t="s">
        <v>56</v>
      </c>
      <c r="AI39" s="2" t="s">
        <v>261</v>
      </c>
      <c r="AJ39" s="2" t="s">
        <v>262</v>
      </c>
      <c r="AK39" s="30"/>
      <c r="AL39" s="30"/>
      <c r="AM39" s="30"/>
      <c r="AN39" s="30"/>
      <c r="AO39" s="30"/>
      <c r="AP39" s="30"/>
      <c r="AQ39" s="30"/>
      <c r="AR39" s="30"/>
      <c r="AS39" s="30"/>
    </row>
    <row r="40">
      <c r="A40" s="2">
        <v>39.0</v>
      </c>
      <c r="B40" s="31" t="s">
        <v>263</v>
      </c>
      <c r="C40" s="32" t="s">
        <v>264</v>
      </c>
      <c r="D40" s="33" t="s">
        <v>265</v>
      </c>
      <c r="E40" s="34" t="s">
        <v>47</v>
      </c>
      <c r="F40" s="35">
        <v>26.5625</v>
      </c>
      <c r="G40" s="36">
        <v>7.297938884E9</v>
      </c>
      <c r="H40" s="33">
        <v>17.0</v>
      </c>
      <c r="I40" s="37">
        <v>16.0</v>
      </c>
      <c r="J40" s="38">
        <v>53.12229</v>
      </c>
      <c r="K40" s="38">
        <v>32.88372</v>
      </c>
      <c r="L40" s="38">
        <v>13.99399</v>
      </c>
      <c r="M40" s="39">
        <v>68.0</v>
      </c>
      <c r="N40" s="37">
        <v>0.0</v>
      </c>
      <c r="O40" s="33">
        <v>0.0</v>
      </c>
      <c r="P40" s="33">
        <v>0.0</v>
      </c>
      <c r="Q40" s="40">
        <v>82.75862</v>
      </c>
      <c r="R40" s="41">
        <v>12.0</v>
      </c>
      <c r="S40" s="41">
        <v>7.0</v>
      </c>
      <c r="T40" s="41">
        <v>37.5</v>
      </c>
      <c r="U40" s="42" t="s">
        <v>48</v>
      </c>
      <c r="V40" s="41">
        <v>0.0</v>
      </c>
      <c r="W40" s="42" t="s">
        <v>48</v>
      </c>
      <c r="X40" s="32" t="str">
        <f t="shared" si="6"/>
        <v>VATA and KAPHA</v>
      </c>
      <c r="Y40" s="43">
        <v>11.0</v>
      </c>
      <c r="Z40" s="43">
        <v>23.0</v>
      </c>
      <c r="AA40" s="43">
        <v>10.0</v>
      </c>
      <c r="AB40" s="43">
        <v>2.0</v>
      </c>
      <c r="AC40" s="3" t="s">
        <v>82</v>
      </c>
      <c r="AD40" s="70" t="s">
        <v>62</v>
      </c>
      <c r="AE40" s="2" t="s">
        <v>266</v>
      </c>
      <c r="AF40" s="2" t="s">
        <v>267</v>
      </c>
      <c r="AG40" s="2" t="s">
        <v>268</v>
      </c>
      <c r="AH40" s="2" t="s">
        <v>269</v>
      </c>
      <c r="AI40" s="2" t="s">
        <v>56</v>
      </c>
      <c r="AJ40" s="2" t="s">
        <v>270</v>
      </c>
      <c r="AK40" s="30"/>
      <c r="AL40" s="30"/>
      <c r="AM40" s="30"/>
      <c r="AN40" s="30"/>
      <c r="AO40" s="30"/>
      <c r="AP40" s="30"/>
      <c r="AQ40" s="30"/>
      <c r="AR40" s="30"/>
      <c r="AS40" s="30"/>
    </row>
    <row r="41">
      <c r="A41" s="2">
        <v>40.0</v>
      </c>
      <c r="B41" s="31" t="s">
        <v>271</v>
      </c>
      <c r="C41" s="32" t="s">
        <v>272</v>
      </c>
      <c r="D41" s="33" t="s">
        <v>265</v>
      </c>
      <c r="E41" s="34" t="s">
        <v>47</v>
      </c>
      <c r="F41" s="34" t="s">
        <v>60</v>
      </c>
      <c r="G41" s="36">
        <v>7.98821779E9</v>
      </c>
      <c r="H41" s="33">
        <v>18.0</v>
      </c>
      <c r="I41" s="37">
        <v>23.148</v>
      </c>
      <c r="J41" s="38">
        <v>40.31414</v>
      </c>
      <c r="K41" s="38">
        <v>34.55497</v>
      </c>
      <c r="L41" s="38">
        <v>25.13089</v>
      </c>
      <c r="M41" s="39">
        <v>70.0</v>
      </c>
      <c r="N41" s="37">
        <v>14.28571429</v>
      </c>
      <c r="O41" s="33">
        <v>19.04761905</v>
      </c>
      <c r="P41" s="33">
        <v>14.28571429</v>
      </c>
      <c r="Q41" s="40">
        <v>81.03448</v>
      </c>
      <c r="R41" s="41">
        <v>12.0</v>
      </c>
      <c r="S41" s="41">
        <v>8.5</v>
      </c>
      <c r="T41" s="41">
        <v>8.33333333</v>
      </c>
      <c r="U41" s="42" t="s">
        <v>48</v>
      </c>
      <c r="V41" s="41">
        <v>6.66666667</v>
      </c>
      <c r="W41" s="42" t="s">
        <v>48</v>
      </c>
      <c r="X41" s="32" t="str">
        <f t="shared" si="6"/>
        <v>VATA and KAPHA</v>
      </c>
      <c r="Y41" s="43">
        <v>9.0</v>
      </c>
      <c r="Z41" s="43">
        <v>21.0</v>
      </c>
      <c r="AA41" s="43">
        <v>14.0</v>
      </c>
      <c r="AB41" s="43">
        <v>0.0</v>
      </c>
      <c r="AC41" s="3" t="s">
        <v>61</v>
      </c>
      <c r="AD41" s="70" t="s">
        <v>62</v>
      </c>
      <c r="AE41" s="2" t="s">
        <v>102</v>
      </c>
      <c r="AF41" s="2" t="s">
        <v>273</v>
      </c>
      <c r="AG41" s="2" t="s">
        <v>121</v>
      </c>
      <c r="AH41" s="2" t="s">
        <v>56</v>
      </c>
      <c r="AI41" s="2" t="s">
        <v>274</v>
      </c>
      <c r="AJ41" s="2" t="s">
        <v>275</v>
      </c>
      <c r="AK41" s="30"/>
      <c r="AL41" s="30"/>
      <c r="AM41" s="30"/>
      <c r="AN41" s="30"/>
      <c r="AO41" s="30"/>
      <c r="AP41" s="30"/>
      <c r="AQ41" s="30"/>
      <c r="AR41" s="30"/>
      <c r="AS41" s="30"/>
    </row>
    <row r="42">
      <c r="A42" s="2">
        <v>41.0</v>
      </c>
      <c r="B42" s="31" t="s">
        <v>276</v>
      </c>
      <c r="C42" s="32" t="s">
        <v>277</v>
      </c>
      <c r="D42" s="33" t="s">
        <v>265</v>
      </c>
      <c r="E42" s="34" t="s">
        <v>47</v>
      </c>
      <c r="F42" s="35">
        <v>52.5423736572265</v>
      </c>
      <c r="G42" s="36">
        <v>9.810321665E9</v>
      </c>
      <c r="H42" s="33">
        <v>18.0</v>
      </c>
      <c r="I42" s="37">
        <v>23.3</v>
      </c>
      <c r="J42" s="38">
        <v>35.23302</v>
      </c>
      <c r="K42" s="38">
        <v>34.54511</v>
      </c>
      <c r="L42" s="38">
        <v>30.22187</v>
      </c>
      <c r="M42" s="39">
        <v>60.0</v>
      </c>
      <c r="N42" s="37">
        <v>33.33333333</v>
      </c>
      <c r="O42" s="33">
        <v>33.33333333</v>
      </c>
      <c r="P42" s="33">
        <v>38.0952381</v>
      </c>
      <c r="Q42" s="40">
        <v>52.87356</v>
      </c>
      <c r="R42" s="41">
        <v>1.0</v>
      </c>
      <c r="S42" s="41">
        <v>8.0</v>
      </c>
      <c r="T42" s="41">
        <v>58.3333333</v>
      </c>
      <c r="U42" s="42" t="s">
        <v>49</v>
      </c>
      <c r="V42" s="41">
        <v>20.0</v>
      </c>
      <c r="W42" s="42" t="s">
        <v>48</v>
      </c>
      <c r="X42" s="32" t="str">
        <f t="shared" si="6"/>
        <v>KAPHA</v>
      </c>
      <c r="Y42" s="43">
        <v>17.0</v>
      </c>
      <c r="Z42" s="43">
        <v>45.0</v>
      </c>
      <c r="AA42" s="43">
        <v>49.0</v>
      </c>
      <c r="AB42" s="43">
        <v>5.0</v>
      </c>
      <c r="AC42" s="3" t="s">
        <v>114</v>
      </c>
      <c r="AD42" s="70" t="s">
        <v>62</v>
      </c>
      <c r="AE42" s="2" t="s">
        <v>138</v>
      </c>
      <c r="AF42" s="2" t="s">
        <v>56</v>
      </c>
      <c r="AG42" s="2" t="s">
        <v>73</v>
      </c>
      <c r="AH42" s="2" t="s">
        <v>278</v>
      </c>
      <c r="AI42" s="2" t="s">
        <v>279</v>
      </c>
      <c r="AJ42" s="2" t="s">
        <v>123</v>
      </c>
      <c r="AK42" s="30"/>
      <c r="AL42" s="30"/>
      <c r="AM42" s="30"/>
      <c r="AN42" s="30"/>
      <c r="AO42" s="30"/>
      <c r="AP42" s="30"/>
      <c r="AQ42" s="30"/>
      <c r="AR42" s="30"/>
      <c r="AS42" s="30"/>
    </row>
    <row r="43">
      <c r="A43" s="2">
        <v>42.0</v>
      </c>
      <c r="B43" s="31" t="s">
        <v>280</v>
      </c>
      <c r="C43" s="32" t="s">
        <v>281</v>
      </c>
      <c r="D43" s="33" t="s">
        <v>265</v>
      </c>
      <c r="E43" s="34" t="s">
        <v>14</v>
      </c>
      <c r="F43" s="35">
        <v>33.3333320617675</v>
      </c>
      <c r="G43" s="36">
        <v>9.588323928E9</v>
      </c>
      <c r="H43" s="33">
        <v>19.0</v>
      </c>
      <c r="I43" s="37">
        <v>26.33</v>
      </c>
      <c r="J43" s="38">
        <v>52.08894</v>
      </c>
      <c r="K43" s="38">
        <v>29.21886</v>
      </c>
      <c r="L43" s="38">
        <v>18.6922</v>
      </c>
      <c r="M43" s="39">
        <v>84.0</v>
      </c>
      <c r="N43" s="37">
        <v>9.523809524</v>
      </c>
      <c r="O43" s="33">
        <v>4.761904762</v>
      </c>
      <c r="P43" s="33">
        <v>4.761904762</v>
      </c>
      <c r="Q43" s="40">
        <v>76.43678</v>
      </c>
      <c r="R43" s="41">
        <v>11.0</v>
      </c>
      <c r="S43" s="41">
        <v>6.0</v>
      </c>
      <c r="T43" s="41">
        <v>4.16666667</v>
      </c>
      <c r="U43" s="42" t="s">
        <v>48</v>
      </c>
      <c r="V43" s="41">
        <v>13.3333333</v>
      </c>
      <c r="W43" s="42" t="s">
        <v>48</v>
      </c>
      <c r="X43" s="32" t="str">
        <f t="shared" si="6"/>
        <v>VATA and KAPHA</v>
      </c>
      <c r="Y43" s="43">
        <v>9.0</v>
      </c>
      <c r="Z43" s="43">
        <v>16.0</v>
      </c>
      <c r="AA43" s="43">
        <v>5.0</v>
      </c>
      <c r="AB43" s="43">
        <v>0.0</v>
      </c>
      <c r="AC43" s="3" t="s">
        <v>282</v>
      </c>
      <c r="AD43" s="70" t="s">
        <v>62</v>
      </c>
      <c r="AE43" s="2" t="s">
        <v>63</v>
      </c>
      <c r="AF43" s="2" t="s">
        <v>283</v>
      </c>
      <c r="AG43" s="2" t="s">
        <v>103</v>
      </c>
      <c r="AH43" s="2" t="s">
        <v>56</v>
      </c>
      <c r="AI43" s="2" t="s">
        <v>56</v>
      </c>
      <c r="AJ43" s="2" t="s">
        <v>148</v>
      </c>
      <c r="AK43" s="30"/>
      <c r="AL43" s="30"/>
      <c r="AM43" s="30"/>
      <c r="AN43" s="30"/>
      <c r="AO43" s="30"/>
      <c r="AP43" s="30"/>
      <c r="AQ43" s="30"/>
      <c r="AR43" s="30"/>
      <c r="AS43" s="30"/>
    </row>
    <row r="44">
      <c r="A44" s="2">
        <v>43.0</v>
      </c>
      <c r="B44" s="31" t="s">
        <v>284</v>
      </c>
      <c r="C44" s="32" t="s">
        <v>285</v>
      </c>
      <c r="D44" s="33" t="s">
        <v>265</v>
      </c>
      <c r="E44" s="34" t="s">
        <v>14</v>
      </c>
      <c r="F44" s="35">
        <v>18.1818180084228</v>
      </c>
      <c r="G44" s="36">
        <v>9.799000999E9</v>
      </c>
      <c r="H44" s="33">
        <v>17.0</v>
      </c>
      <c r="I44" s="37">
        <v>31.0</v>
      </c>
      <c r="J44" s="38">
        <v>38.79832</v>
      </c>
      <c r="K44" s="38">
        <v>36.23861</v>
      </c>
      <c r="L44" s="38">
        <v>24.96307</v>
      </c>
      <c r="M44" s="39">
        <v>60.0</v>
      </c>
      <c r="N44" s="37">
        <v>19.04761905</v>
      </c>
      <c r="O44" s="33">
        <v>19.04761905</v>
      </c>
      <c r="P44" s="33">
        <v>19.04761905</v>
      </c>
      <c r="Q44" s="40">
        <v>70.11494</v>
      </c>
      <c r="R44" s="41">
        <v>11.0</v>
      </c>
      <c r="S44" s="41">
        <v>7.0</v>
      </c>
      <c r="T44" s="41">
        <v>12.5</v>
      </c>
      <c r="U44" s="42" t="s">
        <v>48</v>
      </c>
      <c r="V44" s="41">
        <v>20.0</v>
      </c>
      <c r="W44" s="42" t="s">
        <v>48</v>
      </c>
      <c r="X44" s="32" t="str">
        <f t="shared" si="6"/>
        <v>VATA and KAPHA</v>
      </c>
      <c r="Y44" s="43">
        <v>9.0</v>
      </c>
      <c r="Z44" s="43">
        <v>13.0</v>
      </c>
      <c r="AA44" s="43">
        <v>0.0</v>
      </c>
      <c r="AB44" s="43">
        <v>3.0</v>
      </c>
      <c r="AC44" s="3" t="s">
        <v>151</v>
      </c>
      <c r="AD44" s="70" t="s">
        <v>62</v>
      </c>
      <c r="AE44" s="2" t="s">
        <v>95</v>
      </c>
      <c r="AF44" s="2" t="s">
        <v>56</v>
      </c>
      <c r="AG44" s="2" t="s">
        <v>286</v>
      </c>
      <c r="AH44" s="2" t="s">
        <v>56</v>
      </c>
      <c r="AI44" s="2" t="s">
        <v>56</v>
      </c>
      <c r="AJ44" s="2" t="s">
        <v>287</v>
      </c>
      <c r="AK44" s="30"/>
      <c r="AL44" s="30"/>
      <c r="AM44" s="30"/>
      <c r="AN44" s="30"/>
      <c r="AO44" s="30"/>
      <c r="AP44" s="30"/>
      <c r="AQ44" s="30"/>
      <c r="AR44" s="30"/>
      <c r="AS44" s="30"/>
    </row>
    <row r="45">
      <c r="A45" s="2">
        <v>44.0</v>
      </c>
      <c r="B45" s="31" t="s">
        <v>288</v>
      </c>
      <c r="C45" s="32" t="s">
        <v>289</v>
      </c>
      <c r="D45" s="33" t="s">
        <v>265</v>
      </c>
      <c r="E45" s="34" t="s">
        <v>14</v>
      </c>
      <c r="F45" s="35">
        <v>37.93103409</v>
      </c>
      <c r="G45" s="36">
        <v>7.992466065E9</v>
      </c>
      <c r="H45" s="33">
        <v>18.0</v>
      </c>
      <c r="I45" s="37">
        <v>18.62</v>
      </c>
      <c r="J45" s="38">
        <v>59.83414</v>
      </c>
      <c r="K45" s="38">
        <v>24.64564</v>
      </c>
      <c r="L45" s="38">
        <v>15.52022</v>
      </c>
      <c r="M45" s="39">
        <v>58.0</v>
      </c>
      <c r="N45" s="37">
        <v>0.0</v>
      </c>
      <c r="O45" s="33">
        <v>0.0</v>
      </c>
      <c r="P45" s="33">
        <v>0.0</v>
      </c>
      <c r="Q45" s="40">
        <v>77.58621</v>
      </c>
      <c r="R45" s="41">
        <v>10.0</v>
      </c>
      <c r="S45" s="41">
        <v>7.5</v>
      </c>
      <c r="T45" s="41">
        <v>4.16666667</v>
      </c>
      <c r="U45" s="42" t="s">
        <v>48</v>
      </c>
      <c r="V45" s="41">
        <v>13.3333333</v>
      </c>
      <c r="W45" s="42" t="s">
        <v>48</v>
      </c>
      <c r="X45" s="32" t="str">
        <f t="shared" si="6"/>
        <v>VATA and KAPHA</v>
      </c>
      <c r="Y45" s="43">
        <v>9.0</v>
      </c>
      <c r="Z45" s="43">
        <v>22.0</v>
      </c>
      <c r="AA45" s="43">
        <v>8.0</v>
      </c>
      <c r="AB45" s="43">
        <v>1.0</v>
      </c>
      <c r="AC45" s="3" t="s">
        <v>50</v>
      </c>
      <c r="AD45" s="70" t="s">
        <v>51</v>
      </c>
      <c r="AE45" s="2" t="s">
        <v>290</v>
      </c>
      <c r="AF45" s="2" t="s">
        <v>96</v>
      </c>
      <c r="AG45" s="2" t="s">
        <v>291</v>
      </c>
      <c r="AH45" s="2" t="s">
        <v>56</v>
      </c>
      <c r="AI45" s="2" t="s">
        <v>56</v>
      </c>
      <c r="AJ45" s="2" t="s">
        <v>245</v>
      </c>
      <c r="AK45" s="30"/>
      <c r="AL45" s="30"/>
      <c r="AM45" s="30"/>
      <c r="AN45" s="30"/>
      <c r="AO45" s="30"/>
      <c r="AP45" s="30"/>
      <c r="AQ45" s="30"/>
      <c r="AR45" s="30"/>
      <c r="AS45" s="30"/>
    </row>
    <row r="46">
      <c r="A46" s="2">
        <v>45.0</v>
      </c>
      <c r="B46" s="31" t="s">
        <v>292</v>
      </c>
      <c r="C46" s="32" t="s">
        <v>293</v>
      </c>
      <c r="D46" s="33" t="s">
        <v>118</v>
      </c>
      <c r="E46" s="34" t="s">
        <v>14</v>
      </c>
      <c r="F46" s="35">
        <v>22.72727203</v>
      </c>
      <c r="G46" s="36">
        <v>7.093808113E9</v>
      </c>
      <c r="H46" s="33">
        <v>17.0</v>
      </c>
      <c r="I46" s="71" t="s">
        <v>60</v>
      </c>
      <c r="J46" s="38">
        <v>34.88497</v>
      </c>
      <c r="K46" s="38">
        <v>34.93977</v>
      </c>
      <c r="L46" s="38">
        <v>30.17526</v>
      </c>
      <c r="M46" s="39">
        <v>62.0</v>
      </c>
      <c r="N46" s="37">
        <v>38.0952381</v>
      </c>
      <c r="O46" s="33">
        <v>28.57142857</v>
      </c>
      <c r="P46" s="33">
        <v>47.61904762</v>
      </c>
      <c r="Q46" s="40">
        <v>57.47126</v>
      </c>
      <c r="R46" s="41">
        <v>11.0</v>
      </c>
      <c r="S46" s="41">
        <v>7.0</v>
      </c>
      <c r="T46" s="41">
        <v>41.6666667</v>
      </c>
      <c r="U46" s="42" t="s">
        <v>48</v>
      </c>
      <c r="V46" s="41">
        <v>26.6666667</v>
      </c>
      <c r="W46" s="42" t="s">
        <v>48</v>
      </c>
      <c r="X46" s="32" t="str">
        <f t="shared" si="6"/>
        <v>VATA and KAPHA</v>
      </c>
      <c r="Y46" s="43">
        <v>14.0</v>
      </c>
      <c r="Z46" s="43">
        <v>32.0</v>
      </c>
      <c r="AA46" s="43">
        <v>24.0</v>
      </c>
      <c r="AB46" s="43">
        <v>2.0</v>
      </c>
      <c r="AC46" s="3" t="s">
        <v>82</v>
      </c>
      <c r="AD46" s="72" t="s">
        <v>51</v>
      </c>
      <c r="AE46" s="2" t="s">
        <v>188</v>
      </c>
      <c r="AF46" s="2" t="s">
        <v>120</v>
      </c>
      <c r="AG46" s="2" t="s">
        <v>249</v>
      </c>
      <c r="AH46" s="2" t="s">
        <v>278</v>
      </c>
      <c r="AI46" s="2" t="s">
        <v>56</v>
      </c>
      <c r="AJ46" s="2" t="s">
        <v>294</v>
      </c>
      <c r="AK46" s="30"/>
      <c r="AL46" s="30"/>
      <c r="AM46" s="30"/>
      <c r="AN46" s="30"/>
      <c r="AO46" s="30"/>
      <c r="AP46" s="30"/>
      <c r="AQ46" s="30"/>
      <c r="AR46" s="30"/>
      <c r="AS46" s="30"/>
    </row>
    <row r="47">
      <c r="A47" s="2">
        <v>46.0</v>
      </c>
      <c r="B47" s="31" t="s">
        <v>295</v>
      </c>
      <c r="C47" s="32" t="s">
        <v>296</v>
      </c>
      <c r="D47" s="33" t="s">
        <v>265</v>
      </c>
      <c r="E47" s="34" t="s">
        <v>47</v>
      </c>
      <c r="F47" s="34" t="s">
        <v>60</v>
      </c>
      <c r="G47" s="47" t="s">
        <v>60</v>
      </c>
      <c r="H47" s="33">
        <v>17.0</v>
      </c>
      <c r="I47" s="14">
        <v>25.0</v>
      </c>
      <c r="J47" s="38">
        <v>43.57664</v>
      </c>
      <c r="K47" s="38">
        <v>31.58273</v>
      </c>
      <c r="L47" s="38">
        <v>24.84063</v>
      </c>
      <c r="M47" s="39">
        <v>66.0</v>
      </c>
      <c r="N47" s="49" t="s">
        <v>60</v>
      </c>
      <c r="O47" s="50" t="s">
        <v>60</v>
      </c>
      <c r="P47" s="50" t="s">
        <v>60</v>
      </c>
      <c r="Q47" s="40">
        <v>60.91954</v>
      </c>
      <c r="R47" s="41">
        <v>10.0</v>
      </c>
      <c r="S47" s="41">
        <v>7.5</v>
      </c>
      <c r="T47" s="41">
        <v>37.5</v>
      </c>
      <c r="U47" s="42" t="s">
        <v>48</v>
      </c>
      <c r="V47" s="41">
        <v>26.6666667</v>
      </c>
      <c r="W47" s="42" t="s">
        <v>48</v>
      </c>
      <c r="X47" s="47" t="s">
        <v>60</v>
      </c>
      <c r="Y47" s="47" t="s">
        <v>60</v>
      </c>
      <c r="Z47" s="47" t="s">
        <v>60</v>
      </c>
      <c r="AA47" s="47" t="s">
        <v>60</v>
      </c>
      <c r="AB47" s="47" t="s">
        <v>60</v>
      </c>
      <c r="AC47" s="3" t="s">
        <v>297</v>
      </c>
      <c r="AD47" s="70" t="s">
        <v>62</v>
      </c>
      <c r="AE47" s="2" t="s">
        <v>188</v>
      </c>
      <c r="AF47" s="2" t="s">
        <v>273</v>
      </c>
      <c r="AG47" s="2" t="s">
        <v>121</v>
      </c>
      <c r="AH47" s="2" t="s">
        <v>56</v>
      </c>
      <c r="AI47" s="2" t="s">
        <v>56</v>
      </c>
      <c r="AJ47" s="2" t="s">
        <v>275</v>
      </c>
      <c r="AK47" s="30"/>
      <c r="AL47" s="30"/>
      <c r="AM47" s="30"/>
      <c r="AN47" s="30"/>
      <c r="AO47" s="30"/>
      <c r="AP47" s="30"/>
      <c r="AQ47" s="30"/>
      <c r="AR47" s="30"/>
      <c r="AS47" s="30"/>
    </row>
    <row r="48">
      <c r="A48" s="2">
        <v>47.0</v>
      </c>
      <c r="B48" s="31" t="s">
        <v>298</v>
      </c>
      <c r="C48" s="32" t="s">
        <v>299</v>
      </c>
      <c r="D48" s="33" t="s">
        <v>265</v>
      </c>
      <c r="E48" s="34" t="s">
        <v>47</v>
      </c>
      <c r="F48" s="35">
        <v>41.3793106079101</v>
      </c>
      <c r="G48" s="36">
        <v>8.608296147E9</v>
      </c>
      <c r="H48" s="33">
        <v>17.0</v>
      </c>
      <c r="I48" s="64" t="s">
        <v>60</v>
      </c>
      <c r="J48" s="38">
        <v>33.41518</v>
      </c>
      <c r="K48" s="38">
        <v>32.41021</v>
      </c>
      <c r="L48" s="38">
        <v>34.17461</v>
      </c>
      <c r="M48" s="39">
        <v>68.0</v>
      </c>
      <c r="N48" s="37">
        <v>42.85714286</v>
      </c>
      <c r="O48" s="33">
        <v>23.80952381</v>
      </c>
      <c r="P48" s="33">
        <v>23.80952381</v>
      </c>
      <c r="Q48" s="40">
        <v>66.09195</v>
      </c>
      <c r="R48" s="41">
        <v>12.0</v>
      </c>
      <c r="S48" s="41">
        <v>7.5</v>
      </c>
      <c r="T48" s="41">
        <v>16.6666667</v>
      </c>
      <c r="U48" s="42" t="s">
        <v>48</v>
      </c>
      <c r="V48" s="41">
        <v>20.0</v>
      </c>
      <c r="W48" s="42" t="s">
        <v>48</v>
      </c>
      <c r="X48" s="32" t="str">
        <f>IF(AND(U48&gt;V48,U48&gt;W48),"VATA",IF(AND(V48&gt;W48,V48&gt;U48),"PITTA",IF(AND(W48&gt;V48,W48&gt;U48),"KAPHA",IF(AND(U48&gt;V48,U48=W48),"VATA and KAPHA",IF(AND(U48=V48,U48&gt;W48),"VATA and PITTA",IF(AND(V48&gt;U48,V48=W48),"PITTA and KAPHA",IF(U48=V48=W48,"VATA and PITTA and KAPHA",1)))))))</f>
        <v>VATA and KAPHA</v>
      </c>
      <c r="Y48" s="43">
        <v>14.0</v>
      </c>
      <c r="Z48" s="43">
        <v>24.0</v>
      </c>
      <c r="AA48" s="43">
        <v>15.0</v>
      </c>
      <c r="AB48" s="43">
        <v>2.0</v>
      </c>
      <c r="AC48" s="3" t="s">
        <v>82</v>
      </c>
      <c r="AD48" s="70" t="s">
        <v>62</v>
      </c>
      <c r="AE48" s="2" t="s">
        <v>63</v>
      </c>
      <c r="AF48" s="2" t="s">
        <v>56</v>
      </c>
      <c r="AG48" s="2" t="s">
        <v>300</v>
      </c>
      <c r="AH48" s="2" t="s">
        <v>56</v>
      </c>
      <c r="AI48" s="2" t="s">
        <v>53</v>
      </c>
      <c r="AJ48" s="2" t="s">
        <v>184</v>
      </c>
      <c r="AK48" s="30"/>
      <c r="AL48" s="30"/>
      <c r="AM48" s="30"/>
      <c r="AN48" s="30"/>
      <c r="AO48" s="30"/>
      <c r="AP48" s="30"/>
      <c r="AQ48" s="30"/>
      <c r="AR48" s="30"/>
      <c r="AS48" s="30"/>
    </row>
    <row r="49">
      <c r="A49" s="2">
        <v>48.0</v>
      </c>
      <c r="B49" s="31" t="s">
        <v>301</v>
      </c>
      <c r="C49" s="32" t="s">
        <v>302</v>
      </c>
      <c r="D49" s="33" t="s">
        <v>265</v>
      </c>
      <c r="E49" s="34" t="s">
        <v>131</v>
      </c>
      <c r="F49" s="35">
        <v>48.33333206</v>
      </c>
      <c r="G49" s="36">
        <v>9.657511193E9</v>
      </c>
      <c r="H49" s="33">
        <v>17.0</v>
      </c>
      <c r="I49" s="37">
        <v>25.6</v>
      </c>
      <c r="J49" s="38">
        <v>35.36639</v>
      </c>
      <c r="K49" s="38">
        <v>33.18128</v>
      </c>
      <c r="L49" s="38">
        <v>31.45232</v>
      </c>
      <c r="M49" s="39">
        <v>50.0</v>
      </c>
      <c r="N49" s="37">
        <v>28.57142857</v>
      </c>
      <c r="O49" s="33">
        <v>4.761904762</v>
      </c>
      <c r="P49" s="33">
        <v>14.28571429</v>
      </c>
      <c r="Q49" s="40">
        <v>58.62069</v>
      </c>
      <c r="R49" s="41">
        <v>11.0</v>
      </c>
      <c r="S49" s="41">
        <v>7.5</v>
      </c>
      <c r="T49" s="41">
        <v>12.5</v>
      </c>
      <c r="U49" s="42" t="s">
        <v>48</v>
      </c>
      <c r="V49" s="41">
        <v>26.6666667</v>
      </c>
      <c r="W49" s="42" t="s">
        <v>48</v>
      </c>
      <c r="X49" s="47" t="s">
        <v>60</v>
      </c>
      <c r="Y49" s="43">
        <v>9.0</v>
      </c>
      <c r="Z49" s="43">
        <v>23.0</v>
      </c>
      <c r="AA49" s="43">
        <v>15.0</v>
      </c>
      <c r="AB49" s="43">
        <v>0.0</v>
      </c>
      <c r="AC49" s="3" t="s">
        <v>50</v>
      </c>
      <c r="AD49" s="70" t="s">
        <v>62</v>
      </c>
      <c r="AE49" s="2" t="s">
        <v>182</v>
      </c>
      <c r="AF49" s="2" t="s">
        <v>96</v>
      </c>
      <c r="AG49" s="2" t="s">
        <v>73</v>
      </c>
      <c r="AH49" s="2" t="s">
        <v>147</v>
      </c>
      <c r="AI49" s="2" t="s">
        <v>303</v>
      </c>
      <c r="AJ49" s="2" t="s">
        <v>304</v>
      </c>
      <c r="AK49" s="30"/>
      <c r="AL49" s="30"/>
      <c r="AM49" s="30"/>
      <c r="AN49" s="30"/>
      <c r="AO49" s="30"/>
      <c r="AP49" s="30"/>
      <c r="AQ49" s="30"/>
      <c r="AR49" s="30"/>
      <c r="AS49" s="30"/>
    </row>
    <row r="50">
      <c r="A50" s="2">
        <v>49.0</v>
      </c>
      <c r="B50" s="73" t="s">
        <v>305</v>
      </c>
      <c r="C50" s="74" t="s">
        <v>306</v>
      </c>
      <c r="D50" s="33" t="s">
        <v>265</v>
      </c>
      <c r="E50" s="32" t="s">
        <v>70</v>
      </c>
      <c r="F50" s="35">
        <v>12.5</v>
      </c>
      <c r="G50" s="36">
        <v>6.301436652E9</v>
      </c>
      <c r="H50" s="75" t="s">
        <v>60</v>
      </c>
      <c r="I50" s="64" t="s">
        <v>60</v>
      </c>
      <c r="J50" s="76" t="s">
        <v>60</v>
      </c>
      <c r="K50" s="77"/>
      <c r="L50" s="77"/>
      <c r="M50" s="51" t="s">
        <v>60</v>
      </c>
      <c r="N50" s="37">
        <v>42.857142857142854</v>
      </c>
      <c r="O50" s="33">
        <v>19.047619047619047</v>
      </c>
      <c r="P50" s="33">
        <v>33.33333333333333</v>
      </c>
      <c r="Q50" s="65"/>
      <c r="R50" s="66"/>
      <c r="S50" s="66"/>
      <c r="T50" s="66"/>
      <c r="U50" s="66"/>
      <c r="V50" s="66"/>
      <c r="W50" s="66"/>
      <c r="X50" s="47" t="s">
        <v>60</v>
      </c>
      <c r="Y50" s="43">
        <v>19.0</v>
      </c>
      <c r="Z50" s="43">
        <v>36.0</v>
      </c>
      <c r="AA50" s="43">
        <v>45.0</v>
      </c>
      <c r="AB50" s="43">
        <v>3.0</v>
      </c>
      <c r="AC50" s="3" t="s">
        <v>114</v>
      </c>
      <c r="AD50" s="72" t="s">
        <v>51</v>
      </c>
      <c r="AE50" s="2" t="s">
        <v>188</v>
      </c>
      <c r="AF50" s="2" t="s">
        <v>56</v>
      </c>
      <c r="AG50" s="2" t="s">
        <v>73</v>
      </c>
      <c r="AH50" s="2" t="s">
        <v>56</v>
      </c>
      <c r="AI50" s="2" t="s">
        <v>56</v>
      </c>
      <c r="AJ50" s="2" t="s">
        <v>75</v>
      </c>
      <c r="AK50" s="14">
        <v>42.0</v>
      </c>
      <c r="AL50" s="30"/>
      <c r="AM50" s="30"/>
      <c r="AN50" s="30"/>
      <c r="AO50" s="30"/>
      <c r="AP50" s="30"/>
      <c r="AQ50" s="30"/>
      <c r="AR50" s="30"/>
      <c r="AS50" s="30"/>
    </row>
    <row r="51">
      <c r="A51" s="2">
        <v>50.0</v>
      </c>
      <c r="B51" s="31" t="s">
        <v>307</v>
      </c>
      <c r="C51" s="32" t="s">
        <v>308</v>
      </c>
      <c r="D51" s="33" t="s">
        <v>265</v>
      </c>
      <c r="E51" s="32" t="s">
        <v>70</v>
      </c>
      <c r="F51" s="35">
        <v>26.9841270446777</v>
      </c>
      <c r="G51" s="47" t="s">
        <v>60</v>
      </c>
      <c r="H51" s="33">
        <v>18.0</v>
      </c>
      <c r="I51" s="64" t="s">
        <v>60</v>
      </c>
      <c r="J51" s="38">
        <v>34.55714</v>
      </c>
      <c r="K51" s="38">
        <v>40.0962</v>
      </c>
      <c r="L51" s="38">
        <v>25.34666</v>
      </c>
      <c r="M51" s="39">
        <v>52.0</v>
      </c>
      <c r="N51" s="49" t="s">
        <v>60</v>
      </c>
      <c r="O51" s="50" t="s">
        <v>60</v>
      </c>
      <c r="P51" s="50" t="s">
        <v>60</v>
      </c>
      <c r="Q51" s="40">
        <v>57.47126</v>
      </c>
      <c r="R51" s="41">
        <v>12.0</v>
      </c>
      <c r="S51" s="41">
        <v>8.0</v>
      </c>
      <c r="T51" s="41">
        <v>25.0</v>
      </c>
      <c r="U51" s="42" t="s">
        <v>48</v>
      </c>
      <c r="V51" s="41">
        <v>40.0</v>
      </c>
      <c r="W51" s="42" t="s">
        <v>49</v>
      </c>
      <c r="X51" s="32" t="str">
        <f t="shared" ref="X51:X66" si="7">IF(AND(U51&gt;V51,U51&gt;W51),"VATA",IF(AND(V51&gt;W51,V51&gt;U51),"PITTA",IF(AND(W51&gt;V51,W51&gt;U51),"KAPHA",IF(AND(U51&gt;V51,U51=W51),"VATA and KAPHA",IF(AND(U51=V51,U51&gt;W51),"VATA and PITTA",IF(AND(V51&gt;U51,V51=W51),"PITTA and KAPHA",IF(U51=V51=W51,"VATA and PITTA and KAPHA",1)))))))</f>
        <v>VATA</v>
      </c>
      <c r="Y51" s="43">
        <v>22.0</v>
      </c>
      <c r="Z51" s="43">
        <v>34.0</v>
      </c>
      <c r="AA51" s="43">
        <v>25.0</v>
      </c>
      <c r="AB51" s="43">
        <v>0.0</v>
      </c>
      <c r="AC51" s="44" t="s">
        <v>114</v>
      </c>
      <c r="AD51" s="70" t="s">
        <v>51</v>
      </c>
      <c r="AE51" s="2" t="s">
        <v>219</v>
      </c>
      <c r="AF51" s="2" t="s">
        <v>56</v>
      </c>
      <c r="AG51" s="2" t="s">
        <v>309</v>
      </c>
      <c r="AH51" s="2" t="s">
        <v>110</v>
      </c>
      <c r="AI51" s="2" t="s">
        <v>133</v>
      </c>
      <c r="AJ51" s="2" t="s">
        <v>310</v>
      </c>
      <c r="AK51" s="30"/>
      <c r="AL51" s="30"/>
      <c r="AM51" s="30"/>
      <c r="AN51" s="30"/>
      <c r="AO51" s="30"/>
      <c r="AP51" s="30"/>
      <c r="AQ51" s="30"/>
      <c r="AR51" s="30"/>
      <c r="AS51" s="30"/>
    </row>
    <row r="52">
      <c r="A52" s="2">
        <v>51.0</v>
      </c>
      <c r="B52" s="31" t="s">
        <v>311</v>
      </c>
      <c r="C52" s="32" t="s">
        <v>312</v>
      </c>
      <c r="D52" s="33" t="s">
        <v>265</v>
      </c>
      <c r="E52" s="32" t="s">
        <v>70</v>
      </c>
      <c r="F52" s="35">
        <v>66.1764678955078</v>
      </c>
      <c r="G52" s="36">
        <v>7.982901227E9</v>
      </c>
      <c r="H52" s="33" t="s">
        <v>60</v>
      </c>
      <c r="I52" s="37">
        <v>28.0</v>
      </c>
      <c r="J52" s="38">
        <v>33.17258</v>
      </c>
      <c r="K52" s="38">
        <v>35.85862</v>
      </c>
      <c r="L52" s="38">
        <v>30.96881</v>
      </c>
      <c r="M52" s="39">
        <v>70.0</v>
      </c>
      <c r="N52" s="37">
        <v>38.0952381</v>
      </c>
      <c r="O52" s="33">
        <v>42.85714286</v>
      </c>
      <c r="P52" s="33">
        <v>4.761904762</v>
      </c>
      <c r="Q52" s="40">
        <v>66.66667</v>
      </c>
      <c r="R52" s="41">
        <v>12.0</v>
      </c>
      <c r="S52" s="41">
        <v>8.0</v>
      </c>
      <c r="T52" s="41">
        <v>12.5</v>
      </c>
      <c r="U52" s="42" t="s">
        <v>48</v>
      </c>
      <c r="V52" s="41">
        <v>33.3333333</v>
      </c>
      <c r="W52" s="42" t="s">
        <v>48</v>
      </c>
      <c r="X52" s="32" t="str">
        <f t="shared" si="7"/>
        <v>VATA and KAPHA</v>
      </c>
      <c r="Y52" s="43">
        <v>20.0</v>
      </c>
      <c r="Z52" s="43">
        <v>32.0</v>
      </c>
      <c r="AA52" s="43">
        <v>35.0</v>
      </c>
      <c r="AB52" s="43">
        <v>3.0</v>
      </c>
      <c r="AC52" s="3" t="s">
        <v>151</v>
      </c>
      <c r="AD52" s="70" t="s">
        <v>51</v>
      </c>
      <c r="AE52" s="2" t="s">
        <v>313</v>
      </c>
      <c r="AF52" s="2" t="s">
        <v>273</v>
      </c>
      <c r="AG52" s="2" t="s">
        <v>73</v>
      </c>
      <c r="AH52" s="2" t="s">
        <v>128</v>
      </c>
      <c r="AI52" s="2" t="s">
        <v>56</v>
      </c>
      <c r="AJ52" s="2" t="s">
        <v>314</v>
      </c>
      <c r="AK52" s="30"/>
      <c r="AL52" s="14" t="s">
        <v>78</v>
      </c>
      <c r="AM52" s="14">
        <v>40.0</v>
      </c>
      <c r="AN52" s="14" t="s">
        <v>315</v>
      </c>
      <c r="AO52" s="30"/>
      <c r="AP52" s="14" t="s">
        <v>78</v>
      </c>
      <c r="AQ52" s="14">
        <v>30.0</v>
      </c>
      <c r="AR52" s="14" t="s">
        <v>316</v>
      </c>
      <c r="AS52" s="30"/>
    </row>
    <row r="53">
      <c r="A53" s="2">
        <v>52.0</v>
      </c>
      <c r="B53" s="31" t="s">
        <v>317</v>
      </c>
      <c r="C53" s="32" t="s">
        <v>318</v>
      </c>
      <c r="D53" s="33" t="s">
        <v>265</v>
      </c>
      <c r="E53" s="34" t="s">
        <v>131</v>
      </c>
      <c r="F53" s="35">
        <v>46.37681198</v>
      </c>
      <c r="G53" s="36">
        <v>9.988474931E9</v>
      </c>
      <c r="H53" s="33">
        <v>19.0</v>
      </c>
      <c r="I53" s="37">
        <v>21.4</v>
      </c>
      <c r="J53" s="38">
        <v>38.82616</v>
      </c>
      <c r="K53" s="38">
        <v>33.04694</v>
      </c>
      <c r="L53" s="38">
        <v>28.1269</v>
      </c>
      <c r="M53" s="39">
        <v>60.0</v>
      </c>
      <c r="N53" s="37">
        <v>42.85714286</v>
      </c>
      <c r="O53" s="33">
        <v>38.0952381</v>
      </c>
      <c r="P53" s="33">
        <v>23.80952381</v>
      </c>
      <c r="Q53" s="40">
        <v>70.11494</v>
      </c>
      <c r="R53" s="41">
        <v>10.5</v>
      </c>
      <c r="S53" s="41">
        <v>6.0</v>
      </c>
      <c r="T53" s="41">
        <v>12.5</v>
      </c>
      <c r="U53" s="42" t="s">
        <v>48</v>
      </c>
      <c r="V53" s="41">
        <v>26.6666667</v>
      </c>
      <c r="W53" s="42" t="s">
        <v>48</v>
      </c>
      <c r="X53" s="32" t="str">
        <f t="shared" si="7"/>
        <v>VATA and KAPHA</v>
      </c>
      <c r="Y53" s="43">
        <v>14.0</v>
      </c>
      <c r="Z53" s="43">
        <v>25.0</v>
      </c>
      <c r="AA53" s="43">
        <v>17.0</v>
      </c>
      <c r="AB53" s="43">
        <v>3.0</v>
      </c>
      <c r="AC53" s="3" t="s">
        <v>61</v>
      </c>
      <c r="AD53" s="70" t="s">
        <v>101</v>
      </c>
      <c r="AE53" s="2" t="s">
        <v>95</v>
      </c>
      <c r="AF53" s="2" t="s">
        <v>319</v>
      </c>
      <c r="AG53" s="2" t="s">
        <v>320</v>
      </c>
      <c r="AH53" s="2" t="s">
        <v>56</v>
      </c>
      <c r="AI53" s="2" t="s">
        <v>321</v>
      </c>
      <c r="AJ53" s="2" t="s">
        <v>322</v>
      </c>
      <c r="AK53" s="30"/>
      <c r="AL53" s="30"/>
      <c r="AM53" s="30"/>
      <c r="AN53" s="30"/>
      <c r="AO53" s="30"/>
      <c r="AP53" s="30"/>
      <c r="AQ53" s="30"/>
      <c r="AR53" s="30"/>
      <c r="AS53" s="30"/>
    </row>
    <row r="54">
      <c r="A54" s="2">
        <v>53.0</v>
      </c>
      <c r="B54" s="31" t="s">
        <v>323</v>
      </c>
      <c r="C54" s="32" t="s">
        <v>324</v>
      </c>
      <c r="D54" s="33" t="s">
        <v>265</v>
      </c>
      <c r="E54" s="32" t="s">
        <v>70</v>
      </c>
      <c r="F54" s="35">
        <v>28.81355858</v>
      </c>
      <c r="G54" s="36">
        <v>9.063212728E9</v>
      </c>
      <c r="H54" s="33">
        <v>18.0</v>
      </c>
      <c r="I54" s="37">
        <v>19.3</v>
      </c>
      <c r="J54" s="38">
        <v>30.41391</v>
      </c>
      <c r="K54" s="38">
        <v>34.46738</v>
      </c>
      <c r="L54" s="38">
        <v>35.11871</v>
      </c>
      <c r="M54" s="39">
        <v>70.0</v>
      </c>
      <c r="N54" s="37">
        <v>52.38095238</v>
      </c>
      <c r="O54" s="33">
        <v>47.61904762</v>
      </c>
      <c r="P54" s="33">
        <v>61.9047619</v>
      </c>
      <c r="Q54" s="40">
        <v>56.32184</v>
      </c>
      <c r="R54" s="41">
        <v>10.5</v>
      </c>
      <c r="S54" s="41">
        <v>6.0</v>
      </c>
      <c r="T54" s="41">
        <v>62.5</v>
      </c>
      <c r="U54" s="42" t="s">
        <v>49</v>
      </c>
      <c r="V54" s="41">
        <v>46.6666667</v>
      </c>
      <c r="W54" s="42" t="s">
        <v>49</v>
      </c>
      <c r="X54" s="32" t="str">
        <f t="shared" si="7"/>
        <v>VATA and KAPHA</v>
      </c>
      <c r="Y54" s="43">
        <v>23.0</v>
      </c>
      <c r="Z54" s="43">
        <v>46.0</v>
      </c>
      <c r="AA54" s="43">
        <v>35.0</v>
      </c>
      <c r="AB54" s="43">
        <v>8.0</v>
      </c>
      <c r="AC54" s="3" t="s">
        <v>82</v>
      </c>
      <c r="AD54" s="72" t="s">
        <v>51</v>
      </c>
      <c r="AE54" s="2" t="s">
        <v>95</v>
      </c>
      <c r="AF54" s="2" t="s">
        <v>168</v>
      </c>
      <c r="AG54" s="2" t="s">
        <v>54</v>
      </c>
      <c r="AH54" s="2" t="s">
        <v>204</v>
      </c>
      <c r="AI54" s="2" t="s">
        <v>273</v>
      </c>
      <c r="AJ54" s="2" t="s">
        <v>157</v>
      </c>
      <c r="AK54" s="14">
        <v>55.0</v>
      </c>
      <c r="AL54" s="30"/>
      <c r="AM54" s="30"/>
      <c r="AN54" s="30"/>
      <c r="AO54" s="30"/>
      <c r="AP54" s="30"/>
      <c r="AQ54" s="30"/>
      <c r="AR54" s="30"/>
      <c r="AS54" s="30"/>
    </row>
    <row r="55">
      <c r="A55" s="2">
        <v>54.0</v>
      </c>
      <c r="B55" s="31" t="s">
        <v>325</v>
      </c>
      <c r="C55" s="32" t="s">
        <v>326</v>
      </c>
      <c r="D55" s="33" t="s">
        <v>265</v>
      </c>
      <c r="E55" s="34" t="s">
        <v>131</v>
      </c>
      <c r="F55" s="35">
        <v>60.75949478</v>
      </c>
      <c r="G55" s="36">
        <v>9.873222614E9</v>
      </c>
      <c r="H55" s="33">
        <v>18.0</v>
      </c>
      <c r="I55" s="37">
        <v>18.28</v>
      </c>
      <c r="J55" s="38">
        <v>52.27775</v>
      </c>
      <c r="K55" s="38">
        <v>27.70306</v>
      </c>
      <c r="L55" s="38">
        <v>20.01919</v>
      </c>
      <c r="M55" s="39">
        <v>56.0</v>
      </c>
      <c r="N55" s="37">
        <v>14.28571429</v>
      </c>
      <c r="O55" s="33">
        <v>4.761904762</v>
      </c>
      <c r="P55" s="33">
        <v>14.28571429</v>
      </c>
      <c r="Q55" s="40">
        <v>83.33333</v>
      </c>
      <c r="R55" s="41">
        <v>12.0</v>
      </c>
      <c r="S55" s="41">
        <v>8.0</v>
      </c>
      <c r="T55" s="41">
        <v>16.6666667</v>
      </c>
      <c r="U55" s="42" t="s">
        <v>48</v>
      </c>
      <c r="V55" s="41">
        <v>6.66666667</v>
      </c>
      <c r="W55" s="42" t="s">
        <v>48</v>
      </c>
      <c r="X55" s="32" t="str">
        <f t="shared" si="7"/>
        <v>VATA and KAPHA</v>
      </c>
      <c r="Y55" s="43">
        <v>9.0</v>
      </c>
      <c r="Z55" s="43">
        <v>18.0</v>
      </c>
      <c r="AA55" s="43">
        <v>3.0</v>
      </c>
      <c r="AB55" s="43">
        <v>0.0</v>
      </c>
      <c r="AC55" s="3" t="s">
        <v>50</v>
      </c>
      <c r="AD55" s="70" t="s">
        <v>62</v>
      </c>
      <c r="AE55" s="2" t="s">
        <v>144</v>
      </c>
      <c r="AF55" s="2" t="s">
        <v>327</v>
      </c>
      <c r="AG55" s="2" t="s">
        <v>92</v>
      </c>
      <c r="AH55" s="2" t="s">
        <v>56</v>
      </c>
      <c r="AI55" s="2" t="s">
        <v>56</v>
      </c>
      <c r="AJ55" s="2" t="s">
        <v>105</v>
      </c>
      <c r="AK55" s="30"/>
      <c r="AL55" s="30"/>
      <c r="AM55" s="30"/>
      <c r="AN55" s="30"/>
      <c r="AO55" s="30"/>
      <c r="AP55" s="30"/>
      <c r="AQ55" s="30"/>
      <c r="AR55" s="30"/>
      <c r="AS55" s="30"/>
    </row>
    <row r="56">
      <c r="A56" s="2">
        <v>55.0</v>
      </c>
      <c r="B56" s="31" t="s">
        <v>328</v>
      </c>
      <c r="C56" s="32" t="s">
        <v>329</v>
      </c>
      <c r="D56" s="33" t="s">
        <v>118</v>
      </c>
      <c r="E56" s="32" t="s">
        <v>70</v>
      </c>
      <c r="F56" s="35">
        <v>19.2982463836669</v>
      </c>
      <c r="G56" s="36">
        <v>7.827898957E9</v>
      </c>
      <c r="H56" s="33">
        <v>19.0</v>
      </c>
      <c r="I56" s="37">
        <v>22.4</v>
      </c>
      <c r="J56" s="38">
        <v>34.241</v>
      </c>
      <c r="K56" s="38">
        <v>33.55743</v>
      </c>
      <c r="L56" s="38">
        <v>32.20157</v>
      </c>
      <c r="M56" s="39">
        <v>58.0</v>
      </c>
      <c r="N56" s="37">
        <v>23.80952381</v>
      </c>
      <c r="O56" s="33">
        <v>19.04761905</v>
      </c>
      <c r="P56" s="33">
        <v>42.85714286</v>
      </c>
      <c r="Q56" s="40">
        <v>56.32184</v>
      </c>
      <c r="R56" s="41">
        <v>12.0</v>
      </c>
      <c r="S56" s="41">
        <v>7.0</v>
      </c>
      <c r="T56" s="41">
        <v>16.6666667</v>
      </c>
      <c r="U56" s="42" t="s">
        <v>48</v>
      </c>
      <c r="V56" s="41">
        <v>13.3333333</v>
      </c>
      <c r="W56" s="42" t="s">
        <v>48</v>
      </c>
      <c r="X56" s="32" t="str">
        <f t="shared" si="7"/>
        <v>VATA and KAPHA</v>
      </c>
      <c r="Y56" s="43">
        <v>20.0</v>
      </c>
      <c r="Z56" s="43">
        <v>14.0</v>
      </c>
      <c r="AA56" s="43">
        <v>15.0</v>
      </c>
      <c r="AB56" s="43">
        <v>0.0</v>
      </c>
      <c r="AC56" s="3" t="s">
        <v>114</v>
      </c>
      <c r="AD56" s="70" t="s">
        <v>89</v>
      </c>
      <c r="AE56" s="2" t="s">
        <v>144</v>
      </c>
      <c r="AF56" s="2" t="s">
        <v>330</v>
      </c>
      <c r="AG56" s="2" t="s">
        <v>92</v>
      </c>
      <c r="AH56" s="2" t="s">
        <v>56</v>
      </c>
      <c r="AI56" s="2" t="s">
        <v>56</v>
      </c>
      <c r="AJ56" s="2" t="s">
        <v>331</v>
      </c>
      <c r="AK56" s="14">
        <v>43.0</v>
      </c>
      <c r="AL56" s="30"/>
      <c r="AM56" s="30"/>
      <c r="AN56" s="30"/>
      <c r="AO56" s="30"/>
      <c r="AP56" s="30"/>
      <c r="AQ56" s="30"/>
      <c r="AR56" s="30"/>
      <c r="AS56" s="30"/>
    </row>
    <row r="57">
      <c r="A57" s="2">
        <v>56.0</v>
      </c>
      <c r="B57" s="31" t="s">
        <v>332</v>
      </c>
      <c r="C57" s="32" t="s">
        <v>333</v>
      </c>
      <c r="D57" s="33" t="s">
        <v>118</v>
      </c>
      <c r="E57" s="34" t="s">
        <v>131</v>
      </c>
      <c r="F57" s="35">
        <v>38.5964927673339</v>
      </c>
      <c r="G57" s="47" t="s">
        <v>60</v>
      </c>
      <c r="H57" s="33">
        <v>17.0</v>
      </c>
      <c r="I57" s="64" t="s">
        <v>60</v>
      </c>
      <c r="J57" s="38">
        <v>37.02548</v>
      </c>
      <c r="K57" s="38">
        <v>35.72634</v>
      </c>
      <c r="L57" s="38">
        <v>27.24819</v>
      </c>
      <c r="M57" s="39">
        <v>62.0</v>
      </c>
      <c r="N57" s="49" t="s">
        <v>60</v>
      </c>
      <c r="O57" s="50" t="s">
        <v>60</v>
      </c>
      <c r="P57" s="50" t="s">
        <v>60</v>
      </c>
      <c r="Q57" s="40">
        <v>60.34483</v>
      </c>
      <c r="R57" s="41">
        <v>12.0</v>
      </c>
      <c r="S57" s="41">
        <v>7.0</v>
      </c>
      <c r="T57" s="41">
        <v>4.16666667</v>
      </c>
      <c r="U57" s="42" t="s">
        <v>48</v>
      </c>
      <c r="V57" s="41">
        <v>20.0</v>
      </c>
      <c r="W57" s="42" t="s">
        <v>48</v>
      </c>
      <c r="X57" s="32" t="str">
        <f t="shared" si="7"/>
        <v>VATA and KAPHA</v>
      </c>
      <c r="Y57" s="43">
        <v>9.0</v>
      </c>
      <c r="Z57" s="43">
        <v>41.0</v>
      </c>
      <c r="AA57" s="43">
        <v>40.0</v>
      </c>
      <c r="AB57" s="43">
        <v>9.0</v>
      </c>
      <c r="AC57" s="3" t="s">
        <v>61</v>
      </c>
      <c r="AD57" s="70" t="s">
        <v>101</v>
      </c>
      <c r="AE57" s="2" t="s">
        <v>334</v>
      </c>
      <c r="AF57" s="2" t="s">
        <v>321</v>
      </c>
      <c r="AG57" s="2" t="s">
        <v>92</v>
      </c>
      <c r="AH57" s="2" t="s">
        <v>335</v>
      </c>
      <c r="AI57" s="2" t="s">
        <v>115</v>
      </c>
      <c r="AJ57" s="2" t="s">
        <v>336</v>
      </c>
      <c r="AK57" s="30"/>
      <c r="AL57" s="30"/>
      <c r="AM57" s="30"/>
      <c r="AN57" s="30"/>
      <c r="AO57" s="30"/>
      <c r="AP57" s="30"/>
      <c r="AQ57" s="30"/>
      <c r="AR57" s="30"/>
      <c r="AS57" s="30"/>
    </row>
    <row r="58">
      <c r="A58" s="2">
        <v>57.0</v>
      </c>
      <c r="B58" s="31" t="s">
        <v>337</v>
      </c>
      <c r="C58" s="32" t="s">
        <v>338</v>
      </c>
      <c r="D58" s="33" t="s">
        <v>118</v>
      </c>
      <c r="E58" s="34" t="s">
        <v>47</v>
      </c>
      <c r="F58" s="35">
        <v>43.6363639831543</v>
      </c>
      <c r="G58" s="36">
        <v>9.015001066E9</v>
      </c>
      <c r="H58" s="33">
        <v>17.0</v>
      </c>
      <c r="I58" s="37">
        <v>26.0</v>
      </c>
      <c r="J58" s="38">
        <v>40.14819</v>
      </c>
      <c r="K58" s="38">
        <v>31.69594</v>
      </c>
      <c r="L58" s="38">
        <v>28.15587</v>
      </c>
      <c r="M58" s="39">
        <v>50.0</v>
      </c>
      <c r="N58" s="37">
        <v>0.0</v>
      </c>
      <c r="O58" s="33">
        <v>0.0</v>
      </c>
      <c r="P58" s="33">
        <v>0.0</v>
      </c>
      <c r="Q58" s="40">
        <v>81.6092</v>
      </c>
      <c r="R58" s="41">
        <v>11.0</v>
      </c>
      <c r="S58" s="41">
        <v>6.0</v>
      </c>
      <c r="T58" s="41">
        <v>8.33333333</v>
      </c>
      <c r="U58" s="42" t="s">
        <v>48</v>
      </c>
      <c r="V58" s="41">
        <v>13.3333333</v>
      </c>
      <c r="W58" s="42" t="s">
        <v>48</v>
      </c>
      <c r="X58" s="32" t="str">
        <f t="shared" si="7"/>
        <v>VATA and KAPHA</v>
      </c>
      <c r="Y58" s="43">
        <v>15.0</v>
      </c>
      <c r="Z58" s="43">
        <v>24.0</v>
      </c>
      <c r="AA58" s="43">
        <v>11.0</v>
      </c>
      <c r="AB58" s="43">
        <v>1.0</v>
      </c>
      <c r="AC58" s="3" t="s">
        <v>119</v>
      </c>
      <c r="AD58" s="70" t="s">
        <v>101</v>
      </c>
      <c r="AE58" s="2" t="s">
        <v>144</v>
      </c>
      <c r="AF58" s="2" t="s">
        <v>229</v>
      </c>
      <c r="AG58" s="2" t="s">
        <v>339</v>
      </c>
      <c r="AH58" s="2" t="s">
        <v>340</v>
      </c>
      <c r="AI58" s="2" t="s">
        <v>96</v>
      </c>
      <c r="AJ58" s="2" t="s">
        <v>222</v>
      </c>
      <c r="AK58" s="14">
        <v>71.0</v>
      </c>
      <c r="AL58" s="30"/>
      <c r="AM58" s="30"/>
      <c r="AN58" s="30"/>
      <c r="AO58" s="30"/>
      <c r="AP58" s="30"/>
      <c r="AQ58" s="30"/>
      <c r="AR58" s="30"/>
      <c r="AS58" s="30"/>
    </row>
    <row r="59">
      <c r="A59" s="2">
        <v>58.0</v>
      </c>
      <c r="B59" s="31" t="s">
        <v>341</v>
      </c>
      <c r="C59" s="32" t="s">
        <v>342</v>
      </c>
      <c r="D59" s="33" t="s">
        <v>118</v>
      </c>
      <c r="E59" s="34" t="s">
        <v>47</v>
      </c>
      <c r="F59" s="35">
        <v>79.3103485107421</v>
      </c>
      <c r="G59" s="36">
        <v>7.814479428E9</v>
      </c>
      <c r="H59" s="33">
        <v>18.0</v>
      </c>
      <c r="I59" s="64" t="s">
        <v>60</v>
      </c>
      <c r="J59" s="38">
        <v>42.22028</v>
      </c>
      <c r="K59" s="38">
        <v>30.30164</v>
      </c>
      <c r="L59" s="38">
        <v>27.47808</v>
      </c>
      <c r="M59" s="39">
        <v>58.0</v>
      </c>
      <c r="N59" s="37">
        <v>47.61904762</v>
      </c>
      <c r="O59" s="33">
        <v>28.57142857</v>
      </c>
      <c r="P59" s="33">
        <v>9.523809524</v>
      </c>
      <c r="Q59" s="40">
        <v>68.96552</v>
      </c>
      <c r="R59" s="41">
        <v>11.5</v>
      </c>
      <c r="S59" s="41">
        <v>6.0</v>
      </c>
      <c r="T59" s="41">
        <v>50.0</v>
      </c>
      <c r="U59" s="42" t="s">
        <v>48</v>
      </c>
      <c r="V59" s="41">
        <v>26.6666667</v>
      </c>
      <c r="W59" s="42" t="s">
        <v>48</v>
      </c>
      <c r="X59" s="32" t="str">
        <f t="shared" si="7"/>
        <v>VATA and KAPHA</v>
      </c>
      <c r="Y59" s="43">
        <v>9.0</v>
      </c>
      <c r="Z59" s="43">
        <v>31.0</v>
      </c>
      <c r="AA59" s="43">
        <v>25.0</v>
      </c>
      <c r="AB59" s="43">
        <v>1.0</v>
      </c>
      <c r="AC59" s="3" t="s">
        <v>196</v>
      </c>
      <c r="AD59" s="70" t="s">
        <v>51</v>
      </c>
      <c r="AE59" s="2" t="s">
        <v>343</v>
      </c>
      <c r="AF59" s="2" t="s">
        <v>128</v>
      </c>
      <c r="AG59" s="2" t="s">
        <v>344</v>
      </c>
      <c r="AH59" s="2" t="s">
        <v>56</v>
      </c>
      <c r="AI59" s="2" t="s">
        <v>193</v>
      </c>
      <c r="AJ59" s="2" t="s">
        <v>75</v>
      </c>
      <c r="AK59" s="14">
        <v>83.0</v>
      </c>
      <c r="AL59" s="14" t="s">
        <v>76</v>
      </c>
      <c r="AM59" s="14">
        <v>29.0</v>
      </c>
      <c r="AN59" s="14" t="s">
        <v>345</v>
      </c>
      <c r="AO59" s="78">
        <v>0.9875</v>
      </c>
      <c r="AP59" s="14" t="s">
        <v>78</v>
      </c>
      <c r="AQ59" s="14">
        <v>29.0</v>
      </c>
      <c r="AR59" s="14" t="s">
        <v>346</v>
      </c>
      <c r="AS59" s="78">
        <v>0.1527777777777778</v>
      </c>
    </row>
    <row r="60">
      <c r="A60" s="2">
        <v>59.0</v>
      </c>
      <c r="B60" s="31" t="s">
        <v>347</v>
      </c>
      <c r="C60" s="32" t="s">
        <v>348</v>
      </c>
      <c r="D60" s="33" t="s">
        <v>265</v>
      </c>
      <c r="E60" s="32" t="s">
        <v>70</v>
      </c>
      <c r="F60" s="35">
        <v>49.1228065490722</v>
      </c>
      <c r="G60" s="36">
        <v>7.982299553E9</v>
      </c>
      <c r="H60" s="33" t="s">
        <v>60</v>
      </c>
      <c r="I60" s="64" t="s">
        <v>60</v>
      </c>
      <c r="J60" s="38">
        <v>45.35731</v>
      </c>
      <c r="K60" s="38">
        <v>32.55309</v>
      </c>
      <c r="L60" s="38">
        <v>22.0896</v>
      </c>
      <c r="M60" s="39">
        <v>52.0</v>
      </c>
      <c r="N60" s="37">
        <v>0.0</v>
      </c>
      <c r="O60" s="33">
        <v>0.0</v>
      </c>
      <c r="P60" s="33">
        <v>0.0</v>
      </c>
      <c r="Q60" s="40">
        <v>77.58621</v>
      </c>
      <c r="R60" s="41">
        <v>12.0</v>
      </c>
      <c r="S60" s="41">
        <v>7.0</v>
      </c>
      <c r="T60" s="41">
        <v>25.0</v>
      </c>
      <c r="U60" s="42" t="s">
        <v>48</v>
      </c>
      <c r="V60" s="41">
        <v>20.0</v>
      </c>
      <c r="W60" s="42" t="s">
        <v>48</v>
      </c>
      <c r="X60" s="32" t="str">
        <f t="shared" si="7"/>
        <v>VATA and KAPHA</v>
      </c>
      <c r="Y60" s="43">
        <v>22.0</v>
      </c>
      <c r="Z60" s="43">
        <v>34.0</v>
      </c>
      <c r="AA60" s="43">
        <v>30.0</v>
      </c>
      <c r="AB60" s="43">
        <v>2.0</v>
      </c>
      <c r="AC60" s="3" t="s">
        <v>151</v>
      </c>
      <c r="AD60" s="70" t="s">
        <v>62</v>
      </c>
      <c r="AE60" s="2" t="s">
        <v>203</v>
      </c>
      <c r="AF60" s="2" t="s">
        <v>56</v>
      </c>
      <c r="AG60" s="2" t="s">
        <v>73</v>
      </c>
      <c r="AH60" s="2" t="s">
        <v>56</v>
      </c>
      <c r="AI60" s="2" t="s">
        <v>56</v>
      </c>
      <c r="AJ60" s="2" t="s">
        <v>262</v>
      </c>
      <c r="AK60" s="30"/>
      <c r="AL60" s="30"/>
      <c r="AM60" s="30"/>
      <c r="AN60" s="30"/>
      <c r="AO60" s="30"/>
      <c r="AP60" s="30"/>
      <c r="AQ60" s="30"/>
      <c r="AR60" s="30"/>
      <c r="AS60" s="30"/>
    </row>
    <row r="61">
      <c r="A61" s="2">
        <v>60.0</v>
      </c>
      <c r="B61" s="31" t="s">
        <v>349</v>
      </c>
      <c r="C61" s="32" t="s">
        <v>350</v>
      </c>
      <c r="D61" s="33" t="s">
        <v>265</v>
      </c>
      <c r="E61" s="32" t="s">
        <v>70</v>
      </c>
      <c r="F61" s="47">
        <v>56.0</v>
      </c>
      <c r="G61" s="36">
        <v>9.311878537E9</v>
      </c>
      <c r="H61" s="33">
        <v>18.0</v>
      </c>
      <c r="I61" s="37">
        <v>24.62</v>
      </c>
      <c r="J61" s="38">
        <v>35.00438</v>
      </c>
      <c r="K61" s="38">
        <v>36.428</v>
      </c>
      <c r="L61" s="38">
        <v>28.56762</v>
      </c>
      <c r="M61" s="39">
        <v>60.0</v>
      </c>
      <c r="N61" s="37">
        <v>0.0</v>
      </c>
      <c r="O61" s="33">
        <v>9.523809524</v>
      </c>
      <c r="P61" s="33">
        <v>0.0</v>
      </c>
      <c r="Q61" s="40">
        <v>74.13793</v>
      </c>
      <c r="R61" s="41">
        <v>11.0</v>
      </c>
      <c r="S61" s="41">
        <v>7.0</v>
      </c>
      <c r="T61" s="41">
        <v>12.5</v>
      </c>
      <c r="U61" s="42" t="s">
        <v>48</v>
      </c>
      <c r="V61" s="41">
        <v>13.3333333</v>
      </c>
      <c r="W61" s="42" t="s">
        <v>48</v>
      </c>
      <c r="X61" s="32" t="str">
        <f t="shared" si="7"/>
        <v>VATA and KAPHA</v>
      </c>
      <c r="Y61" s="43">
        <v>9.0</v>
      </c>
      <c r="Z61" s="43">
        <v>24.0</v>
      </c>
      <c r="AA61" s="43">
        <v>21.0</v>
      </c>
      <c r="AB61" s="43">
        <v>1.0</v>
      </c>
      <c r="AC61" s="3" t="s">
        <v>196</v>
      </c>
      <c r="AD61" s="70" t="s">
        <v>62</v>
      </c>
      <c r="AE61" s="2" t="s">
        <v>225</v>
      </c>
      <c r="AF61" s="2" t="s">
        <v>351</v>
      </c>
      <c r="AG61" s="2" t="s">
        <v>352</v>
      </c>
      <c r="AH61" s="2" t="s">
        <v>267</v>
      </c>
      <c r="AI61" s="2" t="s">
        <v>56</v>
      </c>
      <c r="AJ61" s="2" t="s">
        <v>75</v>
      </c>
      <c r="AK61" s="30"/>
      <c r="AL61" s="30"/>
      <c r="AM61" s="30"/>
      <c r="AN61" s="30"/>
      <c r="AO61" s="30"/>
      <c r="AP61" s="30"/>
      <c r="AQ61" s="30"/>
      <c r="AR61" s="30"/>
      <c r="AS61" s="30"/>
    </row>
    <row r="62">
      <c r="A62" s="2">
        <v>61.0</v>
      </c>
      <c r="B62" s="48" t="s">
        <v>353</v>
      </c>
      <c r="C62" s="32" t="s">
        <v>354</v>
      </c>
      <c r="D62" s="33" t="s">
        <v>265</v>
      </c>
      <c r="E62" s="32" t="s">
        <v>70</v>
      </c>
      <c r="F62" s="35">
        <v>52.54237366</v>
      </c>
      <c r="G62" s="36">
        <v>9.391206094E9</v>
      </c>
      <c r="H62" s="33">
        <v>18.0</v>
      </c>
      <c r="I62" s="37">
        <v>24.9</v>
      </c>
      <c r="J62" s="49" t="s">
        <v>60</v>
      </c>
      <c r="K62" s="77" t="s">
        <v>60</v>
      </c>
      <c r="L62" s="77" t="s">
        <v>60</v>
      </c>
      <c r="M62" s="51" t="s">
        <v>60</v>
      </c>
      <c r="N62" s="37">
        <v>47.61904762</v>
      </c>
      <c r="O62" s="33">
        <v>38.0952381</v>
      </c>
      <c r="P62" s="33">
        <v>38.0952381</v>
      </c>
      <c r="Q62" s="65"/>
      <c r="R62" s="66"/>
      <c r="S62" s="66"/>
      <c r="T62" s="66"/>
      <c r="U62" s="66"/>
      <c r="V62" s="66"/>
      <c r="W62" s="66"/>
      <c r="X62" s="43">
        <f t="shared" si="7"/>
        <v>1</v>
      </c>
      <c r="Y62" s="43">
        <v>16.0</v>
      </c>
      <c r="Z62" s="43">
        <v>37.0</v>
      </c>
      <c r="AA62" s="43">
        <v>39.0</v>
      </c>
      <c r="AB62" s="43">
        <v>3.0</v>
      </c>
      <c r="AC62" s="3" t="s">
        <v>50</v>
      </c>
      <c r="AD62" s="72" t="s">
        <v>51</v>
      </c>
      <c r="AE62" s="2" t="s">
        <v>182</v>
      </c>
      <c r="AF62" s="2" t="s">
        <v>279</v>
      </c>
      <c r="AG62" s="2" t="s">
        <v>355</v>
      </c>
      <c r="AH62" s="2" t="s">
        <v>278</v>
      </c>
      <c r="AI62" s="2" t="s">
        <v>56</v>
      </c>
      <c r="AJ62" s="2" t="s">
        <v>336</v>
      </c>
      <c r="AK62" s="14">
        <v>59.0</v>
      </c>
      <c r="AL62" s="30"/>
      <c r="AM62" s="30"/>
      <c r="AN62" s="30"/>
      <c r="AO62" s="30"/>
      <c r="AP62" s="30"/>
      <c r="AQ62" s="30"/>
      <c r="AR62" s="30"/>
      <c r="AS62" s="30"/>
    </row>
    <row r="63">
      <c r="A63" s="2">
        <v>62.0</v>
      </c>
      <c r="B63" s="31" t="s">
        <v>356</v>
      </c>
      <c r="C63" s="32" t="s">
        <v>357</v>
      </c>
      <c r="D63" s="33" t="s">
        <v>118</v>
      </c>
      <c r="E63" s="34" t="s">
        <v>47</v>
      </c>
      <c r="F63" s="35">
        <v>32.1428565979003</v>
      </c>
      <c r="G63" s="36">
        <v>8.57282677E9</v>
      </c>
      <c r="H63" s="33">
        <v>18.0</v>
      </c>
      <c r="I63" s="37">
        <v>27.9</v>
      </c>
      <c r="J63" s="38">
        <v>46.67953</v>
      </c>
      <c r="K63" s="38">
        <v>27.28024</v>
      </c>
      <c r="L63" s="38">
        <v>26.04023</v>
      </c>
      <c r="M63" s="39">
        <v>62.0</v>
      </c>
      <c r="N63" s="37">
        <v>33.33333333</v>
      </c>
      <c r="O63" s="33">
        <v>19.04761905</v>
      </c>
      <c r="P63" s="33">
        <v>28.57142857</v>
      </c>
      <c r="Q63" s="40">
        <v>67.81609</v>
      </c>
      <c r="R63" s="41">
        <v>11.0</v>
      </c>
      <c r="S63" s="41">
        <v>8.0</v>
      </c>
      <c r="T63" s="41">
        <v>12.5</v>
      </c>
      <c r="U63" s="42" t="s">
        <v>48</v>
      </c>
      <c r="V63" s="41">
        <v>40.0</v>
      </c>
      <c r="W63" s="42" t="s">
        <v>49</v>
      </c>
      <c r="X63" s="32" t="str">
        <f t="shared" si="7"/>
        <v>VATA</v>
      </c>
      <c r="Y63" s="43">
        <v>16.0</v>
      </c>
      <c r="Z63" s="43">
        <v>22.0</v>
      </c>
      <c r="AA63" s="43">
        <v>13.0</v>
      </c>
      <c r="AB63" s="43">
        <v>1.0</v>
      </c>
      <c r="AC63" s="3" t="s">
        <v>61</v>
      </c>
      <c r="AD63" s="70" t="s">
        <v>101</v>
      </c>
      <c r="AE63" s="2" t="s">
        <v>182</v>
      </c>
      <c r="AF63" s="2" t="s">
        <v>214</v>
      </c>
      <c r="AG63" s="2" t="s">
        <v>220</v>
      </c>
      <c r="AH63" s="2" t="s">
        <v>279</v>
      </c>
      <c r="AI63" s="2" t="s">
        <v>56</v>
      </c>
      <c r="AJ63" s="2" t="s">
        <v>358</v>
      </c>
      <c r="AK63" s="30"/>
      <c r="AL63" s="30"/>
      <c r="AM63" s="30"/>
      <c r="AN63" s="30"/>
      <c r="AO63" s="30"/>
      <c r="AP63" s="30"/>
      <c r="AQ63" s="30"/>
      <c r="AR63" s="30"/>
      <c r="AS63" s="30"/>
    </row>
    <row r="64">
      <c r="A64" s="2">
        <v>63.0</v>
      </c>
      <c r="B64" s="31" t="s">
        <v>359</v>
      </c>
      <c r="C64" s="32" t="s">
        <v>360</v>
      </c>
      <c r="D64" s="33" t="s">
        <v>265</v>
      </c>
      <c r="E64" s="34" t="s">
        <v>47</v>
      </c>
      <c r="F64" s="34" t="s">
        <v>60</v>
      </c>
      <c r="G64" s="36">
        <v>9.426677111E9</v>
      </c>
      <c r="H64" s="33">
        <v>18.0</v>
      </c>
      <c r="I64" s="37">
        <v>16.7</v>
      </c>
      <c r="J64" s="38">
        <v>39.91227</v>
      </c>
      <c r="K64" s="38">
        <v>29.048</v>
      </c>
      <c r="L64" s="38">
        <v>31.03973</v>
      </c>
      <c r="M64" s="39">
        <v>52.0</v>
      </c>
      <c r="N64" s="37">
        <v>19.04761905</v>
      </c>
      <c r="O64" s="33">
        <v>14.28571429</v>
      </c>
      <c r="P64" s="33">
        <v>28.57142857</v>
      </c>
      <c r="Q64" s="40">
        <v>52.29885</v>
      </c>
      <c r="R64" s="41">
        <v>11.0</v>
      </c>
      <c r="S64" s="41">
        <v>6.0</v>
      </c>
      <c r="T64" s="41">
        <v>50.0</v>
      </c>
      <c r="U64" s="42" t="s">
        <v>48</v>
      </c>
      <c r="V64" s="41">
        <v>26.6666667</v>
      </c>
      <c r="W64" s="42" t="s">
        <v>48</v>
      </c>
      <c r="X64" s="32" t="str">
        <f t="shared" si="7"/>
        <v>VATA and KAPHA</v>
      </c>
      <c r="Y64" s="47" t="s">
        <v>60</v>
      </c>
      <c r="Z64" s="47" t="s">
        <v>60</v>
      </c>
      <c r="AA64" s="47" t="s">
        <v>60</v>
      </c>
      <c r="AB64" s="47" t="s">
        <v>60</v>
      </c>
      <c r="AC64" s="3" t="s">
        <v>151</v>
      </c>
      <c r="AD64" s="70" t="s">
        <v>62</v>
      </c>
      <c r="AE64" s="2" t="s">
        <v>266</v>
      </c>
      <c r="AF64" s="2" t="s">
        <v>56</v>
      </c>
      <c r="AG64" s="2" t="s">
        <v>92</v>
      </c>
      <c r="AH64" s="2" t="s">
        <v>56</v>
      </c>
      <c r="AI64" s="2" t="s">
        <v>56</v>
      </c>
      <c r="AJ64" s="2" t="s">
        <v>75</v>
      </c>
      <c r="AK64" s="30"/>
      <c r="AL64" s="30"/>
      <c r="AM64" s="30"/>
      <c r="AN64" s="30"/>
      <c r="AO64" s="30"/>
      <c r="AP64" s="30"/>
      <c r="AQ64" s="30"/>
      <c r="AR64" s="30"/>
      <c r="AS64" s="30"/>
    </row>
    <row r="65">
      <c r="A65" s="2">
        <v>64.0</v>
      </c>
      <c r="B65" s="31" t="s">
        <v>361</v>
      </c>
      <c r="C65" s="32" t="s">
        <v>362</v>
      </c>
      <c r="D65" s="33" t="s">
        <v>118</v>
      </c>
      <c r="E65" s="34" t="s">
        <v>47</v>
      </c>
      <c r="F65" s="35">
        <v>56.1403503417968</v>
      </c>
      <c r="G65" s="36">
        <v>9.920013065E9</v>
      </c>
      <c r="H65" s="33">
        <v>18.0</v>
      </c>
      <c r="I65" s="37">
        <v>25.6</v>
      </c>
      <c r="J65" s="38">
        <v>39.07759</v>
      </c>
      <c r="K65" s="38">
        <v>34.27859</v>
      </c>
      <c r="L65" s="38">
        <v>26.64381</v>
      </c>
      <c r="M65" s="39">
        <v>48.0</v>
      </c>
      <c r="N65" s="37">
        <v>42.85714286</v>
      </c>
      <c r="O65" s="33">
        <v>42.85714286</v>
      </c>
      <c r="P65" s="33">
        <v>28.57142857</v>
      </c>
      <c r="Q65" s="40">
        <v>70.68966</v>
      </c>
      <c r="R65" s="41">
        <v>11.0</v>
      </c>
      <c r="S65" s="41">
        <v>7.0</v>
      </c>
      <c r="T65" s="41">
        <v>37.5</v>
      </c>
      <c r="U65" s="42" t="s">
        <v>48</v>
      </c>
      <c r="V65" s="41">
        <v>26.6666667</v>
      </c>
      <c r="W65" s="42" t="s">
        <v>48</v>
      </c>
      <c r="X65" s="32" t="str">
        <f t="shared" si="7"/>
        <v>VATA and KAPHA</v>
      </c>
      <c r="Y65" s="43">
        <v>22.0</v>
      </c>
      <c r="Z65" s="43">
        <v>39.0</v>
      </c>
      <c r="AA65" s="43">
        <v>38.0</v>
      </c>
      <c r="AB65" s="43">
        <v>2.0</v>
      </c>
      <c r="AC65" s="3" t="s">
        <v>61</v>
      </c>
      <c r="AD65" s="70" t="s">
        <v>51</v>
      </c>
      <c r="AE65" s="2" t="s">
        <v>108</v>
      </c>
      <c r="AF65" s="2" t="s">
        <v>340</v>
      </c>
      <c r="AG65" s="2" t="s">
        <v>339</v>
      </c>
      <c r="AH65" s="2" t="s">
        <v>56</v>
      </c>
      <c r="AI65" s="2" t="s">
        <v>56</v>
      </c>
      <c r="AJ65" s="2" t="s">
        <v>322</v>
      </c>
      <c r="AK65" s="30"/>
      <c r="AL65" s="14" t="s">
        <v>76</v>
      </c>
      <c r="AM65" s="14">
        <v>32.0</v>
      </c>
      <c r="AN65" s="14" t="s">
        <v>363</v>
      </c>
      <c r="AO65" s="30"/>
      <c r="AP65" s="14" t="s">
        <v>78</v>
      </c>
      <c r="AQ65" s="14">
        <v>35.0</v>
      </c>
      <c r="AR65" s="14" t="s">
        <v>364</v>
      </c>
      <c r="AS65" s="30"/>
    </row>
    <row r="66">
      <c r="A66" s="2">
        <v>65.0</v>
      </c>
      <c r="B66" s="31" t="s">
        <v>365</v>
      </c>
      <c r="C66" s="32" t="s">
        <v>366</v>
      </c>
      <c r="D66" s="33" t="s">
        <v>265</v>
      </c>
      <c r="E66" s="34" t="s">
        <v>47</v>
      </c>
      <c r="F66" s="35">
        <v>46.25</v>
      </c>
      <c r="G66" s="36">
        <v>8.530606804E9</v>
      </c>
      <c r="H66" s="33" t="s">
        <v>60</v>
      </c>
      <c r="I66" s="59" t="s">
        <v>60</v>
      </c>
      <c r="J66" s="38">
        <v>66.59435</v>
      </c>
      <c r="K66" s="38">
        <v>21.81282</v>
      </c>
      <c r="L66" s="38">
        <v>11.59283</v>
      </c>
      <c r="M66" s="39">
        <v>64.0</v>
      </c>
      <c r="N66" s="37">
        <v>4.761904762</v>
      </c>
      <c r="O66" s="33">
        <v>4.761904762</v>
      </c>
      <c r="P66" s="33">
        <v>4.761904762</v>
      </c>
      <c r="Q66" s="40">
        <v>89.08046</v>
      </c>
      <c r="R66" s="41">
        <v>10.5</v>
      </c>
      <c r="S66" s="41">
        <v>5.0</v>
      </c>
      <c r="T66" s="41">
        <v>8.33333333</v>
      </c>
      <c r="U66" s="42" t="s">
        <v>48</v>
      </c>
      <c r="V66" s="41">
        <v>13.3333333</v>
      </c>
      <c r="W66" s="42" t="s">
        <v>48</v>
      </c>
      <c r="X66" s="32" t="str">
        <f t="shared" si="7"/>
        <v>VATA and KAPHA</v>
      </c>
      <c r="Y66" s="43">
        <v>15.0</v>
      </c>
      <c r="Z66" s="43">
        <v>25.0</v>
      </c>
      <c r="AA66" s="43">
        <v>19.0</v>
      </c>
      <c r="AB66" s="43">
        <v>0.0</v>
      </c>
      <c r="AC66" s="3" t="s">
        <v>82</v>
      </c>
      <c r="AD66" s="70" t="s">
        <v>101</v>
      </c>
      <c r="AE66" s="2" t="s">
        <v>367</v>
      </c>
      <c r="AF66" s="2" t="s">
        <v>368</v>
      </c>
      <c r="AG66" s="2" t="s">
        <v>73</v>
      </c>
      <c r="AH66" s="2" t="s">
        <v>66</v>
      </c>
      <c r="AI66" s="2" t="s">
        <v>56</v>
      </c>
      <c r="AJ66" s="2" t="s">
        <v>369</v>
      </c>
      <c r="AK66" s="30"/>
      <c r="AL66" s="30"/>
      <c r="AM66" s="30"/>
      <c r="AN66" s="30"/>
      <c r="AO66" s="30"/>
      <c r="AP66" s="30"/>
      <c r="AQ66" s="30"/>
      <c r="AR66" s="30"/>
      <c r="AS66" s="30"/>
    </row>
    <row r="67">
      <c r="A67" s="2">
        <v>66.0</v>
      </c>
      <c r="B67" s="31" t="s">
        <v>370</v>
      </c>
      <c r="C67" s="32" t="s">
        <v>371</v>
      </c>
      <c r="D67" s="33" t="s">
        <v>46</v>
      </c>
      <c r="E67" s="34" t="s">
        <v>47</v>
      </c>
      <c r="F67" s="35">
        <v>12.280701637268</v>
      </c>
      <c r="G67" s="36">
        <v>9.18230214E8</v>
      </c>
      <c r="H67" s="33">
        <v>19.0</v>
      </c>
      <c r="I67" s="37">
        <v>16.3</v>
      </c>
      <c r="J67" s="38">
        <v>45.25925</v>
      </c>
      <c r="K67" s="38">
        <v>33.70081</v>
      </c>
      <c r="L67" s="38">
        <v>21.03994</v>
      </c>
      <c r="M67" s="39">
        <v>68.0</v>
      </c>
      <c r="N67" s="37">
        <v>57.14285714</v>
      </c>
      <c r="O67" s="33">
        <v>47.61904762</v>
      </c>
      <c r="P67" s="33">
        <v>57.14285714</v>
      </c>
      <c r="Q67" s="40">
        <v>62.06897</v>
      </c>
      <c r="R67" s="41">
        <v>12.0</v>
      </c>
      <c r="S67" s="41">
        <v>8.0</v>
      </c>
      <c r="T67" s="41">
        <v>41.6666667</v>
      </c>
      <c r="U67" s="42" t="s">
        <v>48</v>
      </c>
      <c r="V67" s="41">
        <v>20.0</v>
      </c>
      <c r="W67" s="42" t="s">
        <v>48</v>
      </c>
      <c r="X67" s="32"/>
      <c r="Y67" s="43">
        <v>38.0</v>
      </c>
      <c r="Z67" s="43">
        <v>37.0</v>
      </c>
      <c r="AA67" s="43">
        <v>32.0</v>
      </c>
      <c r="AB67" s="43">
        <v>4.0</v>
      </c>
      <c r="AC67" s="3" t="s">
        <v>196</v>
      </c>
      <c r="AD67" s="72" t="s">
        <v>51</v>
      </c>
      <c r="AE67" s="2" t="s">
        <v>266</v>
      </c>
      <c r="AF67" s="2" t="s">
        <v>56</v>
      </c>
      <c r="AG67" s="2" t="s">
        <v>372</v>
      </c>
      <c r="AH67" s="2" t="s">
        <v>327</v>
      </c>
      <c r="AI67" s="2" t="s">
        <v>56</v>
      </c>
      <c r="AJ67" s="2" t="s">
        <v>373</v>
      </c>
      <c r="AK67" s="14">
        <v>22.0</v>
      </c>
      <c r="AL67" s="30"/>
      <c r="AM67" s="30"/>
      <c r="AN67" s="30"/>
      <c r="AO67" s="30"/>
      <c r="AP67" s="30"/>
      <c r="AQ67" s="30"/>
      <c r="AR67" s="30"/>
      <c r="AS67" s="30"/>
    </row>
    <row r="68">
      <c r="A68" s="2">
        <v>67.0</v>
      </c>
      <c r="B68" s="31" t="s">
        <v>374</v>
      </c>
      <c r="C68" s="32" t="s">
        <v>375</v>
      </c>
      <c r="D68" s="33" t="s">
        <v>46</v>
      </c>
      <c r="E68" s="34" t="s">
        <v>47</v>
      </c>
      <c r="F68" s="35">
        <v>42.8571434</v>
      </c>
      <c r="G68" s="36">
        <v>8.558022707E9</v>
      </c>
      <c r="H68" s="33">
        <v>17.0</v>
      </c>
      <c r="I68" s="37">
        <v>17.7</v>
      </c>
      <c r="J68" s="38">
        <v>33.21477</v>
      </c>
      <c r="K68" s="38">
        <v>33.71424</v>
      </c>
      <c r="L68" s="38">
        <v>33.07099</v>
      </c>
      <c r="M68" s="39">
        <v>56.0</v>
      </c>
      <c r="N68" s="37">
        <v>19.04761905</v>
      </c>
      <c r="O68" s="33">
        <v>19.04761905</v>
      </c>
      <c r="P68" s="33">
        <v>9.523809524</v>
      </c>
      <c r="Q68" s="40">
        <v>62.64368</v>
      </c>
      <c r="R68" s="41">
        <v>12.0</v>
      </c>
      <c r="S68" s="41">
        <v>7.0</v>
      </c>
      <c r="T68" s="41">
        <v>33.3333333</v>
      </c>
      <c r="U68" s="42" t="s">
        <v>48</v>
      </c>
      <c r="V68" s="41">
        <v>13.3333333</v>
      </c>
      <c r="W68" s="42" t="s">
        <v>48</v>
      </c>
      <c r="X68" s="32" t="str">
        <f t="shared" ref="X68:X70" si="8">IF(AND(U68&gt;V68,U68&gt;W68),"VATA",IF(AND(V68&gt;W68,V68&gt;U68),"PITTA",IF(AND(W68&gt;V68,W68&gt;U68),"KAPHA",IF(AND(U68&gt;V68,U68=W68),"VATA and KAPHA",IF(AND(U68=V68,U68&gt;W68),"VATA and PITTA",IF(AND(V68&gt;U68,V68=W68),"PITTA and KAPHA",IF(U68=V68=W68,"VATA and PITTA and KAPHA",1)))))))</f>
        <v>VATA and KAPHA</v>
      </c>
      <c r="Y68" s="43">
        <v>16.0</v>
      </c>
      <c r="Z68" s="43">
        <v>30.0</v>
      </c>
      <c r="AA68" s="43">
        <v>16.0</v>
      </c>
      <c r="AB68" s="43">
        <v>0.0</v>
      </c>
      <c r="AC68" s="3" t="s">
        <v>61</v>
      </c>
      <c r="AD68" s="70" t="s">
        <v>51</v>
      </c>
      <c r="AE68" s="2" t="s">
        <v>219</v>
      </c>
      <c r="AF68" s="2" t="s">
        <v>56</v>
      </c>
      <c r="AG68" s="2" t="s">
        <v>376</v>
      </c>
      <c r="AH68" s="2" t="s">
        <v>335</v>
      </c>
      <c r="AI68" s="2" t="s">
        <v>267</v>
      </c>
      <c r="AJ68" s="2" t="s">
        <v>377</v>
      </c>
      <c r="AK68" s="30"/>
      <c r="AL68" s="30"/>
      <c r="AM68" s="30"/>
      <c r="AN68" s="30"/>
      <c r="AO68" s="30"/>
      <c r="AP68" s="30"/>
      <c r="AQ68" s="30"/>
      <c r="AR68" s="30"/>
      <c r="AS68" s="30"/>
    </row>
    <row r="69">
      <c r="A69" s="2">
        <v>68.0</v>
      </c>
      <c r="B69" s="31" t="s">
        <v>378</v>
      </c>
      <c r="C69" s="32" t="s">
        <v>379</v>
      </c>
      <c r="D69" s="33" t="s">
        <v>46</v>
      </c>
      <c r="E69" s="34" t="s">
        <v>14</v>
      </c>
      <c r="F69" s="35">
        <v>57.1428566</v>
      </c>
      <c r="G69" s="36">
        <v>8.827665924E9</v>
      </c>
      <c r="H69" s="33">
        <v>19.0</v>
      </c>
      <c r="I69" s="37">
        <v>20.5</v>
      </c>
      <c r="J69" s="38">
        <v>38.64897</v>
      </c>
      <c r="K69" s="38">
        <v>34.99946</v>
      </c>
      <c r="L69" s="38">
        <v>26.35157</v>
      </c>
      <c r="M69" s="39">
        <v>58.0</v>
      </c>
      <c r="N69" s="37">
        <v>19.04761905</v>
      </c>
      <c r="O69" s="33">
        <v>4.761904762</v>
      </c>
      <c r="P69" s="33">
        <v>38.0952381</v>
      </c>
      <c r="Q69" s="40">
        <v>59.1954</v>
      </c>
      <c r="R69" s="41">
        <v>12.0</v>
      </c>
      <c r="S69" s="41">
        <v>10.0</v>
      </c>
      <c r="T69" s="41">
        <v>12.5</v>
      </c>
      <c r="U69" s="42" t="s">
        <v>48</v>
      </c>
      <c r="V69" s="41">
        <v>20.0</v>
      </c>
      <c r="W69" s="42" t="s">
        <v>48</v>
      </c>
      <c r="X69" s="32" t="str">
        <f t="shared" si="8"/>
        <v>VATA and KAPHA</v>
      </c>
      <c r="Y69" s="43">
        <v>13.0</v>
      </c>
      <c r="Z69" s="43">
        <v>18.0</v>
      </c>
      <c r="AA69" s="43">
        <v>13.0</v>
      </c>
      <c r="AB69" s="43">
        <v>0.0</v>
      </c>
      <c r="AC69" s="3" t="s">
        <v>114</v>
      </c>
      <c r="AD69" s="70" t="s">
        <v>51</v>
      </c>
      <c r="AE69" s="2" t="s">
        <v>144</v>
      </c>
      <c r="AF69" s="2" t="s">
        <v>147</v>
      </c>
      <c r="AG69" s="2" t="s">
        <v>73</v>
      </c>
      <c r="AH69" s="2" t="s">
        <v>56</v>
      </c>
      <c r="AI69" s="2" t="s">
        <v>56</v>
      </c>
      <c r="AJ69" s="2" t="s">
        <v>232</v>
      </c>
      <c r="AK69" s="30"/>
      <c r="AL69" s="30"/>
      <c r="AM69" s="30"/>
      <c r="AN69" s="30"/>
      <c r="AO69" s="30"/>
      <c r="AP69" s="30"/>
      <c r="AQ69" s="30"/>
      <c r="AR69" s="30"/>
      <c r="AS69" s="30"/>
    </row>
    <row r="70">
      <c r="A70" s="2">
        <v>69.0</v>
      </c>
      <c r="B70" s="31" t="s">
        <v>380</v>
      </c>
      <c r="C70" s="32" t="s">
        <v>381</v>
      </c>
      <c r="D70" s="33" t="s">
        <v>46</v>
      </c>
      <c r="E70" s="34" t="s">
        <v>47</v>
      </c>
      <c r="F70" s="35">
        <v>36.61971664</v>
      </c>
      <c r="G70" s="36">
        <v>7.024995713E9</v>
      </c>
      <c r="H70" s="33">
        <v>18.0</v>
      </c>
      <c r="I70" s="37">
        <v>28.7</v>
      </c>
      <c r="J70" s="38">
        <v>48.30185</v>
      </c>
      <c r="K70" s="38">
        <v>35.23161</v>
      </c>
      <c r="L70" s="38">
        <v>16.46654</v>
      </c>
      <c r="M70" s="39">
        <v>68.0</v>
      </c>
      <c r="N70" s="37">
        <v>0.0</v>
      </c>
      <c r="O70" s="33">
        <v>4.761904762</v>
      </c>
      <c r="P70" s="33">
        <v>0.0</v>
      </c>
      <c r="Q70" s="40">
        <v>85.05747</v>
      </c>
      <c r="R70" s="41">
        <v>11.0</v>
      </c>
      <c r="S70" s="41">
        <v>7.0</v>
      </c>
      <c r="T70" s="41">
        <v>0.0</v>
      </c>
      <c r="U70" s="42" t="s">
        <v>48</v>
      </c>
      <c r="V70" s="41">
        <v>13.3333333</v>
      </c>
      <c r="W70" s="42" t="s">
        <v>48</v>
      </c>
      <c r="X70" s="32" t="str">
        <f t="shared" si="8"/>
        <v>VATA and KAPHA</v>
      </c>
      <c r="Y70" s="47" t="s">
        <v>60</v>
      </c>
      <c r="Z70" s="47" t="s">
        <v>60</v>
      </c>
      <c r="AA70" s="47" t="s">
        <v>60</v>
      </c>
      <c r="AB70" s="47" t="s">
        <v>60</v>
      </c>
      <c r="AC70" s="3" t="s">
        <v>151</v>
      </c>
      <c r="AD70" s="70" t="s">
        <v>62</v>
      </c>
      <c r="AE70" s="2" t="s">
        <v>382</v>
      </c>
      <c r="AF70" s="2" t="s">
        <v>214</v>
      </c>
      <c r="AG70" s="2" t="s">
        <v>254</v>
      </c>
      <c r="AH70" s="2" t="s">
        <v>56</v>
      </c>
      <c r="AI70" s="2" t="s">
        <v>56</v>
      </c>
      <c r="AJ70" s="2" t="s">
        <v>314</v>
      </c>
      <c r="AK70" s="30"/>
      <c r="AL70" s="30"/>
      <c r="AM70" s="30"/>
      <c r="AN70" s="30"/>
      <c r="AO70" s="30"/>
      <c r="AP70" s="30"/>
      <c r="AQ70" s="30"/>
      <c r="AR70" s="30"/>
      <c r="AS70" s="30"/>
    </row>
    <row r="71">
      <c r="A71" s="2">
        <v>70.0</v>
      </c>
      <c r="B71" s="31" t="s">
        <v>383</v>
      </c>
      <c r="C71" s="32" t="s">
        <v>384</v>
      </c>
      <c r="D71" s="33" t="s">
        <v>46</v>
      </c>
      <c r="E71" s="34" t="s">
        <v>47</v>
      </c>
      <c r="F71" s="35">
        <v>18.75</v>
      </c>
      <c r="G71" s="36">
        <v>7.738012421E9</v>
      </c>
      <c r="H71" s="33">
        <v>17.0</v>
      </c>
      <c r="I71" s="37">
        <v>25.5</v>
      </c>
      <c r="J71" s="38">
        <v>33.15487</v>
      </c>
      <c r="K71" s="38">
        <v>37.0811</v>
      </c>
      <c r="L71" s="38">
        <v>29.76403</v>
      </c>
      <c r="M71" s="39">
        <v>60.0</v>
      </c>
      <c r="N71" s="37">
        <v>33.33333333</v>
      </c>
      <c r="O71" s="33">
        <v>23.80952381</v>
      </c>
      <c r="P71" s="33">
        <v>38.0952381</v>
      </c>
      <c r="Q71" s="40">
        <v>57.47126</v>
      </c>
      <c r="R71" s="41">
        <v>1.0</v>
      </c>
      <c r="S71" s="41">
        <v>9.0</v>
      </c>
      <c r="T71" s="41">
        <v>50.0</v>
      </c>
      <c r="U71" s="42" t="s">
        <v>48</v>
      </c>
      <c r="V71" s="41">
        <v>26.6666667</v>
      </c>
      <c r="W71" s="42" t="s">
        <v>48</v>
      </c>
      <c r="X71" s="32"/>
      <c r="Y71" s="43">
        <v>12.0</v>
      </c>
      <c r="Z71" s="43">
        <v>32.0</v>
      </c>
      <c r="AA71" s="43">
        <v>35.0</v>
      </c>
      <c r="AB71" s="43">
        <v>4.0</v>
      </c>
      <c r="AC71" s="3" t="s">
        <v>82</v>
      </c>
      <c r="AD71" s="70" t="s">
        <v>51</v>
      </c>
      <c r="AE71" s="2" t="s">
        <v>95</v>
      </c>
      <c r="AF71" s="2" t="s">
        <v>56</v>
      </c>
      <c r="AG71" s="2" t="s">
        <v>385</v>
      </c>
      <c r="AH71" s="2" t="s">
        <v>56</v>
      </c>
      <c r="AI71" s="2" t="s">
        <v>110</v>
      </c>
      <c r="AJ71" s="2" t="s">
        <v>310</v>
      </c>
      <c r="AK71" s="30"/>
      <c r="AL71" s="30"/>
      <c r="AM71" s="30"/>
      <c r="AN71" s="30"/>
      <c r="AO71" s="30"/>
      <c r="AP71" s="30"/>
      <c r="AQ71" s="30"/>
      <c r="AR71" s="30"/>
      <c r="AS71" s="30"/>
    </row>
    <row r="72">
      <c r="A72" s="2">
        <v>71.0</v>
      </c>
      <c r="B72" s="31" t="s">
        <v>386</v>
      </c>
      <c r="C72" s="32" t="s">
        <v>387</v>
      </c>
      <c r="D72" s="33" t="s">
        <v>118</v>
      </c>
      <c r="E72" s="32" t="s">
        <v>70</v>
      </c>
      <c r="F72" s="35">
        <v>25.8620681762695</v>
      </c>
      <c r="G72" s="36">
        <v>7.087523458E9</v>
      </c>
      <c r="H72" s="33">
        <v>18.0</v>
      </c>
      <c r="I72" s="37">
        <v>23.62</v>
      </c>
      <c r="J72" s="38">
        <v>27.15219</v>
      </c>
      <c r="K72" s="38">
        <v>39.08907</v>
      </c>
      <c r="L72" s="38">
        <v>33.75874</v>
      </c>
      <c r="M72" s="39">
        <v>86.0</v>
      </c>
      <c r="N72" s="37">
        <v>38.0952381</v>
      </c>
      <c r="O72" s="33">
        <v>47.61904762</v>
      </c>
      <c r="P72" s="33">
        <v>42.85714286</v>
      </c>
      <c r="Q72" s="40">
        <v>31.6092</v>
      </c>
      <c r="R72" s="41">
        <v>12.0</v>
      </c>
      <c r="S72" s="41">
        <v>7.5</v>
      </c>
      <c r="T72" s="41">
        <v>33.3333333</v>
      </c>
      <c r="U72" s="42" t="s">
        <v>48</v>
      </c>
      <c r="V72" s="41">
        <v>53.3333333</v>
      </c>
      <c r="W72" s="42" t="s">
        <v>49</v>
      </c>
      <c r="X72" s="32" t="str">
        <f>IF(AND(U72&gt;V72,U72&gt;W72),"VATA",IF(AND(V72&gt;W72,V72&gt;U72),"PITTA",IF(AND(W72&gt;V72,W72&gt;U72),"KAPHA",IF(AND(U72&gt;V72,U72=W72),"VATA and KAPHA",IF(AND(U72=V72,U72&gt;W72),"VATA and PITTA",IF(AND(V72&gt;U72,V72=W72),"PITTA and KAPHA",IF(U72=V72=W72,"VATA and PITTA and KAPHA",1)))))))</f>
        <v>VATA</v>
      </c>
      <c r="Y72" s="43">
        <v>9.0</v>
      </c>
      <c r="Z72" s="43">
        <v>13.0</v>
      </c>
      <c r="AA72" s="43">
        <v>15.0</v>
      </c>
      <c r="AB72" s="43">
        <v>0.0</v>
      </c>
      <c r="AC72" s="3" t="s">
        <v>82</v>
      </c>
      <c r="AD72" s="70" t="s">
        <v>51</v>
      </c>
      <c r="AE72" s="2" t="s">
        <v>388</v>
      </c>
      <c r="AF72" s="2" t="s">
        <v>221</v>
      </c>
      <c r="AG72" s="2" t="s">
        <v>127</v>
      </c>
      <c r="AH72" s="2" t="s">
        <v>56</v>
      </c>
      <c r="AI72" s="2" t="s">
        <v>56</v>
      </c>
      <c r="AJ72" s="2" t="s">
        <v>75</v>
      </c>
      <c r="AK72" s="14">
        <v>59.0</v>
      </c>
      <c r="AL72" s="30"/>
      <c r="AM72" s="30"/>
      <c r="AN72" s="30"/>
      <c r="AO72" s="30"/>
      <c r="AP72" s="30"/>
      <c r="AQ72" s="30"/>
      <c r="AR72" s="30"/>
      <c r="AS72" s="30"/>
    </row>
    <row r="73">
      <c r="A73" s="2">
        <v>72.0</v>
      </c>
      <c r="B73" s="31" t="s">
        <v>389</v>
      </c>
      <c r="C73" s="32" t="s">
        <v>390</v>
      </c>
      <c r="D73" s="33" t="s">
        <v>46</v>
      </c>
      <c r="E73" s="34" t="s">
        <v>14</v>
      </c>
      <c r="F73" s="79">
        <v>64.2857131958007</v>
      </c>
      <c r="G73" s="36">
        <v>9.995020773E9</v>
      </c>
      <c r="H73" s="33">
        <v>19.0</v>
      </c>
      <c r="I73" s="37">
        <v>29.1</v>
      </c>
      <c r="J73" s="38">
        <v>29.83708</v>
      </c>
      <c r="K73" s="38">
        <v>40.64494</v>
      </c>
      <c r="L73" s="38">
        <v>29.51797</v>
      </c>
      <c r="M73" s="39">
        <v>52.0</v>
      </c>
      <c r="N73" s="37">
        <v>9.523809524</v>
      </c>
      <c r="O73" s="33">
        <v>4.761904762</v>
      </c>
      <c r="P73" s="33">
        <v>23.80952381</v>
      </c>
      <c r="Q73" s="40">
        <v>62.06897</v>
      </c>
      <c r="R73" s="41">
        <v>11.0</v>
      </c>
      <c r="S73" s="41">
        <v>5.0</v>
      </c>
      <c r="T73" s="41">
        <v>0.0</v>
      </c>
      <c r="U73" s="42" t="s">
        <v>48</v>
      </c>
      <c r="V73" s="41">
        <v>40.0</v>
      </c>
      <c r="W73" s="42" t="s">
        <v>49</v>
      </c>
      <c r="X73" s="32"/>
      <c r="Y73" s="43">
        <v>11.0</v>
      </c>
      <c r="Z73" s="43">
        <v>27.0</v>
      </c>
      <c r="AA73" s="43">
        <v>24.0</v>
      </c>
      <c r="AB73" s="43">
        <v>1.0</v>
      </c>
      <c r="AC73" s="3" t="s">
        <v>119</v>
      </c>
      <c r="AD73" s="70" t="e">
        <v>#N/A</v>
      </c>
      <c r="AE73" s="2" t="s">
        <v>144</v>
      </c>
      <c r="AF73" s="2" t="s">
        <v>84</v>
      </c>
      <c r="AG73" s="2" t="s">
        <v>391</v>
      </c>
      <c r="AH73" s="2" t="s">
        <v>56</v>
      </c>
      <c r="AI73" s="2" t="s">
        <v>133</v>
      </c>
      <c r="AJ73" s="2" t="s">
        <v>392</v>
      </c>
      <c r="AK73" s="30"/>
      <c r="AL73" s="30"/>
      <c r="AM73" s="30"/>
      <c r="AN73" s="30"/>
      <c r="AO73" s="30"/>
      <c r="AP73" s="30"/>
      <c r="AQ73" s="30"/>
      <c r="AR73" s="30"/>
      <c r="AS73" s="30"/>
    </row>
    <row r="74">
      <c r="A74" s="2">
        <v>73.0</v>
      </c>
      <c r="B74" s="31" t="s">
        <v>393</v>
      </c>
      <c r="C74" s="32" t="s">
        <v>394</v>
      </c>
      <c r="D74" s="33" t="s">
        <v>46</v>
      </c>
      <c r="E74" s="34" t="s">
        <v>14</v>
      </c>
      <c r="F74" s="43">
        <v>35.0</v>
      </c>
      <c r="G74" s="36">
        <v>9.711168805E9</v>
      </c>
      <c r="H74" s="33">
        <v>18.0</v>
      </c>
      <c r="I74" s="37">
        <v>24.4</v>
      </c>
      <c r="J74" s="38">
        <v>43.10167</v>
      </c>
      <c r="K74" s="38">
        <v>32.21283</v>
      </c>
      <c r="L74" s="38">
        <v>24.6855</v>
      </c>
      <c r="M74" s="39">
        <v>74.0</v>
      </c>
      <c r="N74" s="37">
        <v>57.14285714</v>
      </c>
      <c r="O74" s="33">
        <v>47.61904762</v>
      </c>
      <c r="P74" s="33">
        <v>33.33333333</v>
      </c>
      <c r="Q74" s="40">
        <v>67.24138</v>
      </c>
      <c r="R74" s="41">
        <v>11.5</v>
      </c>
      <c r="S74" s="41">
        <v>7.0</v>
      </c>
      <c r="T74" s="41">
        <v>29.1666667</v>
      </c>
      <c r="U74" s="42" t="s">
        <v>48</v>
      </c>
      <c r="V74" s="41">
        <v>40.0</v>
      </c>
      <c r="W74" s="42" t="s">
        <v>49</v>
      </c>
      <c r="X74" s="32" t="str">
        <f t="shared" ref="X74:X80" si="9">IF(AND(U74&gt;V74,U74&gt;W74),"VATA",IF(AND(V74&gt;W74,V74&gt;U74),"PITTA",IF(AND(W74&gt;V74,W74&gt;U74),"KAPHA",IF(AND(U74&gt;V74,U74=W74),"VATA and KAPHA",IF(AND(U74=V74,U74&gt;W74),"VATA and PITTA",IF(AND(V74&gt;U74,V74=W74),"PITTA and KAPHA",IF(U74=V74=W74,"VATA and PITTA and KAPHA",1)))))))</f>
        <v>VATA</v>
      </c>
      <c r="Y74" s="43">
        <v>16.0</v>
      </c>
      <c r="Z74" s="43">
        <v>33.0</v>
      </c>
      <c r="AA74" s="43">
        <v>29.0</v>
      </c>
      <c r="AB74" s="43">
        <v>2.0</v>
      </c>
      <c r="AC74" s="3" t="s">
        <v>50</v>
      </c>
      <c r="AD74" s="70" t="s">
        <v>101</v>
      </c>
      <c r="AE74" s="2" t="s">
        <v>225</v>
      </c>
      <c r="AF74" s="2" t="s">
        <v>319</v>
      </c>
      <c r="AG74" s="2" t="s">
        <v>395</v>
      </c>
      <c r="AH74" s="2" t="s">
        <v>56</v>
      </c>
      <c r="AI74" s="2" t="s">
        <v>216</v>
      </c>
      <c r="AJ74" s="2" t="s">
        <v>262</v>
      </c>
      <c r="AK74" s="14">
        <v>80.0</v>
      </c>
      <c r="AL74" s="30"/>
      <c r="AM74" s="30"/>
      <c r="AN74" s="30"/>
      <c r="AO74" s="30"/>
      <c r="AP74" s="30"/>
      <c r="AQ74" s="30"/>
      <c r="AR74" s="30"/>
      <c r="AS74" s="30"/>
    </row>
    <row r="75">
      <c r="A75" s="2">
        <v>74.0</v>
      </c>
      <c r="B75" s="31" t="s">
        <v>396</v>
      </c>
      <c r="C75" s="32" t="s">
        <v>397</v>
      </c>
      <c r="D75" s="33" t="s">
        <v>46</v>
      </c>
      <c r="E75" s="34" t="s">
        <v>14</v>
      </c>
      <c r="F75" s="35">
        <v>49.0909080505371</v>
      </c>
      <c r="G75" s="36">
        <v>9.580395225E9</v>
      </c>
      <c r="H75" s="33">
        <v>18.0</v>
      </c>
      <c r="I75" s="37">
        <v>28.1</v>
      </c>
      <c r="J75" s="38">
        <v>32.16426</v>
      </c>
      <c r="K75" s="38">
        <v>34.7481</v>
      </c>
      <c r="L75" s="38">
        <v>33.08764</v>
      </c>
      <c r="M75" s="39">
        <v>66.0</v>
      </c>
      <c r="N75" s="37">
        <v>33.33333333</v>
      </c>
      <c r="O75" s="33">
        <v>28.57142857</v>
      </c>
      <c r="P75" s="33">
        <v>38.0952381</v>
      </c>
      <c r="Q75" s="40">
        <v>56.89655</v>
      </c>
      <c r="R75" s="41">
        <v>12.0</v>
      </c>
      <c r="S75" s="41">
        <v>8.0</v>
      </c>
      <c r="T75" s="41">
        <v>62.5</v>
      </c>
      <c r="U75" s="42" t="s">
        <v>49</v>
      </c>
      <c r="V75" s="41">
        <v>46.6666667</v>
      </c>
      <c r="W75" s="42" t="s">
        <v>49</v>
      </c>
      <c r="X75" s="32" t="str">
        <f t="shared" si="9"/>
        <v>VATA and KAPHA</v>
      </c>
      <c r="Y75" s="43">
        <v>10.0</v>
      </c>
      <c r="Z75" s="43">
        <v>24.0</v>
      </c>
      <c r="AA75" s="43">
        <v>23.0</v>
      </c>
      <c r="AB75" s="43">
        <v>3.0</v>
      </c>
      <c r="AC75" s="3" t="s">
        <v>61</v>
      </c>
      <c r="AD75" s="72" t="s">
        <v>51</v>
      </c>
      <c r="AE75" s="2" t="s">
        <v>126</v>
      </c>
      <c r="AF75" s="2" t="s">
        <v>97</v>
      </c>
      <c r="AG75" s="2" t="s">
        <v>177</v>
      </c>
      <c r="AH75" s="2" t="s">
        <v>56</v>
      </c>
      <c r="AI75" s="2" t="s">
        <v>74</v>
      </c>
      <c r="AJ75" s="2" t="s">
        <v>398</v>
      </c>
      <c r="AK75" s="30"/>
      <c r="AL75" s="30"/>
      <c r="AM75" s="30"/>
      <c r="AN75" s="30"/>
      <c r="AO75" s="30"/>
      <c r="AP75" s="30"/>
      <c r="AQ75" s="30"/>
      <c r="AR75" s="30"/>
      <c r="AS75" s="30"/>
    </row>
    <row r="76">
      <c r="A76" s="2">
        <v>75.0</v>
      </c>
      <c r="B76" s="31" t="s">
        <v>399</v>
      </c>
      <c r="C76" s="32" t="s">
        <v>400</v>
      </c>
      <c r="D76" s="33" t="s">
        <v>46</v>
      </c>
      <c r="E76" s="34" t="s">
        <v>47</v>
      </c>
      <c r="F76" s="35">
        <v>41.8181800842285</v>
      </c>
      <c r="G76" s="36">
        <v>9.5001648E9</v>
      </c>
      <c r="H76" s="33">
        <v>18.0</v>
      </c>
      <c r="I76" s="37">
        <v>23.0</v>
      </c>
      <c r="J76" s="38">
        <v>45.48229</v>
      </c>
      <c r="K76" s="38">
        <v>33.57545</v>
      </c>
      <c r="L76" s="38">
        <v>20.94226</v>
      </c>
      <c r="M76" s="39">
        <v>60.0</v>
      </c>
      <c r="N76" s="37">
        <v>47.61904762</v>
      </c>
      <c r="O76" s="33">
        <v>38.0952381</v>
      </c>
      <c r="P76" s="33">
        <v>14.28571429</v>
      </c>
      <c r="Q76" s="40">
        <v>77.58621</v>
      </c>
      <c r="R76" s="41">
        <v>10.5</v>
      </c>
      <c r="S76" s="41">
        <v>7.0</v>
      </c>
      <c r="T76" s="41">
        <v>20.8333333</v>
      </c>
      <c r="U76" s="42" t="s">
        <v>48</v>
      </c>
      <c r="V76" s="41">
        <v>26.6666667</v>
      </c>
      <c r="W76" s="42" t="s">
        <v>48</v>
      </c>
      <c r="X76" s="32" t="str">
        <f t="shared" si="9"/>
        <v>VATA and KAPHA</v>
      </c>
      <c r="Y76" s="43">
        <v>14.0</v>
      </c>
      <c r="Z76" s="43">
        <v>32.0</v>
      </c>
      <c r="AA76" s="43">
        <v>29.0</v>
      </c>
      <c r="AB76" s="43">
        <v>2.0</v>
      </c>
      <c r="AC76" s="3" t="s">
        <v>119</v>
      </c>
      <c r="AD76" s="70" t="s">
        <v>101</v>
      </c>
      <c r="AE76" s="2" t="s">
        <v>138</v>
      </c>
      <c r="AF76" s="2" t="s">
        <v>229</v>
      </c>
      <c r="AG76" s="2" t="s">
        <v>401</v>
      </c>
      <c r="AH76" s="2" t="s">
        <v>53</v>
      </c>
      <c r="AI76" s="2" t="s">
        <v>402</v>
      </c>
      <c r="AJ76" s="2" t="s">
        <v>331</v>
      </c>
      <c r="AK76" s="30"/>
      <c r="AL76" s="30"/>
      <c r="AM76" s="30"/>
      <c r="AN76" s="30"/>
      <c r="AO76" s="30"/>
      <c r="AP76" s="30"/>
      <c r="AQ76" s="30"/>
      <c r="AR76" s="30"/>
      <c r="AS76" s="30"/>
    </row>
    <row r="77">
      <c r="A77" s="2">
        <v>76.0</v>
      </c>
      <c r="B77" s="31" t="s">
        <v>403</v>
      </c>
      <c r="C77" s="32" t="s">
        <v>404</v>
      </c>
      <c r="D77" s="33" t="s">
        <v>46</v>
      </c>
      <c r="E77" s="34" t="s">
        <v>47</v>
      </c>
      <c r="F77" s="35">
        <v>27.5862064361572</v>
      </c>
      <c r="G77" s="36">
        <v>7.4178991E9</v>
      </c>
      <c r="H77" s="33">
        <v>19.0</v>
      </c>
      <c r="I77" s="37">
        <v>54.4</v>
      </c>
      <c r="J77" s="38">
        <v>45.56923</v>
      </c>
      <c r="K77" s="38">
        <v>32.23797</v>
      </c>
      <c r="L77" s="38">
        <v>22.1928</v>
      </c>
      <c r="M77" s="39">
        <v>70.0</v>
      </c>
      <c r="N77" s="37">
        <v>38.0952381</v>
      </c>
      <c r="O77" s="33">
        <v>19.04761905</v>
      </c>
      <c r="P77" s="33">
        <v>23.80952381</v>
      </c>
      <c r="Q77" s="40">
        <v>59.77012</v>
      </c>
      <c r="R77" s="41">
        <v>10.0</v>
      </c>
      <c r="S77" s="41">
        <v>5.0</v>
      </c>
      <c r="T77" s="41">
        <v>25.0</v>
      </c>
      <c r="U77" s="42" t="s">
        <v>48</v>
      </c>
      <c r="V77" s="41">
        <v>26.6666667</v>
      </c>
      <c r="W77" s="42" t="s">
        <v>48</v>
      </c>
      <c r="X77" s="32" t="str">
        <f t="shared" si="9"/>
        <v>VATA and KAPHA</v>
      </c>
      <c r="Y77" s="43">
        <v>27.0</v>
      </c>
      <c r="Z77" s="43">
        <v>13.0</v>
      </c>
      <c r="AA77" s="43">
        <v>7.0</v>
      </c>
      <c r="AB77" s="43">
        <v>0.0</v>
      </c>
      <c r="AC77" s="3" t="s">
        <v>151</v>
      </c>
      <c r="AD77" s="70" t="s">
        <v>62</v>
      </c>
      <c r="AE77" s="2" t="s">
        <v>313</v>
      </c>
      <c r="AF77" s="2" t="s">
        <v>168</v>
      </c>
      <c r="AG77" s="2" t="s">
        <v>391</v>
      </c>
      <c r="AH77" s="2" t="s">
        <v>56</v>
      </c>
      <c r="AI77" s="2" t="s">
        <v>56</v>
      </c>
      <c r="AJ77" s="2" t="s">
        <v>405</v>
      </c>
      <c r="AK77" s="30"/>
      <c r="AL77" s="30"/>
      <c r="AM77" s="30"/>
      <c r="AN77" s="30"/>
      <c r="AO77" s="30"/>
      <c r="AP77" s="30"/>
      <c r="AQ77" s="30"/>
      <c r="AR77" s="30"/>
      <c r="AS77" s="30"/>
    </row>
    <row r="78">
      <c r="A78" s="2">
        <v>77.0</v>
      </c>
      <c r="B78" s="31" t="s">
        <v>406</v>
      </c>
      <c r="C78" s="32" t="s">
        <v>407</v>
      </c>
      <c r="D78" s="33" t="s">
        <v>46</v>
      </c>
      <c r="E78" s="32" t="s">
        <v>70</v>
      </c>
      <c r="F78" s="35">
        <v>48.3870964050293</v>
      </c>
      <c r="G78" s="36">
        <v>9.045075451E9</v>
      </c>
      <c r="H78" s="33">
        <v>17.0</v>
      </c>
      <c r="I78" s="37">
        <v>22.34</v>
      </c>
      <c r="J78" s="38">
        <v>38.05346</v>
      </c>
      <c r="K78" s="38">
        <v>30.49739</v>
      </c>
      <c r="L78" s="38">
        <v>31.44914</v>
      </c>
      <c r="M78" s="39">
        <v>72.0</v>
      </c>
      <c r="N78" s="37">
        <v>23.80952381</v>
      </c>
      <c r="O78" s="33">
        <v>19.04761905</v>
      </c>
      <c r="P78" s="33">
        <v>4.761904762</v>
      </c>
      <c r="Q78" s="40">
        <v>80.45977</v>
      </c>
      <c r="R78" s="41">
        <v>10.5</v>
      </c>
      <c r="S78" s="41">
        <v>6.5</v>
      </c>
      <c r="T78" s="41">
        <v>8.33333333</v>
      </c>
      <c r="U78" s="42" t="s">
        <v>48</v>
      </c>
      <c r="V78" s="41">
        <v>40.0</v>
      </c>
      <c r="W78" s="42" t="s">
        <v>49</v>
      </c>
      <c r="X78" s="32" t="str">
        <f t="shared" si="9"/>
        <v>VATA</v>
      </c>
      <c r="Y78" s="43">
        <v>9.0</v>
      </c>
      <c r="Z78" s="43">
        <v>13.0</v>
      </c>
      <c r="AA78" s="43">
        <v>0.0</v>
      </c>
      <c r="AB78" s="43">
        <v>0.0</v>
      </c>
      <c r="AC78" s="3" t="s">
        <v>61</v>
      </c>
      <c r="AD78" s="70" t="s">
        <v>51</v>
      </c>
      <c r="AE78" s="2" t="s">
        <v>408</v>
      </c>
      <c r="AF78" s="2" t="s">
        <v>409</v>
      </c>
      <c r="AG78" s="2" t="s">
        <v>220</v>
      </c>
      <c r="AH78" s="2" t="s">
        <v>56</v>
      </c>
      <c r="AI78" s="2" t="s">
        <v>56</v>
      </c>
      <c r="AJ78" s="2" t="s">
        <v>410</v>
      </c>
      <c r="AK78" s="30"/>
      <c r="AL78" s="30"/>
      <c r="AM78" s="30"/>
      <c r="AN78" s="30"/>
      <c r="AO78" s="30"/>
      <c r="AP78" s="30"/>
      <c r="AQ78" s="30"/>
      <c r="AR78" s="30"/>
      <c r="AS78" s="30"/>
    </row>
    <row r="79">
      <c r="A79" s="2">
        <v>78.0</v>
      </c>
      <c r="B79" s="31" t="s">
        <v>411</v>
      </c>
      <c r="C79" s="32" t="s">
        <v>412</v>
      </c>
      <c r="D79" s="33" t="s">
        <v>46</v>
      </c>
      <c r="E79" s="32" t="s">
        <v>70</v>
      </c>
      <c r="F79" s="35">
        <v>39.3939399719238</v>
      </c>
      <c r="G79" s="36">
        <v>7.495052799E9</v>
      </c>
      <c r="H79" s="33">
        <v>17.0</v>
      </c>
      <c r="I79" s="59" t="s">
        <v>60</v>
      </c>
      <c r="J79" s="38">
        <v>31.56078</v>
      </c>
      <c r="K79" s="38">
        <v>35.99036</v>
      </c>
      <c r="L79" s="38">
        <v>32.44885</v>
      </c>
      <c r="M79" s="39">
        <v>70.0</v>
      </c>
      <c r="N79" s="37">
        <v>28.57142857</v>
      </c>
      <c r="O79" s="33">
        <v>23.80952381</v>
      </c>
      <c r="P79" s="33">
        <v>42.85714286</v>
      </c>
      <c r="Q79" s="40">
        <v>54.5977</v>
      </c>
      <c r="R79" s="41">
        <v>12.0</v>
      </c>
      <c r="S79" s="41">
        <v>7.0</v>
      </c>
      <c r="T79" s="41">
        <v>41.6666667</v>
      </c>
      <c r="U79" s="42" t="s">
        <v>48</v>
      </c>
      <c r="V79" s="41">
        <v>33.3333333</v>
      </c>
      <c r="W79" s="42" t="s">
        <v>48</v>
      </c>
      <c r="X79" s="32" t="str">
        <f t="shared" si="9"/>
        <v>VATA and KAPHA</v>
      </c>
      <c r="Y79" s="43">
        <v>10.0</v>
      </c>
      <c r="Z79" s="43">
        <v>27.0</v>
      </c>
      <c r="AA79" s="43">
        <v>19.0</v>
      </c>
      <c r="AB79" s="43">
        <v>2.0</v>
      </c>
      <c r="AC79" s="3" t="s">
        <v>151</v>
      </c>
      <c r="AD79" s="70" t="s">
        <v>51</v>
      </c>
      <c r="AE79" s="2" t="s">
        <v>248</v>
      </c>
      <c r="AF79" s="2" t="s">
        <v>402</v>
      </c>
      <c r="AG79" s="2" t="s">
        <v>344</v>
      </c>
      <c r="AH79" s="2" t="s">
        <v>214</v>
      </c>
      <c r="AI79" s="2" t="s">
        <v>221</v>
      </c>
      <c r="AJ79" s="2" t="s">
        <v>75</v>
      </c>
      <c r="AK79" s="30"/>
      <c r="AL79" s="30"/>
      <c r="AM79" s="30"/>
      <c r="AN79" s="30"/>
      <c r="AO79" s="30"/>
      <c r="AP79" s="30"/>
      <c r="AQ79" s="30"/>
      <c r="AR79" s="30"/>
      <c r="AS79" s="30"/>
    </row>
    <row r="80">
      <c r="A80" s="2">
        <v>79.0</v>
      </c>
      <c r="B80" s="67" t="s">
        <v>413</v>
      </c>
      <c r="C80" s="68" t="s">
        <v>414</v>
      </c>
      <c r="D80" s="33" t="s">
        <v>46</v>
      </c>
      <c r="E80" s="34" t="s">
        <v>47</v>
      </c>
      <c r="F80" s="35">
        <v>38.9830513</v>
      </c>
      <c r="G80" s="36">
        <v>7.024580351E9</v>
      </c>
      <c r="H80" s="33">
        <v>18.0</v>
      </c>
      <c r="I80" s="37">
        <v>18.5</v>
      </c>
      <c r="J80" s="38">
        <v>47.97742</v>
      </c>
      <c r="K80" s="38">
        <v>28.15176</v>
      </c>
      <c r="L80" s="38">
        <v>23.87083</v>
      </c>
      <c r="M80" s="39">
        <v>58.0</v>
      </c>
      <c r="N80" s="37">
        <v>9.523809524</v>
      </c>
      <c r="O80" s="33">
        <v>4.761904762</v>
      </c>
      <c r="P80" s="33">
        <v>0.0</v>
      </c>
      <c r="Q80" s="40">
        <v>76.43678</v>
      </c>
      <c r="R80" s="41">
        <v>12.0</v>
      </c>
      <c r="S80" s="41">
        <v>7.5</v>
      </c>
      <c r="T80" s="41">
        <v>33.3333333</v>
      </c>
      <c r="U80" s="42" t="s">
        <v>48</v>
      </c>
      <c r="V80" s="41">
        <v>6.66666667</v>
      </c>
      <c r="W80" s="42" t="s">
        <v>48</v>
      </c>
      <c r="X80" s="32" t="str">
        <f t="shared" si="9"/>
        <v>VATA and KAPHA</v>
      </c>
      <c r="Y80" s="47" t="s">
        <v>60</v>
      </c>
      <c r="Z80" s="47" t="s">
        <v>60</v>
      </c>
      <c r="AA80" s="47" t="s">
        <v>60</v>
      </c>
      <c r="AB80" s="47" t="s">
        <v>60</v>
      </c>
      <c r="AC80" s="3" t="s">
        <v>50</v>
      </c>
      <c r="AD80" s="29" t="s">
        <v>51</v>
      </c>
      <c r="AE80" s="2" t="s">
        <v>182</v>
      </c>
      <c r="AF80" s="2" t="s">
        <v>231</v>
      </c>
      <c r="AG80" s="2" t="s">
        <v>415</v>
      </c>
      <c r="AH80" s="2" t="s">
        <v>56</v>
      </c>
      <c r="AI80" s="2" t="s">
        <v>74</v>
      </c>
      <c r="AJ80" s="2" t="s">
        <v>75</v>
      </c>
      <c r="AK80" s="30"/>
      <c r="AL80" s="14" t="s">
        <v>76</v>
      </c>
      <c r="AM80" s="14">
        <v>25.0</v>
      </c>
      <c r="AN80" s="14" t="s">
        <v>416</v>
      </c>
      <c r="AO80" s="30"/>
      <c r="AP80" s="14" t="s">
        <v>78</v>
      </c>
      <c r="AQ80" s="14">
        <v>22.0</v>
      </c>
      <c r="AR80" s="14" t="s">
        <v>417</v>
      </c>
      <c r="AS80" s="30"/>
    </row>
    <row r="81">
      <c r="A81" s="2">
        <v>80.0</v>
      </c>
      <c r="B81" s="67" t="s">
        <v>418</v>
      </c>
      <c r="C81" s="68" t="s">
        <v>419</v>
      </c>
      <c r="D81" s="33" t="s">
        <v>46</v>
      </c>
      <c r="E81" s="34" t="s">
        <v>47</v>
      </c>
      <c r="F81" s="35">
        <v>40.0</v>
      </c>
      <c r="G81" s="36">
        <v>9.719962248E9</v>
      </c>
      <c r="H81" s="33">
        <v>20.0</v>
      </c>
      <c r="I81" s="37">
        <v>19.36</v>
      </c>
      <c r="J81" s="38">
        <v>32.4919</v>
      </c>
      <c r="K81" s="38">
        <v>35.21646</v>
      </c>
      <c r="L81" s="38">
        <v>32.29164</v>
      </c>
      <c r="M81" s="39">
        <v>74.0</v>
      </c>
      <c r="N81" s="37">
        <v>19.04761905</v>
      </c>
      <c r="O81" s="33">
        <v>14.28571429</v>
      </c>
      <c r="P81" s="33">
        <v>23.80952381</v>
      </c>
      <c r="Q81" s="40">
        <v>52.87356</v>
      </c>
      <c r="R81" s="41">
        <v>12.0</v>
      </c>
      <c r="S81" s="41">
        <v>6.5</v>
      </c>
      <c r="T81" s="41">
        <v>16.6666667</v>
      </c>
      <c r="U81" s="42" t="s">
        <v>48</v>
      </c>
      <c r="V81" s="41">
        <v>13.3333333</v>
      </c>
      <c r="W81" s="42" t="s">
        <v>48</v>
      </c>
      <c r="X81" s="32"/>
      <c r="Y81" s="43">
        <v>12.0</v>
      </c>
      <c r="Z81" s="43">
        <v>25.0</v>
      </c>
      <c r="AA81" s="43">
        <v>13.0</v>
      </c>
      <c r="AB81" s="43">
        <v>2.0</v>
      </c>
      <c r="AC81" s="69" t="s">
        <v>119</v>
      </c>
      <c r="AD81" s="29" t="s">
        <v>62</v>
      </c>
      <c r="AE81" s="2" t="s">
        <v>108</v>
      </c>
      <c r="AF81" s="2" t="s">
        <v>273</v>
      </c>
      <c r="AG81" s="2" t="s">
        <v>420</v>
      </c>
      <c r="AH81" s="2" t="s">
        <v>421</v>
      </c>
      <c r="AI81" s="2" t="s">
        <v>327</v>
      </c>
      <c r="AJ81" s="2" t="s">
        <v>245</v>
      </c>
      <c r="AK81" s="30"/>
      <c r="AL81" s="30"/>
      <c r="AM81" s="30"/>
      <c r="AN81" s="30"/>
      <c r="AO81" s="30"/>
      <c r="AP81" s="30"/>
      <c r="AQ81" s="30"/>
      <c r="AR81" s="30"/>
      <c r="AS81" s="30"/>
    </row>
    <row r="82">
      <c r="A82" s="2">
        <v>81.0</v>
      </c>
      <c r="B82" s="31" t="s">
        <v>422</v>
      </c>
      <c r="C82" s="32" t="s">
        <v>423</v>
      </c>
      <c r="D82" s="33" t="s">
        <v>118</v>
      </c>
      <c r="E82" s="34" t="s">
        <v>14</v>
      </c>
      <c r="F82" s="35">
        <v>32.1428565979003</v>
      </c>
      <c r="G82" s="36">
        <v>9.350844009E9</v>
      </c>
      <c r="H82" s="33">
        <v>18.0</v>
      </c>
      <c r="I82" s="37">
        <v>28.1</v>
      </c>
      <c r="J82" s="38">
        <v>35.04306</v>
      </c>
      <c r="K82" s="38">
        <v>36.71976</v>
      </c>
      <c r="L82" s="38">
        <v>28.23718</v>
      </c>
      <c r="M82" s="39">
        <v>66.0</v>
      </c>
      <c r="N82" s="37">
        <v>33.33333333</v>
      </c>
      <c r="O82" s="33">
        <v>33.33333333</v>
      </c>
      <c r="P82" s="33">
        <v>28.57142857</v>
      </c>
      <c r="Q82" s="40">
        <v>64.94253</v>
      </c>
      <c r="R82" s="41">
        <v>11.0</v>
      </c>
      <c r="S82" s="41">
        <v>8.0</v>
      </c>
      <c r="T82" s="41">
        <v>25.0</v>
      </c>
      <c r="U82" s="42" t="s">
        <v>48</v>
      </c>
      <c r="V82" s="41">
        <v>26.6666667</v>
      </c>
      <c r="W82" s="42" t="s">
        <v>48</v>
      </c>
      <c r="X82" s="32" t="str">
        <f t="shared" ref="X82:X83" si="10">IF(AND(U82&gt;V82,U82&gt;W82),"VATA",IF(AND(V82&gt;W82,V82&gt;U82),"PITTA",IF(AND(W82&gt;V82,W82&gt;U82),"KAPHA",IF(AND(U82&gt;V82,U82=W82),"VATA and KAPHA",IF(AND(U82=V82,U82&gt;W82),"VATA and PITTA",IF(AND(V82&gt;U82,V82=W82),"PITTA and KAPHA",IF(U82=V82=W82,"VATA and PITTA and KAPHA",1)))))))</f>
        <v>VATA and KAPHA</v>
      </c>
      <c r="Y82" s="43">
        <v>9.0</v>
      </c>
      <c r="Z82" s="43">
        <v>28.0</v>
      </c>
      <c r="AA82" s="43">
        <v>10.0</v>
      </c>
      <c r="AB82" s="43">
        <v>3.0</v>
      </c>
      <c r="AC82" s="69" t="s">
        <v>50</v>
      </c>
      <c r="AD82" s="29" t="s">
        <v>101</v>
      </c>
      <c r="AE82" s="2" t="s">
        <v>290</v>
      </c>
      <c r="AF82" s="2" t="s">
        <v>110</v>
      </c>
      <c r="AG82" s="2" t="s">
        <v>237</v>
      </c>
      <c r="AH82" s="2" t="s">
        <v>424</v>
      </c>
      <c r="AI82" s="2" t="s">
        <v>425</v>
      </c>
      <c r="AJ82" s="2" t="s">
        <v>398</v>
      </c>
      <c r="AK82" s="30"/>
      <c r="AL82" s="30"/>
      <c r="AM82" s="30"/>
      <c r="AN82" s="30"/>
      <c r="AO82" s="30"/>
      <c r="AP82" s="30"/>
      <c r="AQ82" s="30"/>
      <c r="AR82" s="30"/>
      <c r="AS82" s="30"/>
    </row>
    <row r="83">
      <c r="A83" s="2">
        <v>82.0</v>
      </c>
      <c r="B83" s="31" t="s">
        <v>426</v>
      </c>
      <c r="C83" s="32" t="s">
        <v>427</v>
      </c>
      <c r="D83" s="33" t="s">
        <v>46</v>
      </c>
      <c r="E83" s="34" t="s">
        <v>131</v>
      </c>
      <c r="F83" s="35">
        <v>56.0606079101562</v>
      </c>
      <c r="G83" s="36">
        <v>7.818802014E9</v>
      </c>
      <c r="H83" s="33">
        <v>17.0</v>
      </c>
      <c r="I83" s="37">
        <v>20.1</v>
      </c>
      <c r="J83" s="38">
        <v>43.54734</v>
      </c>
      <c r="K83" s="38">
        <v>32.947</v>
      </c>
      <c r="L83" s="38">
        <v>23.50566</v>
      </c>
      <c r="M83" s="39">
        <v>70.0</v>
      </c>
      <c r="N83" s="37">
        <v>9.523809524</v>
      </c>
      <c r="O83" s="33">
        <v>19.04761905</v>
      </c>
      <c r="P83" s="33">
        <v>9.523809524</v>
      </c>
      <c r="Q83" s="40">
        <v>72.98851</v>
      </c>
      <c r="R83" s="41">
        <v>12.0</v>
      </c>
      <c r="S83" s="41">
        <v>6.0</v>
      </c>
      <c r="T83" s="41">
        <v>4.16666667</v>
      </c>
      <c r="U83" s="42" t="s">
        <v>48</v>
      </c>
      <c r="V83" s="41">
        <v>20.0</v>
      </c>
      <c r="W83" s="42" t="s">
        <v>48</v>
      </c>
      <c r="X83" s="32" t="str">
        <f t="shared" si="10"/>
        <v>VATA and KAPHA</v>
      </c>
      <c r="Y83" s="43">
        <v>11.0</v>
      </c>
      <c r="Z83" s="43">
        <v>18.0</v>
      </c>
      <c r="AA83" s="43">
        <v>9.0</v>
      </c>
      <c r="AB83" s="43">
        <v>0.0</v>
      </c>
      <c r="AC83" s="3" t="s">
        <v>82</v>
      </c>
      <c r="AD83" s="29" t="s">
        <v>62</v>
      </c>
      <c r="AE83" s="2" t="s">
        <v>72</v>
      </c>
      <c r="AF83" s="2" t="s">
        <v>428</v>
      </c>
      <c r="AG83" s="2" t="s">
        <v>73</v>
      </c>
      <c r="AH83" s="2" t="s">
        <v>173</v>
      </c>
      <c r="AI83" s="2" t="s">
        <v>173</v>
      </c>
      <c r="AJ83" s="2" t="s">
        <v>75</v>
      </c>
      <c r="AK83" s="30"/>
      <c r="AL83" s="30"/>
      <c r="AM83" s="30"/>
      <c r="AN83" s="30"/>
      <c r="AO83" s="30"/>
      <c r="AP83" s="30"/>
      <c r="AQ83" s="30"/>
      <c r="AR83" s="30"/>
      <c r="AS83" s="30"/>
    </row>
    <row r="84">
      <c r="A84" s="2">
        <v>83.0</v>
      </c>
      <c r="B84" s="48" t="s">
        <v>429</v>
      </c>
      <c r="C84" s="32" t="s">
        <v>430</v>
      </c>
      <c r="D84" s="33" t="s">
        <v>46</v>
      </c>
      <c r="E84" s="34" t="s">
        <v>47</v>
      </c>
      <c r="F84" s="35">
        <v>64.0625</v>
      </c>
      <c r="G84" s="36">
        <v>7.992323005E9</v>
      </c>
      <c r="H84" s="33">
        <v>17.0</v>
      </c>
      <c r="I84" s="37">
        <v>20.3</v>
      </c>
      <c r="J84" s="49" t="s">
        <v>60</v>
      </c>
      <c r="K84" s="49" t="s">
        <v>60</v>
      </c>
      <c r="L84" s="49" t="s">
        <v>60</v>
      </c>
      <c r="M84" s="49" t="s">
        <v>60</v>
      </c>
      <c r="N84" s="37">
        <v>14.28571429</v>
      </c>
      <c r="O84" s="33">
        <v>19.04761905</v>
      </c>
      <c r="P84" s="33">
        <v>33.33333333</v>
      </c>
      <c r="Q84" s="65"/>
      <c r="R84" s="66"/>
      <c r="S84" s="66"/>
      <c r="T84" s="66"/>
      <c r="U84" s="66"/>
      <c r="V84" s="66"/>
      <c r="W84" s="66"/>
      <c r="X84" s="55" t="s">
        <v>60</v>
      </c>
      <c r="Y84" s="43">
        <v>14.0</v>
      </c>
      <c r="Z84" s="43">
        <v>24.0</v>
      </c>
      <c r="AA84" s="43">
        <v>19.0</v>
      </c>
      <c r="AB84" s="43">
        <v>2.0</v>
      </c>
      <c r="AC84" s="3" t="s">
        <v>82</v>
      </c>
      <c r="AD84" s="29" t="s">
        <v>51</v>
      </c>
      <c r="AE84" s="2" t="s">
        <v>313</v>
      </c>
      <c r="AF84" s="2" t="s">
        <v>56</v>
      </c>
      <c r="AG84" s="2" t="s">
        <v>73</v>
      </c>
      <c r="AH84" s="2" t="s">
        <v>56</v>
      </c>
      <c r="AI84" s="2" t="s">
        <v>327</v>
      </c>
      <c r="AJ84" s="2" t="s">
        <v>431</v>
      </c>
      <c r="AK84" s="30"/>
      <c r="AL84" s="30"/>
      <c r="AM84" s="30"/>
      <c r="AN84" s="30"/>
      <c r="AO84" s="30"/>
      <c r="AP84" s="30"/>
      <c r="AQ84" s="30"/>
      <c r="AR84" s="30"/>
      <c r="AS84" s="30"/>
    </row>
    <row r="85">
      <c r="A85" s="2">
        <v>84.0</v>
      </c>
      <c r="B85" s="31" t="s">
        <v>432</v>
      </c>
      <c r="C85" s="32" t="s">
        <v>433</v>
      </c>
      <c r="D85" s="33" t="s">
        <v>46</v>
      </c>
      <c r="E85" s="34" t="s">
        <v>47</v>
      </c>
      <c r="F85" s="35">
        <v>44.6428565979003</v>
      </c>
      <c r="G85" s="36">
        <v>9.856700567E9</v>
      </c>
      <c r="H85" s="33">
        <v>18.0</v>
      </c>
      <c r="I85" s="37">
        <v>19.4</v>
      </c>
      <c r="J85" s="38">
        <v>36.15758</v>
      </c>
      <c r="K85" s="38">
        <v>39.18953</v>
      </c>
      <c r="L85" s="38">
        <v>24.65289</v>
      </c>
      <c r="M85" s="39">
        <v>58.0</v>
      </c>
      <c r="N85" s="37">
        <v>52.38095238</v>
      </c>
      <c r="O85" s="33">
        <v>23.80952381</v>
      </c>
      <c r="P85" s="33">
        <v>61.9047619</v>
      </c>
      <c r="Q85" s="40">
        <v>59.77012</v>
      </c>
      <c r="R85" s="41">
        <v>1.0</v>
      </c>
      <c r="S85" s="41">
        <v>7.0</v>
      </c>
      <c r="T85" s="41">
        <v>37.5</v>
      </c>
      <c r="U85" s="42" t="s">
        <v>48</v>
      </c>
      <c r="V85" s="41">
        <v>33.3333333</v>
      </c>
      <c r="W85" s="42" t="s">
        <v>48</v>
      </c>
      <c r="X85" s="32" t="str">
        <f t="shared" ref="X85:X87" si="11">IF(AND(U85&gt;V85,U85&gt;W85),"VATA",IF(AND(V85&gt;W85,V85&gt;U85),"PITTA",IF(AND(W85&gt;V85,W85&gt;U85),"KAPHA",IF(AND(U85&gt;V85,U85=W85),"VATA and KAPHA",IF(AND(U85=V85,U85&gt;W85),"VATA and PITTA",IF(AND(V85&gt;U85,V85=W85),"PITTA and KAPHA",IF(U85=V85=W85,"VATA and PITTA and KAPHA",1)))))))</f>
        <v>VATA and KAPHA</v>
      </c>
      <c r="Y85" s="43">
        <v>10.0</v>
      </c>
      <c r="Z85" s="43">
        <v>22.0</v>
      </c>
      <c r="AA85" s="43">
        <v>8.0</v>
      </c>
      <c r="AB85" s="43">
        <v>1.0</v>
      </c>
      <c r="AC85" s="3" t="s">
        <v>50</v>
      </c>
      <c r="AD85" s="46" t="s">
        <v>51</v>
      </c>
      <c r="AE85" s="2" t="s">
        <v>83</v>
      </c>
      <c r="AF85" s="2" t="s">
        <v>56</v>
      </c>
      <c r="AG85" s="2" t="s">
        <v>434</v>
      </c>
      <c r="AH85" s="2" t="s">
        <v>435</v>
      </c>
      <c r="AI85" s="2" t="s">
        <v>56</v>
      </c>
      <c r="AJ85" s="2" t="s">
        <v>436</v>
      </c>
      <c r="AK85" s="30"/>
      <c r="AL85" s="14" t="s">
        <v>76</v>
      </c>
      <c r="AM85" s="14">
        <v>25.0</v>
      </c>
      <c r="AN85" s="14" t="s">
        <v>437</v>
      </c>
      <c r="AO85" s="78">
        <v>0.1423611111111111</v>
      </c>
      <c r="AP85" s="14" t="s">
        <v>78</v>
      </c>
      <c r="AQ85" s="14">
        <v>36.0</v>
      </c>
      <c r="AR85" s="14" t="s">
        <v>438</v>
      </c>
      <c r="AS85" s="78">
        <v>0.09791666666666667</v>
      </c>
    </row>
    <row r="86">
      <c r="A86" s="2">
        <v>85.0</v>
      </c>
      <c r="B86" s="31" t="s">
        <v>439</v>
      </c>
      <c r="C86" s="32" t="s">
        <v>440</v>
      </c>
      <c r="D86" s="33" t="s">
        <v>46</v>
      </c>
      <c r="E86" s="34" t="s">
        <v>14</v>
      </c>
      <c r="F86" s="35">
        <v>70.17543793</v>
      </c>
      <c r="G86" s="36">
        <v>7.984967733E9</v>
      </c>
      <c r="H86" s="33">
        <v>17.0</v>
      </c>
      <c r="I86" s="37">
        <v>15.4</v>
      </c>
      <c r="J86" s="38">
        <v>36.63052</v>
      </c>
      <c r="K86" s="38">
        <v>37.35349</v>
      </c>
      <c r="L86" s="38">
        <v>26.01599</v>
      </c>
      <c r="M86" s="39">
        <v>60.0</v>
      </c>
      <c r="N86" s="37">
        <v>19.04761905</v>
      </c>
      <c r="O86" s="33">
        <v>33.33333333</v>
      </c>
      <c r="P86" s="33">
        <v>9.523809524</v>
      </c>
      <c r="Q86" s="40">
        <v>65.51724</v>
      </c>
      <c r="R86" s="41">
        <v>11.5</v>
      </c>
      <c r="S86" s="41">
        <v>7.5</v>
      </c>
      <c r="T86" s="41">
        <v>20.8333333</v>
      </c>
      <c r="U86" s="42" t="s">
        <v>48</v>
      </c>
      <c r="V86" s="41">
        <v>20.0</v>
      </c>
      <c r="W86" s="42" t="s">
        <v>48</v>
      </c>
      <c r="X86" s="32" t="str">
        <f t="shared" si="11"/>
        <v>VATA and KAPHA</v>
      </c>
      <c r="Y86" s="43">
        <v>16.0</v>
      </c>
      <c r="Z86" s="43">
        <v>25.0</v>
      </c>
      <c r="AA86" s="43">
        <v>19.0</v>
      </c>
      <c r="AB86" s="43">
        <v>0.0</v>
      </c>
      <c r="AC86" s="3" t="s">
        <v>50</v>
      </c>
      <c r="AD86" s="29" t="s">
        <v>101</v>
      </c>
      <c r="AE86" s="2" t="s">
        <v>441</v>
      </c>
      <c r="AF86" s="2" t="s">
        <v>53</v>
      </c>
      <c r="AG86" s="2" t="s">
        <v>167</v>
      </c>
      <c r="AH86" s="2" t="s">
        <v>303</v>
      </c>
      <c r="AI86" s="2" t="s">
        <v>56</v>
      </c>
      <c r="AJ86" s="2" t="s">
        <v>442</v>
      </c>
      <c r="AK86" s="30"/>
      <c r="AL86" s="30"/>
      <c r="AM86" s="30"/>
      <c r="AN86" s="30"/>
      <c r="AO86" s="30"/>
      <c r="AP86" s="30"/>
      <c r="AQ86" s="30"/>
      <c r="AR86" s="30"/>
      <c r="AS86" s="30"/>
    </row>
    <row r="87">
      <c r="A87" s="2">
        <v>86.0</v>
      </c>
      <c r="B87" s="31" t="s">
        <v>443</v>
      </c>
      <c r="C87" s="32" t="s">
        <v>444</v>
      </c>
      <c r="D87" s="33" t="s">
        <v>46</v>
      </c>
      <c r="E87" s="34" t="s">
        <v>47</v>
      </c>
      <c r="F87" s="35">
        <v>93.1034469604492</v>
      </c>
      <c r="G87" s="36">
        <v>9.915224824E9</v>
      </c>
      <c r="H87" s="33">
        <v>19.0</v>
      </c>
      <c r="I87" s="37">
        <v>18.04</v>
      </c>
      <c r="J87" s="38">
        <v>34.34523</v>
      </c>
      <c r="K87" s="38">
        <v>35.9086</v>
      </c>
      <c r="L87" s="38">
        <v>29.74617</v>
      </c>
      <c r="M87" s="39">
        <v>60.0</v>
      </c>
      <c r="N87" s="37">
        <v>9.523809524</v>
      </c>
      <c r="O87" s="33">
        <v>14.28571429</v>
      </c>
      <c r="P87" s="33">
        <v>28.57142857</v>
      </c>
      <c r="Q87" s="40">
        <v>63.21839</v>
      </c>
      <c r="R87" s="41">
        <v>11.0</v>
      </c>
      <c r="S87" s="41">
        <v>7.0</v>
      </c>
      <c r="T87" s="41">
        <v>0.0</v>
      </c>
      <c r="U87" s="42" t="s">
        <v>48</v>
      </c>
      <c r="V87" s="41">
        <v>13.3333333</v>
      </c>
      <c r="W87" s="42" t="s">
        <v>48</v>
      </c>
      <c r="X87" s="32" t="str">
        <f t="shared" si="11"/>
        <v>VATA and KAPHA</v>
      </c>
      <c r="Y87" s="43">
        <v>15.0</v>
      </c>
      <c r="Z87" s="43">
        <v>22.0</v>
      </c>
      <c r="AA87" s="43">
        <v>15.0</v>
      </c>
      <c r="AB87" s="43">
        <v>0.0</v>
      </c>
      <c r="AC87" s="3" t="s">
        <v>119</v>
      </c>
      <c r="AD87" s="29" t="s">
        <v>101</v>
      </c>
      <c r="AE87" s="2" t="s">
        <v>182</v>
      </c>
      <c r="AF87" s="2" t="s">
        <v>260</v>
      </c>
      <c r="AG87" s="2" t="s">
        <v>445</v>
      </c>
      <c r="AH87" s="2" t="s">
        <v>109</v>
      </c>
      <c r="AI87" s="2" t="s">
        <v>279</v>
      </c>
      <c r="AJ87" s="2" t="s">
        <v>377</v>
      </c>
      <c r="AK87" s="30"/>
      <c r="AL87" s="30"/>
      <c r="AM87" s="30"/>
      <c r="AN87" s="30"/>
      <c r="AO87" s="30"/>
      <c r="AP87" s="30"/>
      <c r="AQ87" s="30"/>
      <c r="AR87" s="30"/>
      <c r="AS87" s="30"/>
    </row>
    <row r="88">
      <c r="A88" s="2">
        <v>87.0</v>
      </c>
      <c r="B88" s="80" t="s">
        <v>446</v>
      </c>
      <c r="C88" s="74" t="s">
        <v>447</v>
      </c>
      <c r="D88" s="33" t="s">
        <v>46</v>
      </c>
      <c r="E88" s="34" t="s">
        <v>47</v>
      </c>
      <c r="F88" s="35">
        <v>37.09677505</v>
      </c>
      <c r="G88" s="36">
        <v>9.0006223E9</v>
      </c>
      <c r="H88" s="75" t="s">
        <v>60</v>
      </c>
      <c r="I88" s="64" t="s">
        <v>60</v>
      </c>
      <c r="J88" s="38">
        <v>28.093213219423298</v>
      </c>
      <c r="K88" s="38">
        <v>38.38647555285572</v>
      </c>
      <c r="L88" s="38">
        <v>33.52031122772098</v>
      </c>
      <c r="M88" s="39">
        <v>54.0</v>
      </c>
      <c r="N88" s="37">
        <v>14.285714285714285</v>
      </c>
      <c r="O88" s="33">
        <v>19.047619047619047</v>
      </c>
      <c r="P88" s="33">
        <v>28.57142857142857</v>
      </c>
      <c r="Q88" s="81">
        <v>61.49425</v>
      </c>
      <c r="R88" s="41"/>
      <c r="S88" s="41"/>
      <c r="T88" s="41"/>
      <c r="U88" s="42"/>
      <c r="V88" s="41"/>
      <c r="W88" s="42"/>
      <c r="X88" s="55" t="s">
        <v>60</v>
      </c>
      <c r="Y88" s="43">
        <v>11.0</v>
      </c>
      <c r="Z88" s="43">
        <v>23.0</v>
      </c>
      <c r="AA88" s="43">
        <v>34.0</v>
      </c>
      <c r="AB88" s="43">
        <v>0.0</v>
      </c>
      <c r="AC88" s="3" t="s">
        <v>82</v>
      </c>
      <c r="AD88" s="29" t="s">
        <v>62</v>
      </c>
      <c r="AE88" s="2" t="s">
        <v>188</v>
      </c>
      <c r="AF88" s="2" t="s">
        <v>56</v>
      </c>
      <c r="AG88" s="2" t="s">
        <v>177</v>
      </c>
      <c r="AH88" s="2" t="s">
        <v>56</v>
      </c>
      <c r="AI88" s="2" t="s">
        <v>110</v>
      </c>
      <c r="AJ88" s="2" t="s">
        <v>157</v>
      </c>
      <c r="AK88" s="30"/>
      <c r="AL88" s="30"/>
      <c r="AM88" s="30"/>
      <c r="AN88" s="30"/>
      <c r="AO88" s="30"/>
      <c r="AP88" s="30"/>
      <c r="AQ88" s="30"/>
      <c r="AR88" s="30"/>
      <c r="AS88" s="30"/>
    </row>
    <row r="89">
      <c r="A89" s="2">
        <v>88.0</v>
      </c>
      <c r="B89" s="31" t="s">
        <v>448</v>
      </c>
      <c r="C89" s="32" t="s">
        <v>449</v>
      </c>
      <c r="D89" s="33" t="s">
        <v>46</v>
      </c>
      <c r="E89" s="32" t="s">
        <v>70</v>
      </c>
      <c r="F89" s="35">
        <v>27.1186447143554</v>
      </c>
      <c r="G89" s="36">
        <v>7.020356079E9</v>
      </c>
      <c r="H89" s="33">
        <v>18.0</v>
      </c>
      <c r="I89" s="37">
        <v>15.9</v>
      </c>
      <c r="J89" s="38">
        <v>38.98474</v>
      </c>
      <c r="K89" s="38">
        <v>32.53614</v>
      </c>
      <c r="L89" s="38">
        <v>28.47912</v>
      </c>
      <c r="M89" s="39">
        <v>66.0</v>
      </c>
      <c r="N89" s="37">
        <v>38.0952381</v>
      </c>
      <c r="O89" s="33">
        <v>14.28571429</v>
      </c>
      <c r="P89" s="33">
        <v>4.761904762</v>
      </c>
      <c r="Q89" s="40">
        <v>81.6092</v>
      </c>
      <c r="R89" s="41">
        <v>11.0</v>
      </c>
      <c r="S89" s="41">
        <v>7.0</v>
      </c>
      <c r="T89" s="41">
        <v>4.16666667</v>
      </c>
      <c r="U89" s="42" t="s">
        <v>48</v>
      </c>
      <c r="V89" s="41">
        <v>6.66666667</v>
      </c>
      <c r="W89" s="42" t="s">
        <v>48</v>
      </c>
      <c r="X89" s="47" t="s">
        <v>60</v>
      </c>
      <c r="Y89" s="43">
        <v>11.0</v>
      </c>
      <c r="Z89" s="43">
        <v>17.0</v>
      </c>
      <c r="AA89" s="43">
        <v>8.0</v>
      </c>
      <c r="AB89" s="43">
        <v>0.0</v>
      </c>
      <c r="AC89" s="44" t="s">
        <v>119</v>
      </c>
      <c r="AD89" s="29" t="s">
        <v>62</v>
      </c>
      <c r="AE89" s="2" t="s">
        <v>132</v>
      </c>
      <c r="AF89" s="2" t="s">
        <v>173</v>
      </c>
      <c r="AG89" s="2" t="s">
        <v>420</v>
      </c>
      <c r="AH89" s="2" t="s">
        <v>56</v>
      </c>
      <c r="AI89" s="2" t="s">
        <v>269</v>
      </c>
      <c r="AJ89" s="2" t="s">
        <v>450</v>
      </c>
      <c r="AK89" s="30"/>
      <c r="AL89" s="30"/>
      <c r="AM89" s="30"/>
      <c r="AN89" s="30"/>
      <c r="AO89" s="30"/>
      <c r="AP89" s="30"/>
      <c r="AQ89" s="30"/>
      <c r="AR89" s="30"/>
      <c r="AS89" s="30"/>
    </row>
    <row r="90">
      <c r="A90" s="2">
        <v>89.0</v>
      </c>
      <c r="B90" s="31" t="s">
        <v>451</v>
      </c>
      <c r="C90" s="32" t="s">
        <v>452</v>
      </c>
      <c r="D90" s="33" t="s">
        <v>118</v>
      </c>
      <c r="E90" s="34" t="s">
        <v>131</v>
      </c>
      <c r="F90" s="35">
        <v>70.4918060302734</v>
      </c>
      <c r="G90" s="36">
        <v>8.247042192E9</v>
      </c>
      <c r="H90" s="33">
        <v>17.0</v>
      </c>
      <c r="I90" s="37">
        <v>18.6</v>
      </c>
      <c r="J90" s="38">
        <v>40.49267</v>
      </c>
      <c r="K90" s="38">
        <v>31.46047</v>
      </c>
      <c r="L90" s="38">
        <v>28.04687</v>
      </c>
      <c r="M90" s="39">
        <v>58.0</v>
      </c>
      <c r="N90" s="37">
        <v>38.0952381</v>
      </c>
      <c r="O90" s="33">
        <v>23.80952381</v>
      </c>
      <c r="P90" s="33">
        <v>33.33333333</v>
      </c>
      <c r="Q90" s="40">
        <v>63.21839</v>
      </c>
      <c r="R90" s="41">
        <v>11.0</v>
      </c>
      <c r="S90" s="41">
        <v>9.0</v>
      </c>
      <c r="T90" s="41">
        <v>37.5</v>
      </c>
      <c r="U90" s="42" t="s">
        <v>48</v>
      </c>
      <c r="V90" s="41">
        <v>20.0</v>
      </c>
      <c r="W90" s="42" t="s">
        <v>48</v>
      </c>
      <c r="X90" s="32" t="str">
        <f t="shared" ref="X90:X105" si="12">IF(AND(U90&gt;V90,U90&gt;W90),"VATA",IF(AND(V90&gt;W90,V90&gt;U90),"PITTA",IF(AND(W90&gt;V90,W90&gt;U90),"KAPHA",IF(AND(U90&gt;V90,U90=W90),"VATA and KAPHA",IF(AND(U90=V90,U90&gt;W90),"VATA and PITTA",IF(AND(V90&gt;U90,V90=W90),"PITTA and KAPHA",IF(U90=V90=W90,"VATA and PITTA and KAPHA",1)))))))</f>
        <v>VATA and KAPHA</v>
      </c>
      <c r="Y90" s="43">
        <v>11.0</v>
      </c>
      <c r="Z90" s="43">
        <v>17.0</v>
      </c>
      <c r="AA90" s="43">
        <v>11.0</v>
      </c>
      <c r="AB90" s="43">
        <v>0.0</v>
      </c>
      <c r="AC90" s="3" t="s">
        <v>61</v>
      </c>
      <c r="AD90" s="29" t="s">
        <v>62</v>
      </c>
      <c r="AE90" s="2" t="s">
        <v>188</v>
      </c>
      <c r="AF90" s="2" t="s">
        <v>53</v>
      </c>
      <c r="AG90" s="2" t="s">
        <v>420</v>
      </c>
      <c r="AH90" s="2" t="s">
        <v>453</v>
      </c>
      <c r="AI90" s="2" t="s">
        <v>56</v>
      </c>
      <c r="AJ90" s="2" t="s">
        <v>398</v>
      </c>
      <c r="AK90" s="30"/>
      <c r="AL90" s="30"/>
      <c r="AM90" s="30"/>
      <c r="AN90" s="30"/>
      <c r="AO90" s="30"/>
      <c r="AP90" s="30"/>
      <c r="AQ90" s="30"/>
      <c r="AR90" s="30"/>
      <c r="AS90" s="30"/>
    </row>
    <row r="91">
      <c r="A91" s="2">
        <v>90.0</v>
      </c>
      <c r="B91" s="31" t="s">
        <v>454</v>
      </c>
      <c r="C91" s="32" t="s">
        <v>455</v>
      </c>
      <c r="D91" s="33" t="s">
        <v>118</v>
      </c>
      <c r="E91" s="32" t="s">
        <v>70</v>
      </c>
      <c r="F91" s="35">
        <v>72.13114929</v>
      </c>
      <c r="G91" s="36">
        <v>7.893885757E9</v>
      </c>
      <c r="H91" s="33">
        <v>18.0</v>
      </c>
      <c r="I91" s="37">
        <v>19.0</v>
      </c>
      <c r="J91" s="38">
        <v>32.07982</v>
      </c>
      <c r="K91" s="38">
        <v>34.70623</v>
      </c>
      <c r="L91" s="38">
        <v>33.21395</v>
      </c>
      <c r="M91" s="39">
        <v>58.0</v>
      </c>
      <c r="N91" s="37">
        <v>38.0952381</v>
      </c>
      <c r="O91" s="33">
        <v>52.38095238</v>
      </c>
      <c r="P91" s="33">
        <v>42.85714286</v>
      </c>
      <c r="Q91" s="40">
        <v>50.0</v>
      </c>
      <c r="R91" s="41">
        <v>12.0</v>
      </c>
      <c r="S91" s="41">
        <v>7.0</v>
      </c>
      <c r="T91" s="41">
        <v>95.8333333</v>
      </c>
      <c r="U91" s="42" t="s">
        <v>49</v>
      </c>
      <c r="V91" s="41">
        <v>26.6666667</v>
      </c>
      <c r="W91" s="42" t="s">
        <v>48</v>
      </c>
      <c r="X91" s="32" t="str">
        <f t="shared" si="12"/>
        <v>KAPHA</v>
      </c>
      <c r="Y91" s="43">
        <v>9.0</v>
      </c>
      <c r="Z91" s="43">
        <v>43.0</v>
      </c>
      <c r="AA91" s="43">
        <v>39.0</v>
      </c>
      <c r="AB91" s="43">
        <v>8.0</v>
      </c>
      <c r="AC91" s="3" t="s">
        <v>151</v>
      </c>
      <c r="AD91" s="29" t="s">
        <v>101</v>
      </c>
      <c r="AE91" s="2" t="s">
        <v>83</v>
      </c>
      <c r="AF91" s="2" t="s">
        <v>168</v>
      </c>
      <c r="AG91" s="2" t="s">
        <v>73</v>
      </c>
      <c r="AH91" s="2" t="s">
        <v>330</v>
      </c>
      <c r="AI91" s="2" t="s">
        <v>56</v>
      </c>
      <c r="AJ91" s="2" t="s">
        <v>398</v>
      </c>
      <c r="AK91" s="30"/>
      <c r="AL91" s="30"/>
      <c r="AM91" s="30"/>
      <c r="AN91" s="30"/>
      <c r="AO91" s="30"/>
      <c r="AP91" s="30"/>
      <c r="AQ91" s="30"/>
      <c r="AR91" s="30"/>
      <c r="AS91" s="30"/>
    </row>
    <row r="92">
      <c r="A92" s="2">
        <v>91.0</v>
      </c>
      <c r="B92" s="31" t="s">
        <v>456</v>
      </c>
      <c r="C92" s="32" t="s">
        <v>457</v>
      </c>
      <c r="D92" s="33" t="s">
        <v>46</v>
      </c>
      <c r="E92" s="34" t="s">
        <v>131</v>
      </c>
      <c r="F92" s="35">
        <v>70.6896514892578</v>
      </c>
      <c r="G92" s="36">
        <v>9.553981203E9</v>
      </c>
      <c r="H92" s="33">
        <v>18.0</v>
      </c>
      <c r="I92" s="37">
        <v>19.3</v>
      </c>
      <c r="J92" s="38">
        <v>30.63584</v>
      </c>
      <c r="K92" s="38">
        <v>34.68208</v>
      </c>
      <c r="L92" s="38">
        <v>34.68208</v>
      </c>
      <c r="M92" s="39">
        <v>44.0</v>
      </c>
      <c r="N92" s="37">
        <v>38.0952381</v>
      </c>
      <c r="O92" s="33">
        <v>9.523809524</v>
      </c>
      <c r="P92" s="33">
        <v>19.04761905</v>
      </c>
      <c r="Q92" s="40">
        <v>60.91954</v>
      </c>
      <c r="R92" s="41">
        <v>12.0</v>
      </c>
      <c r="S92" s="41">
        <v>7.0</v>
      </c>
      <c r="T92" s="41">
        <v>4.16666667</v>
      </c>
      <c r="U92" s="42" t="s">
        <v>48</v>
      </c>
      <c r="V92" s="41">
        <v>53.3333333</v>
      </c>
      <c r="W92" s="42" t="s">
        <v>49</v>
      </c>
      <c r="X92" s="32" t="str">
        <f t="shared" si="12"/>
        <v>VATA</v>
      </c>
      <c r="Y92" s="43">
        <v>9.0</v>
      </c>
      <c r="Z92" s="43">
        <v>13.0</v>
      </c>
      <c r="AA92" s="43">
        <v>4.0</v>
      </c>
      <c r="AB92" s="43">
        <v>0.0</v>
      </c>
      <c r="AC92" s="3" t="s">
        <v>151</v>
      </c>
      <c r="AD92" s="46" t="s">
        <v>51</v>
      </c>
      <c r="AE92" s="2" t="s">
        <v>334</v>
      </c>
      <c r="AF92" s="2" t="s">
        <v>173</v>
      </c>
      <c r="AG92" s="2" t="s">
        <v>73</v>
      </c>
      <c r="AH92" s="2" t="s">
        <v>53</v>
      </c>
      <c r="AI92" s="2" t="s">
        <v>56</v>
      </c>
      <c r="AJ92" s="2" t="s">
        <v>67</v>
      </c>
      <c r="AK92" s="30"/>
      <c r="AL92" s="14" t="s">
        <v>78</v>
      </c>
      <c r="AM92" s="14">
        <v>34.0</v>
      </c>
      <c r="AN92" s="14" t="s">
        <v>458</v>
      </c>
      <c r="AO92" s="30"/>
      <c r="AP92" s="30"/>
      <c r="AQ92" s="30"/>
      <c r="AR92" s="30"/>
      <c r="AS92" s="30"/>
    </row>
    <row r="93">
      <c r="A93" s="2">
        <v>92.0</v>
      </c>
      <c r="B93" s="31" t="s">
        <v>459</v>
      </c>
      <c r="C93" s="32" t="s">
        <v>460</v>
      </c>
      <c r="D93" s="33" t="s">
        <v>46</v>
      </c>
      <c r="E93" s="34" t="s">
        <v>47</v>
      </c>
      <c r="F93" s="35">
        <v>62.9032249450683</v>
      </c>
      <c r="G93" s="36">
        <v>9.137125306E9</v>
      </c>
      <c r="H93" s="33">
        <v>18.0</v>
      </c>
      <c r="I93" s="37">
        <v>28.9</v>
      </c>
      <c r="J93" s="38">
        <v>43.48666</v>
      </c>
      <c r="K93" s="38">
        <v>32.36977</v>
      </c>
      <c r="L93" s="38">
        <v>24.14357</v>
      </c>
      <c r="M93" s="39">
        <v>68.0</v>
      </c>
      <c r="N93" s="37">
        <v>38.0952381</v>
      </c>
      <c r="O93" s="33">
        <v>23.80952381</v>
      </c>
      <c r="P93" s="33">
        <v>19.04761905</v>
      </c>
      <c r="Q93" s="40">
        <v>70.68966</v>
      </c>
      <c r="R93" s="41">
        <v>11.0</v>
      </c>
      <c r="S93" s="41">
        <v>7.0</v>
      </c>
      <c r="T93" s="41">
        <v>33.3333333</v>
      </c>
      <c r="U93" s="42" t="s">
        <v>48</v>
      </c>
      <c r="V93" s="41">
        <v>13.3333333</v>
      </c>
      <c r="W93" s="42" t="s">
        <v>48</v>
      </c>
      <c r="X93" s="32" t="str">
        <f t="shared" si="12"/>
        <v>VATA and KAPHA</v>
      </c>
      <c r="Y93" s="43">
        <v>18.0</v>
      </c>
      <c r="Z93" s="43">
        <v>32.0</v>
      </c>
      <c r="AA93" s="43">
        <v>24.0</v>
      </c>
      <c r="AB93" s="43">
        <v>0.0</v>
      </c>
      <c r="AC93" s="3" t="s">
        <v>119</v>
      </c>
      <c r="AD93" s="29" t="s">
        <v>51</v>
      </c>
      <c r="AE93" s="2" t="s">
        <v>188</v>
      </c>
      <c r="AF93" s="2" t="s">
        <v>283</v>
      </c>
      <c r="AG93" s="2" t="s">
        <v>461</v>
      </c>
      <c r="AH93" s="2" t="s">
        <v>110</v>
      </c>
      <c r="AI93" s="2" t="s">
        <v>319</v>
      </c>
      <c r="AJ93" s="2" t="s">
        <v>141</v>
      </c>
      <c r="AK93" s="30"/>
      <c r="AL93" s="30"/>
      <c r="AM93" s="30"/>
      <c r="AN93" s="30"/>
      <c r="AO93" s="30"/>
      <c r="AP93" s="30"/>
      <c r="AQ93" s="30"/>
      <c r="AR93" s="30"/>
      <c r="AS93" s="30"/>
    </row>
    <row r="94">
      <c r="A94" s="2">
        <v>93.0</v>
      </c>
      <c r="B94" s="31" t="s">
        <v>462</v>
      </c>
      <c r="C94" s="32" t="s">
        <v>463</v>
      </c>
      <c r="D94" s="33" t="s">
        <v>46</v>
      </c>
      <c r="E94" s="34" t="s">
        <v>47</v>
      </c>
      <c r="F94" s="35">
        <v>56.6666679382324</v>
      </c>
      <c r="G94" s="36">
        <v>7.979763667E9</v>
      </c>
      <c r="H94" s="33">
        <v>19.0</v>
      </c>
      <c r="I94" s="37">
        <v>22.6</v>
      </c>
      <c r="J94" s="38">
        <v>39.86942</v>
      </c>
      <c r="K94" s="38">
        <v>31.03254</v>
      </c>
      <c r="L94" s="38">
        <v>29.09804</v>
      </c>
      <c r="M94" s="39">
        <v>60.0</v>
      </c>
      <c r="N94" s="37">
        <v>33.33333333</v>
      </c>
      <c r="O94" s="33">
        <v>9.523809524</v>
      </c>
      <c r="P94" s="33">
        <v>14.28571429</v>
      </c>
      <c r="Q94" s="40">
        <v>68.3908</v>
      </c>
      <c r="R94" s="41">
        <v>1.0</v>
      </c>
      <c r="S94" s="41">
        <v>8.0</v>
      </c>
      <c r="T94" s="41">
        <v>50.0</v>
      </c>
      <c r="U94" s="42" t="s">
        <v>48</v>
      </c>
      <c r="V94" s="41">
        <v>6.66666667</v>
      </c>
      <c r="W94" s="42" t="s">
        <v>48</v>
      </c>
      <c r="X94" s="32" t="str">
        <f t="shared" si="12"/>
        <v>VATA and KAPHA</v>
      </c>
      <c r="Y94" s="47" t="s">
        <v>60</v>
      </c>
      <c r="Z94" s="47" t="s">
        <v>60</v>
      </c>
      <c r="AA94" s="47" t="s">
        <v>60</v>
      </c>
      <c r="AB94" s="47" t="s">
        <v>60</v>
      </c>
      <c r="AC94" s="3" t="s">
        <v>82</v>
      </c>
      <c r="AD94" s="29" t="s">
        <v>51</v>
      </c>
      <c r="AE94" s="2" t="s">
        <v>144</v>
      </c>
      <c r="AF94" s="2" t="s">
        <v>424</v>
      </c>
      <c r="AG94" s="2" t="s">
        <v>73</v>
      </c>
      <c r="AH94" s="2" t="s">
        <v>110</v>
      </c>
      <c r="AI94" s="2" t="s">
        <v>109</v>
      </c>
      <c r="AJ94" s="2" t="s">
        <v>75</v>
      </c>
      <c r="AK94" s="30"/>
      <c r="AL94" s="30"/>
      <c r="AM94" s="30"/>
      <c r="AN94" s="30"/>
      <c r="AO94" s="30"/>
      <c r="AP94" s="30"/>
      <c r="AQ94" s="30"/>
      <c r="AR94" s="30"/>
      <c r="AS94" s="30"/>
    </row>
    <row r="95">
      <c r="A95" s="2">
        <v>94.0</v>
      </c>
      <c r="B95" s="31" t="s">
        <v>464</v>
      </c>
      <c r="C95" s="32" t="s">
        <v>465</v>
      </c>
      <c r="D95" s="33" t="s">
        <v>46</v>
      </c>
      <c r="E95" s="34" t="s">
        <v>131</v>
      </c>
      <c r="F95" s="35">
        <v>31.1475410461425</v>
      </c>
      <c r="G95" s="36">
        <v>8.209588427E9</v>
      </c>
      <c r="H95" s="33">
        <v>18.0</v>
      </c>
      <c r="I95" s="37">
        <v>19.59</v>
      </c>
      <c r="J95" s="38">
        <v>41.89611</v>
      </c>
      <c r="K95" s="38">
        <v>28.69819</v>
      </c>
      <c r="L95" s="38">
        <v>29.4057</v>
      </c>
      <c r="M95" s="39">
        <v>62.0</v>
      </c>
      <c r="N95" s="37">
        <v>19.04761905</v>
      </c>
      <c r="O95" s="33">
        <v>23.80952381</v>
      </c>
      <c r="P95" s="33">
        <v>14.28571429</v>
      </c>
      <c r="Q95" s="40">
        <v>64.36782</v>
      </c>
      <c r="R95" s="41">
        <v>11.0</v>
      </c>
      <c r="S95" s="41">
        <v>7.0</v>
      </c>
      <c r="T95" s="41">
        <v>33.3333333</v>
      </c>
      <c r="U95" s="42" t="s">
        <v>48</v>
      </c>
      <c r="V95" s="41">
        <v>33.3333333</v>
      </c>
      <c r="W95" s="42" t="s">
        <v>48</v>
      </c>
      <c r="X95" s="32" t="str">
        <f t="shared" si="12"/>
        <v>VATA and KAPHA</v>
      </c>
      <c r="Y95" s="43">
        <v>9.0</v>
      </c>
      <c r="Z95" s="43">
        <v>19.0</v>
      </c>
      <c r="AA95" s="43">
        <v>6.0</v>
      </c>
      <c r="AB95" s="43">
        <v>0.0</v>
      </c>
      <c r="AC95" s="3" t="s">
        <v>50</v>
      </c>
      <c r="AD95" s="29" t="s">
        <v>101</v>
      </c>
      <c r="AE95" s="2" t="s">
        <v>313</v>
      </c>
      <c r="AF95" s="2" t="s">
        <v>466</v>
      </c>
      <c r="AG95" s="2" t="s">
        <v>249</v>
      </c>
      <c r="AH95" s="2" t="s">
        <v>55</v>
      </c>
      <c r="AI95" s="2" t="s">
        <v>56</v>
      </c>
      <c r="AJ95" s="2" t="s">
        <v>377</v>
      </c>
      <c r="AK95" s="30"/>
      <c r="AL95" s="30"/>
      <c r="AM95" s="30"/>
      <c r="AN95" s="30"/>
      <c r="AO95" s="30"/>
      <c r="AP95" s="30"/>
      <c r="AQ95" s="30"/>
      <c r="AR95" s="30"/>
      <c r="AS95" s="30"/>
    </row>
    <row r="96">
      <c r="A96" s="2">
        <v>95.0</v>
      </c>
      <c r="B96" s="31" t="s">
        <v>467</v>
      </c>
      <c r="C96" s="32" t="s">
        <v>468</v>
      </c>
      <c r="D96" s="33" t="s">
        <v>46</v>
      </c>
      <c r="E96" s="34" t="s">
        <v>14</v>
      </c>
      <c r="F96" s="35">
        <v>83.0188674926757</v>
      </c>
      <c r="G96" s="36">
        <v>7.830138399E9</v>
      </c>
      <c r="H96" s="33">
        <v>19.0</v>
      </c>
      <c r="I96" s="37">
        <v>28.39</v>
      </c>
      <c r="J96" s="38">
        <v>32.43598</v>
      </c>
      <c r="K96" s="38">
        <v>41.36573</v>
      </c>
      <c r="L96" s="38">
        <v>26.19829</v>
      </c>
      <c r="M96" s="39">
        <v>68.0</v>
      </c>
      <c r="N96" s="37">
        <v>19.04761905</v>
      </c>
      <c r="O96" s="33">
        <v>14.28571429</v>
      </c>
      <c r="P96" s="33">
        <v>52.38095238</v>
      </c>
      <c r="Q96" s="40">
        <v>41.37931</v>
      </c>
      <c r="R96" s="41">
        <v>10.5</v>
      </c>
      <c r="S96" s="41">
        <v>5.5</v>
      </c>
      <c r="T96" s="41">
        <v>37.5</v>
      </c>
      <c r="U96" s="42" t="s">
        <v>48</v>
      </c>
      <c r="V96" s="41">
        <v>33.3333333</v>
      </c>
      <c r="W96" s="42" t="s">
        <v>48</v>
      </c>
      <c r="X96" s="32" t="str">
        <f t="shared" si="12"/>
        <v>VATA and KAPHA</v>
      </c>
      <c r="Y96" s="43">
        <v>9.0</v>
      </c>
      <c r="Z96" s="43">
        <v>37.0</v>
      </c>
      <c r="AA96" s="43">
        <v>31.0</v>
      </c>
      <c r="AB96" s="43">
        <v>0.0</v>
      </c>
      <c r="AC96" s="3" t="s">
        <v>82</v>
      </c>
      <c r="AD96" s="46" t="s">
        <v>51</v>
      </c>
      <c r="AE96" s="2" t="s">
        <v>343</v>
      </c>
      <c r="AF96" s="2" t="s">
        <v>56</v>
      </c>
      <c r="AG96" s="2" t="s">
        <v>339</v>
      </c>
      <c r="AH96" s="2" t="s">
        <v>214</v>
      </c>
      <c r="AI96" s="2" t="s">
        <v>56</v>
      </c>
      <c r="AJ96" s="2" t="s">
        <v>377</v>
      </c>
      <c r="AK96" s="30"/>
      <c r="AL96" s="30"/>
      <c r="AM96" s="30"/>
      <c r="AN96" s="30"/>
      <c r="AO96" s="30"/>
      <c r="AP96" s="30"/>
      <c r="AQ96" s="30"/>
      <c r="AR96" s="30"/>
      <c r="AS96" s="30"/>
    </row>
    <row r="97">
      <c r="A97" s="2">
        <v>96.0</v>
      </c>
      <c r="B97" s="31" t="s">
        <v>469</v>
      </c>
      <c r="C97" s="32" t="s">
        <v>470</v>
      </c>
      <c r="D97" s="33" t="s">
        <v>46</v>
      </c>
      <c r="E97" s="34" t="s">
        <v>47</v>
      </c>
      <c r="F97" s="35">
        <v>46.6666679382324</v>
      </c>
      <c r="G97" s="36">
        <v>9.335028392E9</v>
      </c>
      <c r="H97" s="33">
        <v>19.0</v>
      </c>
      <c r="I97" s="37">
        <v>22.7</v>
      </c>
      <c r="J97" s="38">
        <v>34.89915</v>
      </c>
      <c r="K97" s="38">
        <v>39.63616</v>
      </c>
      <c r="L97" s="38">
        <v>25.46469</v>
      </c>
      <c r="M97" s="39">
        <v>60.0</v>
      </c>
      <c r="N97" s="37">
        <v>23.80952381</v>
      </c>
      <c r="O97" s="33">
        <v>28.57142857</v>
      </c>
      <c r="P97" s="33">
        <v>19.04761905</v>
      </c>
      <c r="Q97" s="40">
        <v>64.36782</v>
      </c>
      <c r="R97" s="41">
        <v>12.5</v>
      </c>
      <c r="S97" s="41">
        <v>7.0</v>
      </c>
      <c r="T97" s="41">
        <v>33.3333333</v>
      </c>
      <c r="U97" s="42" t="s">
        <v>48</v>
      </c>
      <c r="V97" s="41">
        <v>40.0</v>
      </c>
      <c r="W97" s="42" t="s">
        <v>49</v>
      </c>
      <c r="X97" s="32" t="str">
        <f t="shared" si="12"/>
        <v>VATA</v>
      </c>
      <c r="Y97" s="43">
        <v>10.0</v>
      </c>
      <c r="Z97" s="43">
        <v>25.0</v>
      </c>
      <c r="AA97" s="43">
        <v>16.0</v>
      </c>
      <c r="AB97" s="43">
        <v>0.0</v>
      </c>
      <c r="AC97" s="3" t="s">
        <v>61</v>
      </c>
      <c r="AD97" s="29" t="s">
        <v>101</v>
      </c>
      <c r="AE97" s="2" t="s">
        <v>108</v>
      </c>
      <c r="AF97" s="2" t="s">
        <v>471</v>
      </c>
      <c r="AG97" s="2" t="s">
        <v>172</v>
      </c>
      <c r="AH97" s="2" t="s">
        <v>56</v>
      </c>
      <c r="AI97" s="2" t="s">
        <v>53</v>
      </c>
      <c r="AJ97" s="2" t="s">
        <v>322</v>
      </c>
      <c r="AK97" s="30"/>
      <c r="AL97" s="30"/>
      <c r="AM97" s="30"/>
      <c r="AN97" s="30"/>
      <c r="AO97" s="30"/>
      <c r="AP97" s="30"/>
      <c r="AQ97" s="30"/>
      <c r="AR97" s="30"/>
      <c r="AS97" s="30"/>
    </row>
    <row r="98">
      <c r="A98" s="2">
        <v>97.0</v>
      </c>
      <c r="B98" s="31" t="s">
        <v>472</v>
      </c>
      <c r="C98" s="32" t="s">
        <v>473</v>
      </c>
      <c r="D98" s="33" t="s">
        <v>46</v>
      </c>
      <c r="E98" s="34" t="s">
        <v>47</v>
      </c>
      <c r="F98" s="35">
        <v>30.3571434</v>
      </c>
      <c r="G98" s="36">
        <v>9.106573386E9</v>
      </c>
      <c r="H98" s="33">
        <v>18.0</v>
      </c>
      <c r="I98" s="37">
        <v>25.1</v>
      </c>
      <c r="J98" s="38">
        <v>44.40918</v>
      </c>
      <c r="K98" s="38">
        <v>32.78327</v>
      </c>
      <c r="L98" s="38">
        <v>22.80755</v>
      </c>
      <c r="M98" s="39">
        <v>68.0</v>
      </c>
      <c r="N98" s="37">
        <v>47.61904762</v>
      </c>
      <c r="O98" s="33">
        <v>33.33333333</v>
      </c>
      <c r="P98" s="33">
        <v>23.80952381</v>
      </c>
      <c r="Q98" s="40">
        <v>72.41379</v>
      </c>
      <c r="R98" s="41">
        <v>12.0</v>
      </c>
      <c r="S98" s="41">
        <v>7.0</v>
      </c>
      <c r="T98" s="41">
        <v>50.0</v>
      </c>
      <c r="U98" s="42" t="s">
        <v>48</v>
      </c>
      <c r="V98" s="41">
        <v>13.3333333</v>
      </c>
      <c r="W98" s="42" t="s">
        <v>48</v>
      </c>
      <c r="X98" s="32" t="str">
        <f t="shared" si="12"/>
        <v>VATA and KAPHA</v>
      </c>
      <c r="Y98" s="43">
        <v>14.0</v>
      </c>
      <c r="Z98" s="43">
        <v>21.0</v>
      </c>
      <c r="AA98" s="43">
        <v>9.0</v>
      </c>
      <c r="AB98" s="43">
        <v>3.0</v>
      </c>
      <c r="AC98" s="3" t="s">
        <v>119</v>
      </c>
      <c r="AD98" s="46" t="s">
        <v>51</v>
      </c>
      <c r="AE98" s="2" t="s">
        <v>219</v>
      </c>
      <c r="AF98" s="2" t="s">
        <v>474</v>
      </c>
      <c r="AG98" s="2" t="s">
        <v>475</v>
      </c>
      <c r="AH98" s="2" t="s">
        <v>476</v>
      </c>
      <c r="AI98" s="2" t="s">
        <v>168</v>
      </c>
      <c r="AJ98" s="2" t="s">
        <v>287</v>
      </c>
      <c r="AK98" s="30"/>
      <c r="AL98" s="30"/>
      <c r="AM98" s="30"/>
      <c r="AN98" s="30"/>
      <c r="AO98" s="30"/>
      <c r="AP98" s="30"/>
      <c r="AQ98" s="30"/>
      <c r="AR98" s="30"/>
      <c r="AS98" s="30"/>
    </row>
    <row r="99">
      <c r="A99" s="2">
        <v>98.0</v>
      </c>
      <c r="B99" s="31" t="s">
        <v>477</v>
      </c>
      <c r="C99" s="32" t="s">
        <v>478</v>
      </c>
      <c r="D99" s="33" t="s">
        <v>46</v>
      </c>
      <c r="E99" s="34" t="s">
        <v>14</v>
      </c>
      <c r="F99" s="35">
        <v>12.9032258987426</v>
      </c>
      <c r="G99" s="36">
        <v>9.056413615E9</v>
      </c>
      <c r="H99" s="33">
        <v>18.0</v>
      </c>
      <c r="I99" s="37">
        <v>22.0</v>
      </c>
      <c r="J99" s="38">
        <v>46.95663</v>
      </c>
      <c r="K99" s="38">
        <v>31.84975</v>
      </c>
      <c r="L99" s="38">
        <v>21.19361</v>
      </c>
      <c r="M99" s="39">
        <v>68.0</v>
      </c>
      <c r="N99" s="37">
        <v>0.0</v>
      </c>
      <c r="O99" s="33">
        <v>0.0</v>
      </c>
      <c r="P99" s="33">
        <v>0.0</v>
      </c>
      <c r="Q99" s="40">
        <v>90.22989</v>
      </c>
      <c r="R99" s="41">
        <v>11.5</v>
      </c>
      <c r="S99" s="41">
        <v>7.5</v>
      </c>
      <c r="T99" s="41">
        <v>4.16666667</v>
      </c>
      <c r="U99" s="42" t="s">
        <v>48</v>
      </c>
      <c r="V99" s="41">
        <v>20.0</v>
      </c>
      <c r="W99" s="42" t="s">
        <v>48</v>
      </c>
      <c r="X99" s="32" t="str">
        <f t="shared" si="12"/>
        <v>VATA and KAPHA</v>
      </c>
      <c r="Y99" s="43">
        <v>11.0</v>
      </c>
      <c r="Z99" s="43">
        <v>20.0</v>
      </c>
      <c r="AA99" s="43">
        <v>25.0</v>
      </c>
      <c r="AB99" s="43">
        <v>0.0</v>
      </c>
      <c r="AC99" s="3" t="s">
        <v>82</v>
      </c>
      <c r="AD99" s="29" t="s">
        <v>101</v>
      </c>
      <c r="AE99" s="2" t="s">
        <v>313</v>
      </c>
      <c r="AF99" s="2" t="s">
        <v>279</v>
      </c>
      <c r="AG99" s="2" t="s">
        <v>73</v>
      </c>
      <c r="AH99" s="2" t="s">
        <v>204</v>
      </c>
      <c r="AI99" s="2" t="s">
        <v>56</v>
      </c>
      <c r="AJ99" s="2" t="s">
        <v>479</v>
      </c>
      <c r="AK99" s="30"/>
      <c r="AL99" s="30"/>
      <c r="AM99" s="30"/>
      <c r="AN99" s="30"/>
      <c r="AO99" s="30"/>
      <c r="AP99" s="30"/>
      <c r="AQ99" s="30"/>
      <c r="AR99" s="30"/>
      <c r="AS99" s="30"/>
    </row>
    <row r="100">
      <c r="A100" s="2">
        <v>99.0</v>
      </c>
      <c r="B100" s="31" t="s">
        <v>480</v>
      </c>
      <c r="C100" s="32" t="s">
        <v>481</v>
      </c>
      <c r="D100" s="33" t="s">
        <v>118</v>
      </c>
      <c r="E100" s="32" t="s">
        <v>70</v>
      </c>
      <c r="F100" s="35">
        <v>56.6666679382324</v>
      </c>
      <c r="G100" s="36">
        <v>7.856891119E9</v>
      </c>
      <c r="H100" s="33">
        <v>19.0</v>
      </c>
      <c r="I100" s="37">
        <v>19.1</v>
      </c>
      <c r="J100" s="38">
        <v>39.96606</v>
      </c>
      <c r="K100" s="38">
        <v>37.77371</v>
      </c>
      <c r="L100" s="38">
        <v>22.26023</v>
      </c>
      <c r="M100" s="39">
        <v>66.0</v>
      </c>
      <c r="N100" s="37">
        <v>28.57142857</v>
      </c>
      <c r="O100" s="33">
        <v>14.28571429</v>
      </c>
      <c r="P100" s="33">
        <v>14.28571429</v>
      </c>
      <c r="Q100" s="40">
        <v>73.56322</v>
      </c>
      <c r="R100" s="41">
        <v>12.0</v>
      </c>
      <c r="S100" s="41">
        <v>8.0</v>
      </c>
      <c r="T100" s="41">
        <v>33.3333333</v>
      </c>
      <c r="U100" s="42" t="s">
        <v>48</v>
      </c>
      <c r="V100" s="41">
        <v>26.6666667</v>
      </c>
      <c r="W100" s="42" t="s">
        <v>48</v>
      </c>
      <c r="X100" s="32" t="str">
        <f t="shared" si="12"/>
        <v>VATA and KAPHA</v>
      </c>
      <c r="Y100" s="43">
        <v>9.0</v>
      </c>
      <c r="Z100" s="43">
        <v>21.0</v>
      </c>
      <c r="AA100" s="43">
        <v>25.0</v>
      </c>
      <c r="AB100" s="43">
        <v>1.0</v>
      </c>
      <c r="AC100" s="3" t="s">
        <v>61</v>
      </c>
      <c r="AD100" s="29" t="s">
        <v>51</v>
      </c>
      <c r="AE100" s="2" t="s">
        <v>144</v>
      </c>
      <c r="AF100" s="2" t="s">
        <v>120</v>
      </c>
      <c r="AG100" s="2" t="s">
        <v>73</v>
      </c>
      <c r="AH100" s="2" t="s">
        <v>274</v>
      </c>
      <c r="AI100" s="2" t="s">
        <v>56</v>
      </c>
      <c r="AJ100" s="2" t="s">
        <v>135</v>
      </c>
      <c r="AK100" s="30"/>
      <c r="AL100" s="14" t="s">
        <v>482</v>
      </c>
      <c r="AM100" s="14">
        <v>26.0</v>
      </c>
      <c r="AN100" s="14" t="s">
        <v>79</v>
      </c>
      <c r="AO100" s="30"/>
      <c r="AP100" s="14" t="s">
        <v>76</v>
      </c>
      <c r="AQ100" s="14">
        <v>20.0</v>
      </c>
      <c r="AR100" s="14" t="s">
        <v>483</v>
      </c>
      <c r="AS100" s="30"/>
    </row>
    <row r="101">
      <c r="A101" s="2">
        <v>100.0</v>
      </c>
      <c r="B101" s="31" t="s">
        <v>484</v>
      </c>
      <c r="C101" s="32" t="s">
        <v>485</v>
      </c>
      <c r="D101" s="33" t="s">
        <v>46</v>
      </c>
      <c r="E101" s="34" t="s">
        <v>131</v>
      </c>
      <c r="F101" s="35">
        <v>98.2142868</v>
      </c>
      <c r="G101" s="36">
        <v>9.572338995E9</v>
      </c>
      <c r="H101" s="33">
        <v>17.0</v>
      </c>
      <c r="I101" s="37">
        <v>26.8</v>
      </c>
      <c r="J101" s="38">
        <v>46.88882</v>
      </c>
      <c r="K101" s="38">
        <v>30.92049</v>
      </c>
      <c r="L101" s="38">
        <v>22.1907</v>
      </c>
      <c r="M101" s="39">
        <v>78.0</v>
      </c>
      <c r="N101" s="37">
        <v>23.80952381</v>
      </c>
      <c r="O101" s="33">
        <v>19.04761905</v>
      </c>
      <c r="P101" s="33">
        <v>0.0</v>
      </c>
      <c r="Q101" s="40">
        <v>78.73563</v>
      </c>
      <c r="R101" s="41">
        <v>11.0</v>
      </c>
      <c r="S101" s="41">
        <v>6.0</v>
      </c>
      <c r="T101" s="41">
        <v>16.6666667</v>
      </c>
      <c r="U101" s="42" t="s">
        <v>48</v>
      </c>
      <c r="V101" s="41">
        <v>13.3333333</v>
      </c>
      <c r="W101" s="42" t="s">
        <v>48</v>
      </c>
      <c r="X101" s="32" t="str">
        <f t="shared" si="12"/>
        <v>VATA and KAPHA</v>
      </c>
      <c r="Y101" s="43">
        <v>11.0</v>
      </c>
      <c r="Z101" s="43">
        <v>23.0</v>
      </c>
      <c r="AA101" s="43">
        <v>21.0</v>
      </c>
      <c r="AB101" s="43">
        <v>0.0</v>
      </c>
      <c r="AC101" s="3" t="s">
        <v>61</v>
      </c>
      <c r="AD101" s="29" t="s">
        <v>62</v>
      </c>
      <c r="AE101" s="2" t="s">
        <v>313</v>
      </c>
      <c r="AF101" s="2" t="s">
        <v>139</v>
      </c>
      <c r="AG101" s="2" t="s">
        <v>73</v>
      </c>
      <c r="AH101" s="2" t="s">
        <v>56</v>
      </c>
      <c r="AI101" s="2" t="s">
        <v>486</v>
      </c>
      <c r="AJ101" s="2" t="s">
        <v>75</v>
      </c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>
      <c r="A102" s="2">
        <v>101.0</v>
      </c>
      <c r="B102" s="31" t="s">
        <v>487</v>
      </c>
      <c r="C102" s="32" t="s">
        <v>488</v>
      </c>
      <c r="D102" s="33" t="s">
        <v>46</v>
      </c>
      <c r="E102" s="34" t="s">
        <v>131</v>
      </c>
      <c r="F102" s="35">
        <v>41.3793106079101</v>
      </c>
      <c r="G102" s="36">
        <v>8.005531385E9</v>
      </c>
      <c r="H102" s="33">
        <v>17.0</v>
      </c>
      <c r="I102" s="37">
        <v>20.7</v>
      </c>
      <c r="J102" s="38">
        <v>32.6028</v>
      </c>
      <c r="K102" s="38">
        <v>34.60004</v>
      </c>
      <c r="L102" s="38">
        <v>32.79716</v>
      </c>
      <c r="M102" s="39">
        <v>58.0</v>
      </c>
      <c r="N102" s="37">
        <v>66.66666667</v>
      </c>
      <c r="O102" s="33">
        <v>42.85714286</v>
      </c>
      <c r="P102" s="33">
        <v>57.14285714</v>
      </c>
      <c r="Q102" s="40">
        <v>63.21839</v>
      </c>
      <c r="R102" s="41">
        <v>11.0</v>
      </c>
      <c r="S102" s="41">
        <v>6.5</v>
      </c>
      <c r="T102" s="41">
        <v>12.5</v>
      </c>
      <c r="U102" s="42" t="s">
        <v>48</v>
      </c>
      <c r="V102" s="41">
        <v>13.3333333</v>
      </c>
      <c r="W102" s="42" t="s">
        <v>48</v>
      </c>
      <c r="X102" s="32" t="str">
        <f t="shared" si="12"/>
        <v>VATA and KAPHA</v>
      </c>
      <c r="Y102" s="43">
        <v>12.0</v>
      </c>
      <c r="Z102" s="43">
        <v>21.0</v>
      </c>
      <c r="AA102" s="43">
        <v>14.0</v>
      </c>
      <c r="AB102" s="43">
        <v>0.0</v>
      </c>
      <c r="AC102" s="3" t="s">
        <v>119</v>
      </c>
      <c r="AD102" s="29" t="s">
        <v>51</v>
      </c>
      <c r="AE102" s="2" t="s">
        <v>259</v>
      </c>
      <c r="AF102" s="2" t="s">
        <v>489</v>
      </c>
      <c r="AG102" s="2" t="s">
        <v>401</v>
      </c>
      <c r="AH102" s="2" t="s">
        <v>133</v>
      </c>
      <c r="AI102" s="2" t="s">
        <v>490</v>
      </c>
      <c r="AJ102" s="2" t="s">
        <v>75</v>
      </c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>
      <c r="A103" s="2">
        <v>102.0</v>
      </c>
      <c r="B103" s="31" t="s">
        <v>491</v>
      </c>
      <c r="C103" s="32" t="s">
        <v>492</v>
      </c>
      <c r="D103" s="33" t="s">
        <v>46</v>
      </c>
      <c r="E103" s="34" t="s">
        <v>47</v>
      </c>
      <c r="F103" s="35">
        <v>26.86567116</v>
      </c>
      <c r="G103" s="36">
        <v>7.087600897E9</v>
      </c>
      <c r="H103" s="33">
        <v>18.0</v>
      </c>
      <c r="I103" s="37">
        <v>23.3</v>
      </c>
      <c r="J103" s="38">
        <v>31.80521</v>
      </c>
      <c r="K103" s="38">
        <v>35.2497</v>
      </c>
      <c r="L103" s="38">
        <v>32.94508</v>
      </c>
      <c r="M103" s="39">
        <v>48.0</v>
      </c>
      <c r="N103" s="37">
        <v>33.33333333</v>
      </c>
      <c r="O103" s="33">
        <v>23.80952381</v>
      </c>
      <c r="P103" s="33">
        <v>19.04761905</v>
      </c>
      <c r="Q103" s="40">
        <v>59.1954</v>
      </c>
      <c r="R103" s="41">
        <v>12.0</v>
      </c>
      <c r="S103" s="41">
        <v>8.0</v>
      </c>
      <c r="T103" s="41">
        <v>37.5</v>
      </c>
      <c r="U103" s="42" t="s">
        <v>48</v>
      </c>
      <c r="V103" s="41">
        <v>33.3333333</v>
      </c>
      <c r="W103" s="42" t="s">
        <v>48</v>
      </c>
      <c r="X103" s="32" t="str">
        <f t="shared" si="12"/>
        <v>VATA and KAPHA</v>
      </c>
      <c r="Y103" s="43">
        <v>10.0</v>
      </c>
      <c r="Z103" s="43">
        <v>19.0</v>
      </c>
      <c r="AA103" s="43">
        <v>14.0</v>
      </c>
      <c r="AB103" s="43">
        <v>1.0</v>
      </c>
      <c r="AC103" s="3" t="s">
        <v>114</v>
      </c>
      <c r="AD103" s="46" t="s">
        <v>51</v>
      </c>
      <c r="AE103" s="2" t="s">
        <v>188</v>
      </c>
      <c r="AF103" s="2" t="s">
        <v>283</v>
      </c>
      <c r="AG103" s="2" t="s">
        <v>103</v>
      </c>
      <c r="AH103" s="2" t="s">
        <v>192</v>
      </c>
      <c r="AI103" s="2" t="s">
        <v>56</v>
      </c>
      <c r="AJ103" s="2" t="s">
        <v>148</v>
      </c>
      <c r="AK103" s="30"/>
      <c r="AL103" s="14" t="s">
        <v>76</v>
      </c>
      <c r="AM103" s="14">
        <v>26.0</v>
      </c>
      <c r="AN103" s="14" t="s">
        <v>233</v>
      </c>
      <c r="AO103" s="30"/>
      <c r="AP103" s="14" t="s">
        <v>78</v>
      </c>
      <c r="AQ103" s="14">
        <v>24.0</v>
      </c>
      <c r="AR103" s="14" t="s">
        <v>493</v>
      </c>
      <c r="AS103" s="30"/>
    </row>
    <row r="104">
      <c r="A104" s="2">
        <v>103.0</v>
      </c>
      <c r="B104" s="31" t="s">
        <v>494</v>
      </c>
      <c r="C104" s="32" t="s">
        <v>495</v>
      </c>
      <c r="D104" s="33" t="s">
        <v>46</v>
      </c>
      <c r="E104" s="34" t="s">
        <v>47</v>
      </c>
      <c r="F104" s="35">
        <v>23.72881317</v>
      </c>
      <c r="G104" s="36">
        <v>9.468364609E9</v>
      </c>
      <c r="H104" s="33">
        <v>19.0</v>
      </c>
      <c r="I104" s="37">
        <v>17.4</v>
      </c>
      <c r="J104" s="38">
        <v>43.12613</v>
      </c>
      <c r="K104" s="38">
        <v>30.73682</v>
      </c>
      <c r="L104" s="38">
        <v>26.13705</v>
      </c>
      <c r="M104" s="39">
        <v>62.0</v>
      </c>
      <c r="N104" s="37">
        <v>4.761904762</v>
      </c>
      <c r="O104" s="33">
        <v>14.28571429</v>
      </c>
      <c r="P104" s="33">
        <v>19.04761905</v>
      </c>
      <c r="Q104" s="40">
        <v>71.26437</v>
      </c>
      <c r="R104" s="41">
        <v>12.0</v>
      </c>
      <c r="S104" s="41">
        <v>7.5</v>
      </c>
      <c r="T104" s="41">
        <v>16.6666667</v>
      </c>
      <c r="U104" s="42" t="s">
        <v>48</v>
      </c>
      <c r="V104" s="41">
        <v>26.6666667</v>
      </c>
      <c r="W104" s="42" t="s">
        <v>48</v>
      </c>
      <c r="X104" s="32" t="str">
        <f t="shared" si="12"/>
        <v>VATA and KAPHA</v>
      </c>
      <c r="Y104" s="43">
        <v>14.0</v>
      </c>
      <c r="Z104" s="43">
        <v>22.0</v>
      </c>
      <c r="AA104" s="43">
        <v>14.0</v>
      </c>
      <c r="AB104" s="43">
        <v>2.0</v>
      </c>
      <c r="AC104" s="3" t="s">
        <v>82</v>
      </c>
      <c r="AD104" s="29" t="s">
        <v>62</v>
      </c>
      <c r="AE104" s="2" t="s">
        <v>367</v>
      </c>
      <c r="AF104" s="2" t="s">
        <v>204</v>
      </c>
      <c r="AG104" s="2" t="s">
        <v>146</v>
      </c>
      <c r="AH104" s="2" t="s">
        <v>122</v>
      </c>
      <c r="AI104" s="2" t="s">
        <v>424</v>
      </c>
      <c r="AJ104" s="2" t="s">
        <v>232</v>
      </c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>
      <c r="A105" s="2">
        <v>104.0</v>
      </c>
      <c r="B105" s="31" t="s">
        <v>496</v>
      </c>
      <c r="C105" s="32" t="s">
        <v>497</v>
      </c>
      <c r="D105" s="33" t="s">
        <v>46</v>
      </c>
      <c r="E105" s="47" t="s">
        <v>47</v>
      </c>
      <c r="F105" s="35">
        <v>35.08771896</v>
      </c>
      <c r="G105" s="36">
        <v>8.810464649E9</v>
      </c>
      <c r="H105" s="33">
        <v>19.0</v>
      </c>
      <c r="I105" s="37">
        <v>19.8</v>
      </c>
      <c r="J105" s="38">
        <v>43.44097</v>
      </c>
      <c r="K105" s="38">
        <v>32.36336</v>
      </c>
      <c r="L105" s="38">
        <v>24.19567</v>
      </c>
      <c r="M105" s="39">
        <v>50.0</v>
      </c>
      <c r="N105" s="37">
        <v>14.28571429</v>
      </c>
      <c r="O105" s="33">
        <v>4.761904762</v>
      </c>
      <c r="P105" s="33">
        <v>0.0</v>
      </c>
      <c r="Q105" s="40">
        <v>74.13793</v>
      </c>
      <c r="R105" s="41">
        <v>9.5</v>
      </c>
      <c r="S105" s="41">
        <v>5.0</v>
      </c>
      <c r="T105" s="41">
        <v>4.16666667</v>
      </c>
      <c r="U105" s="42" t="s">
        <v>48</v>
      </c>
      <c r="V105" s="41">
        <v>13.3333333</v>
      </c>
      <c r="W105" s="42" t="s">
        <v>48</v>
      </c>
      <c r="X105" s="32" t="str">
        <f t="shared" si="12"/>
        <v>VATA and KAPHA</v>
      </c>
      <c r="Y105" s="43">
        <v>12.0</v>
      </c>
      <c r="Z105" s="43">
        <v>31.0</v>
      </c>
      <c r="AA105" s="43">
        <v>17.0</v>
      </c>
      <c r="AB105" s="43">
        <v>0.0</v>
      </c>
      <c r="AC105" s="3" t="s">
        <v>119</v>
      </c>
      <c r="AD105" s="29" t="s">
        <v>51</v>
      </c>
      <c r="AE105" s="2" t="s">
        <v>225</v>
      </c>
      <c r="AF105" s="2" t="s">
        <v>166</v>
      </c>
      <c r="AG105" s="2" t="s">
        <v>167</v>
      </c>
      <c r="AH105" s="2" t="s">
        <v>109</v>
      </c>
      <c r="AI105" s="2" t="s">
        <v>498</v>
      </c>
      <c r="AJ105" s="2" t="s">
        <v>450</v>
      </c>
      <c r="AK105" s="14">
        <v>28.0</v>
      </c>
      <c r="AL105" s="14" t="s">
        <v>482</v>
      </c>
      <c r="AM105" s="14">
        <v>31.0</v>
      </c>
      <c r="AN105" s="14" t="s">
        <v>499</v>
      </c>
      <c r="AO105" s="78">
        <v>0.9236111111111112</v>
      </c>
      <c r="AP105" s="14" t="s">
        <v>76</v>
      </c>
      <c r="AQ105" s="14">
        <v>35.0</v>
      </c>
      <c r="AR105" s="14" t="s">
        <v>499</v>
      </c>
      <c r="AS105" s="78">
        <v>0.9458333333333333</v>
      </c>
    </row>
    <row r="106">
      <c r="A106" s="2">
        <v>105.0</v>
      </c>
      <c r="B106" s="31" t="s">
        <v>500</v>
      </c>
      <c r="C106" s="32" t="s">
        <v>501</v>
      </c>
      <c r="D106" s="33" t="s">
        <v>46</v>
      </c>
      <c r="E106" s="34" t="s">
        <v>14</v>
      </c>
      <c r="F106" s="35">
        <v>59.6774177551269</v>
      </c>
      <c r="G106" s="36">
        <v>9.433823273E9</v>
      </c>
      <c r="H106" s="33">
        <v>19.0</v>
      </c>
      <c r="I106" s="37">
        <v>29.358</v>
      </c>
      <c r="J106" s="39">
        <v>19.58316450567261</v>
      </c>
      <c r="K106" s="39">
        <v>39.27775526742302</v>
      </c>
      <c r="L106" s="39">
        <v>41.139080226904376</v>
      </c>
      <c r="M106" s="39">
        <v>20.0</v>
      </c>
      <c r="N106" s="37">
        <v>66.66666667</v>
      </c>
      <c r="O106" s="33">
        <v>52.38095238</v>
      </c>
      <c r="P106" s="33">
        <v>61.9047619</v>
      </c>
      <c r="Q106" s="40">
        <v>41.37932</v>
      </c>
      <c r="R106" s="32"/>
      <c r="S106" s="32"/>
      <c r="T106" s="32"/>
      <c r="U106" s="32"/>
      <c r="V106" s="32"/>
      <c r="W106" s="32"/>
      <c r="X106" s="55" t="s">
        <v>60</v>
      </c>
      <c r="Y106" s="43">
        <v>36.0</v>
      </c>
      <c r="Z106" s="43">
        <v>65.0</v>
      </c>
      <c r="AA106" s="43">
        <v>90.0</v>
      </c>
      <c r="AB106" s="43">
        <v>9.0</v>
      </c>
      <c r="AC106" s="3" t="s">
        <v>50</v>
      </c>
      <c r="AD106" s="46" t="s">
        <v>51</v>
      </c>
      <c r="AE106" s="2" t="s">
        <v>138</v>
      </c>
      <c r="AF106" s="2" t="s">
        <v>474</v>
      </c>
      <c r="AG106" s="2" t="s">
        <v>73</v>
      </c>
      <c r="AH106" s="2" t="s">
        <v>96</v>
      </c>
      <c r="AI106" s="2" t="s">
        <v>273</v>
      </c>
      <c r="AJ106" s="2" t="s">
        <v>479</v>
      </c>
      <c r="AK106" s="30"/>
      <c r="AL106" s="14" t="s">
        <v>76</v>
      </c>
      <c r="AM106" s="14">
        <v>42.0</v>
      </c>
      <c r="AN106" s="14" t="s">
        <v>502</v>
      </c>
      <c r="AO106" s="30"/>
      <c r="AP106" s="14" t="s">
        <v>78</v>
      </c>
      <c r="AQ106" s="14">
        <v>35.0</v>
      </c>
      <c r="AR106" s="14" t="s">
        <v>503</v>
      </c>
      <c r="AS106" s="30"/>
    </row>
    <row r="107">
      <c r="A107" s="2">
        <v>106.0</v>
      </c>
      <c r="B107" s="31" t="s">
        <v>504</v>
      </c>
      <c r="C107" s="32" t="s">
        <v>505</v>
      </c>
      <c r="D107" s="33" t="s">
        <v>46</v>
      </c>
      <c r="E107" s="34" t="s">
        <v>131</v>
      </c>
      <c r="F107" s="35">
        <v>47.5409851074218</v>
      </c>
      <c r="G107" s="36">
        <v>9.911836694E9</v>
      </c>
      <c r="H107" s="33" t="s">
        <v>60</v>
      </c>
      <c r="I107" s="80" t="s">
        <v>60</v>
      </c>
      <c r="J107" s="38">
        <v>43.28053</v>
      </c>
      <c r="K107" s="38">
        <v>33.72509</v>
      </c>
      <c r="L107" s="38">
        <v>22.99438</v>
      </c>
      <c r="M107" s="39">
        <v>62.0</v>
      </c>
      <c r="N107" s="37">
        <v>23.80952381</v>
      </c>
      <c r="O107" s="33">
        <v>19.04761905</v>
      </c>
      <c r="P107" s="33">
        <v>9.523809524</v>
      </c>
      <c r="Q107" s="40">
        <v>71.26437</v>
      </c>
      <c r="R107" s="41">
        <v>12.0</v>
      </c>
      <c r="S107" s="41">
        <v>7.0</v>
      </c>
      <c r="T107" s="41">
        <v>8.33333333</v>
      </c>
      <c r="U107" s="42" t="s">
        <v>48</v>
      </c>
      <c r="V107" s="41">
        <v>13.3333333</v>
      </c>
      <c r="W107" s="42" t="s">
        <v>48</v>
      </c>
      <c r="X107" s="32" t="str">
        <f t="shared" ref="X107:X122" si="13">IF(AND(U107&gt;V107,U107&gt;W107),"VATA",IF(AND(V107&gt;W107,V107&gt;U107),"PITTA",IF(AND(W107&gt;V107,W107&gt;U107),"KAPHA",IF(AND(U107&gt;V107,U107=W107),"VATA and KAPHA",IF(AND(U107=V107,U107&gt;W107),"VATA and PITTA",IF(AND(V107&gt;U107,V107=W107),"PITTA and KAPHA",IF(U107=V107=W107,"VATA and PITTA and KAPHA",1)))))))</f>
        <v>VATA and KAPHA</v>
      </c>
      <c r="Y107" s="43">
        <v>11.0</v>
      </c>
      <c r="Z107" s="43">
        <v>22.0</v>
      </c>
      <c r="AA107" s="43">
        <v>24.0</v>
      </c>
      <c r="AB107" s="43">
        <v>0.0</v>
      </c>
      <c r="AC107" s="3" t="s">
        <v>50</v>
      </c>
      <c r="AD107" s="29" t="s">
        <v>62</v>
      </c>
      <c r="AE107" s="2" t="s">
        <v>83</v>
      </c>
      <c r="AF107" s="2" t="s">
        <v>274</v>
      </c>
      <c r="AG107" s="2" t="s">
        <v>73</v>
      </c>
      <c r="AH107" s="2" t="s">
        <v>56</v>
      </c>
      <c r="AI107" s="2" t="s">
        <v>56</v>
      </c>
      <c r="AJ107" s="2" t="s">
        <v>377</v>
      </c>
      <c r="AK107" s="30"/>
      <c r="AL107" s="30"/>
      <c r="AM107" s="30"/>
      <c r="AN107" s="30"/>
      <c r="AO107" s="30"/>
      <c r="AP107" s="30"/>
      <c r="AQ107" s="30"/>
      <c r="AR107" s="30"/>
      <c r="AS107" s="30"/>
    </row>
    <row r="108">
      <c r="A108" s="2">
        <v>107.0</v>
      </c>
      <c r="B108" s="31" t="s">
        <v>506</v>
      </c>
      <c r="C108" s="32" t="s">
        <v>507</v>
      </c>
      <c r="D108" s="33" t="s">
        <v>46</v>
      </c>
      <c r="E108" s="34" t="s">
        <v>131</v>
      </c>
      <c r="F108" s="34" t="s">
        <v>60</v>
      </c>
      <c r="G108" s="36">
        <v>9.059915869E9</v>
      </c>
      <c r="H108" s="33">
        <v>17.0</v>
      </c>
      <c r="I108" s="37">
        <v>20.2</v>
      </c>
      <c r="J108" s="38">
        <v>45.60797</v>
      </c>
      <c r="K108" s="38">
        <v>34.60345</v>
      </c>
      <c r="L108" s="38">
        <v>19.78858</v>
      </c>
      <c r="M108" s="39">
        <v>72.0</v>
      </c>
      <c r="N108" s="37">
        <v>33.33333333</v>
      </c>
      <c r="O108" s="33">
        <v>33.33333333</v>
      </c>
      <c r="P108" s="33">
        <v>33.33333333</v>
      </c>
      <c r="Q108" s="40">
        <v>71.26437</v>
      </c>
      <c r="R108" s="41">
        <v>10.5</v>
      </c>
      <c r="S108" s="41">
        <v>6.0</v>
      </c>
      <c r="T108" s="41">
        <v>45.8333333</v>
      </c>
      <c r="U108" s="42" t="s">
        <v>48</v>
      </c>
      <c r="V108" s="41">
        <v>26.6666667</v>
      </c>
      <c r="W108" s="42" t="s">
        <v>48</v>
      </c>
      <c r="X108" s="32" t="str">
        <f t="shared" si="13"/>
        <v>VATA and KAPHA</v>
      </c>
      <c r="Y108" s="43">
        <v>18.0</v>
      </c>
      <c r="Z108" s="43">
        <v>46.0</v>
      </c>
      <c r="AA108" s="43">
        <v>57.0</v>
      </c>
      <c r="AB108" s="43">
        <v>5.0</v>
      </c>
      <c r="AC108" s="3" t="s">
        <v>61</v>
      </c>
      <c r="AD108" s="29" t="s">
        <v>62</v>
      </c>
      <c r="AE108" s="2" t="s">
        <v>508</v>
      </c>
      <c r="AF108" s="2" t="s">
        <v>253</v>
      </c>
      <c r="AG108" s="2" t="s">
        <v>268</v>
      </c>
      <c r="AH108" s="2" t="s">
        <v>56</v>
      </c>
      <c r="AI108" s="2" t="s">
        <v>56</v>
      </c>
      <c r="AJ108" s="2" t="s">
        <v>509</v>
      </c>
      <c r="AK108" s="30"/>
      <c r="AL108" s="30"/>
      <c r="AM108" s="30"/>
      <c r="AN108" s="30"/>
      <c r="AO108" s="30"/>
      <c r="AP108" s="30"/>
      <c r="AQ108" s="30"/>
      <c r="AR108" s="30"/>
      <c r="AS108" s="30"/>
    </row>
    <row r="109">
      <c r="A109" s="2">
        <v>108.0</v>
      </c>
      <c r="B109" s="31" t="s">
        <v>510</v>
      </c>
      <c r="C109" s="32" t="s">
        <v>511</v>
      </c>
      <c r="D109" s="33" t="s">
        <v>46</v>
      </c>
      <c r="E109" s="34" t="s">
        <v>47</v>
      </c>
      <c r="F109" s="35">
        <v>81.25</v>
      </c>
      <c r="G109" s="36">
        <v>9.391863002E9</v>
      </c>
      <c r="H109" s="33">
        <v>17.0</v>
      </c>
      <c r="I109" s="37">
        <v>30.0</v>
      </c>
      <c r="J109" s="38">
        <v>43.62381</v>
      </c>
      <c r="K109" s="38">
        <v>33.11524</v>
      </c>
      <c r="L109" s="38">
        <v>23.26095</v>
      </c>
      <c r="M109" s="39">
        <v>74.0</v>
      </c>
      <c r="N109" s="37">
        <v>14.28571429</v>
      </c>
      <c r="O109" s="33">
        <v>4.761904762</v>
      </c>
      <c r="P109" s="33">
        <v>4.761904762</v>
      </c>
      <c r="Q109" s="40">
        <v>68.3908</v>
      </c>
      <c r="R109" s="41">
        <v>10.0</v>
      </c>
      <c r="S109" s="41">
        <v>6.5</v>
      </c>
      <c r="T109" s="41">
        <v>16.6666667</v>
      </c>
      <c r="U109" s="42" t="s">
        <v>48</v>
      </c>
      <c r="V109" s="41">
        <v>33.3333333</v>
      </c>
      <c r="W109" s="42" t="s">
        <v>48</v>
      </c>
      <c r="X109" s="32" t="str">
        <f t="shared" si="13"/>
        <v>VATA and KAPHA</v>
      </c>
      <c r="Y109" s="43">
        <v>10.0</v>
      </c>
      <c r="Z109" s="43">
        <v>13.0</v>
      </c>
      <c r="AA109" s="43">
        <v>5.0</v>
      </c>
      <c r="AB109" s="43">
        <v>0.0</v>
      </c>
      <c r="AC109" s="3" t="s">
        <v>82</v>
      </c>
      <c r="AD109" s="46" t="s">
        <v>51</v>
      </c>
      <c r="AE109" s="2" t="s">
        <v>144</v>
      </c>
      <c r="AF109" s="2" t="s">
        <v>140</v>
      </c>
      <c r="AG109" s="2" t="s">
        <v>73</v>
      </c>
      <c r="AH109" s="2" t="s">
        <v>55</v>
      </c>
      <c r="AI109" s="2" t="s">
        <v>56</v>
      </c>
      <c r="AJ109" s="2" t="s">
        <v>152</v>
      </c>
      <c r="AK109" s="30"/>
      <c r="AL109" s="30"/>
      <c r="AM109" s="30"/>
      <c r="AN109" s="30"/>
      <c r="AO109" s="30"/>
      <c r="AP109" s="30"/>
      <c r="AQ109" s="30"/>
      <c r="AR109" s="30"/>
      <c r="AS109" s="30"/>
    </row>
    <row r="110">
      <c r="A110" s="2">
        <v>109.0</v>
      </c>
      <c r="B110" s="31" t="s">
        <v>512</v>
      </c>
      <c r="C110" s="32" t="s">
        <v>513</v>
      </c>
      <c r="D110" s="33" t="s">
        <v>118</v>
      </c>
      <c r="E110" s="34" t="s">
        <v>47</v>
      </c>
      <c r="F110" s="35">
        <v>57.8947372436523</v>
      </c>
      <c r="G110" s="36">
        <v>9.149588984E9</v>
      </c>
      <c r="H110" s="33">
        <v>17.0</v>
      </c>
      <c r="I110" s="37">
        <v>28.0</v>
      </c>
      <c r="J110" s="38">
        <v>40.36961</v>
      </c>
      <c r="K110" s="38">
        <v>33.59348</v>
      </c>
      <c r="L110" s="38">
        <v>26.03691</v>
      </c>
      <c r="M110" s="39">
        <v>72.0</v>
      </c>
      <c r="N110" s="37">
        <v>9.523809524</v>
      </c>
      <c r="O110" s="33">
        <v>14.28571429</v>
      </c>
      <c r="P110" s="33">
        <v>4.761904762</v>
      </c>
      <c r="Q110" s="40">
        <v>74.13793</v>
      </c>
      <c r="R110" s="41">
        <v>12.0</v>
      </c>
      <c r="S110" s="41">
        <v>6.5</v>
      </c>
      <c r="T110" s="41">
        <v>20.8333333</v>
      </c>
      <c r="U110" s="42" t="s">
        <v>48</v>
      </c>
      <c r="V110" s="41">
        <v>20.0</v>
      </c>
      <c r="W110" s="42" t="s">
        <v>48</v>
      </c>
      <c r="X110" s="32" t="str">
        <f t="shared" si="13"/>
        <v>VATA and KAPHA</v>
      </c>
      <c r="Y110" s="43">
        <v>9.0</v>
      </c>
      <c r="Z110" s="43">
        <v>13.0</v>
      </c>
      <c r="AA110" s="43">
        <v>0.0</v>
      </c>
      <c r="AB110" s="43">
        <v>0.0</v>
      </c>
      <c r="AC110" s="3" t="s">
        <v>50</v>
      </c>
      <c r="AD110" s="29" t="s">
        <v>101</v>
      </c>
      <c r="AE110" s="2" t="s">
        <v>108</v>
      </c>
      <c r="AF110" s="2" t="s">
        <v>453</v>
      </c>
      <c r="AG110" s="2" t="s">
        <v>73</v>
      </c>
      <c r="AH110" s="2" t="s">
        <v>56</v>
      </c>
      <c r="AI110" s="2" t="s">
        <v>330</v>
      </c>
      <c r="AJ110" s="2" t="s">
        <v>514</v>
      </c>
      <c r="AK110" s="30"/>
      <c r="AL110" s="30"/>
      <c r="AM110" s="30"/>
      <c r="AN110" s="30"/>
      <c r="AO110" s="30"/>
      <c r="AP110" s="30"/>
      <c r="AQ110" s="30"/>
      <c r="AR110" s="30"/>
      <c r="AS110" s="30"/>
    </row>
    <row r="111">
      <c r="A111" s="2">
        <v>110.0</v>
      </c>
      <c r="B111" s="31" t="s">
        <v>515</v>
      </c>
      <c r="C111" s="32" t="s">
        <v>516</v>
      </c>
      <c r="D111" s="33" t="s">
        <v>46</v>
      </c>
      <c r="E111" s="34" t="s">
        <v>14</v>
      </c>
      <c r="F111" s="35">
        <v>91.6666641235351</v>
      </c>
      <c r="G111" s="36">
        <v>7.009461767E9</v>
      </c>
      <c r="H111" s="33">
        <v>18.0</v>
      </c>
      <c r="I111" s="37">
        <v>31.5</v>
      </c>
      <c r="J111" s="38">
        <v>40.46467</v>
      </c>
      <c r="K111" s="38">
        <v>31.94579</v>
      </c>
      <c r="L111" s="38">
        <v>27.58955</v>
      </c>
      <c r="M111" s="39">
        <v>56.0</v>
      </c>
      <c r="N111" s="37">
        <v>23.80952381</v>
      </c>
      <c r="O111" s="33">
        <v>9.523809524</v>
      </c>
      <c r="P111" s="33">
        <v>19.04761905</v>
      </c>
      <c r="Q111" s="40">
        <v>56.32184</v>
      </c>
      <c r="R111" s="41">
        <v>11.0</v>
      </c>
      <c r="S111" s="41">
        <v>6.5</v>
      </c>
      <c r="T111" s="41">
        <v>8.33333333</v>
      </c>
      <c r="U111" s="42" t="s">
        <v>48</v>
      </c>
      <c r="V111" s="41">
        <v>13.3333333</v>
      </c>
      <c r="W111" s="42" t="s">
        <v>48</v>
      </c>
      <c r="X111" s="32" t="str">
        <f t="shared" si="13"/>
        <v>VATA and KAPHA</v>
      </c>
      <c r="Y111" s="43">
        <v>9.0</v>
      </c>
      <c r="Z111" s="43">
        <v>16.0</v>
      </c>
      <c r="AA111" s="43">
        <v>7.0</v>
      </c>
      <c r="AB111" s="43">
        <v>0.0</v>
      </c>
      <c r="AC111" s="3" t="s">
        <v>119</v>
      </c>
      <c r="AD111" s="29" t="s">
        <v>101</v>
      </c>
      <c r="AE111" s="2" t="s">
        <v>517</v>
      </c>
      <c r="AF111" s="2" t="s">
        <v>425</v>
      </c>
      <c r="AG111" s="2" t="s">
        <v>73</v>
      </c>
      <c r="AH111" s="2" t="s">
        <v>145</v>
      </c>
      <c r="AI111" s="2" t="s">
        <v>428</v>
      </c>
      <c r="AJ111" s="2" t="s">
        <v>518</v>
      </c>
      <c r="AK111" s="30"/>
      <c r="AL111" s="30"/>
      <c r="AM111" s="30"/>
      <c r="AN111" s="30"/>
      <c r="AO111" s="30"/>
      <c r="AP111" s="30"/>
      <c r="AQ111" s="30"/>
      <c r="AR111" s="30"/>
      <c r="AS111" s="30"/>
    </row>
    <row r="112">
      <c r="A112" s="2">
        <v>111.0</v>
      </c>
      <c r="B112" s="31" t="s">
        <v>519</v>
      </c>
      <c r="C112" s="32" t="s">
        <v>520</v>
      </c>
      <c r="D112" s="33" t="s">
        <v>46</v>
      </c>
      <c r="E112" s="34" t="s">
        <v>14</v>
      </c>
      <c r="F112" s="35">
        <v>43.47826004</v>
      </c>
      <c r="G112" s="36">
        <v>8.309531208E9</v>
      </c>
      <c r="H112" s="33">
        <v>19.0</v>
      </c>
      <c r="I112" s="37">
        <v>24.6</v>
      </c>
      <c r="J112" s="38">
        <v>39.34488</v>
      </c>
      <c r="K112" s="38">
        <v>35.61747</v>
      </c>
      <c r="L112" s="38">
        <v>25.03765</v>
      </c>
      <c r="M112" s="39">
        <v>66.0</v>
      </c>
      <c r="N112" s="37">
        <v>47.61904762</v>
      </c>
      <c r="O112" s="33">
        <v>33.33333333</v>
      </c>
      <c r="P112" s="33">
        <v>57.14285714</v>
      </c>
      <c r="Q112" s="40">
        <v>44.25287</v>
      </c>
      <c r="R112" s="41">
        <v>12.0</v>
      </c>
      <c r="S112" s="41">
        <v>7.5</v>
      </c>
      <c r="T112" s="41">
        <v>45.8333333</v>
      </c>
      <c r="U112" s="42" t="s">
        <v>48</v>
      </c>
      <c r="V112" s="41">
        <v>20.0</v>
      </c>
      <c r="W112" s="42" t="s">
        <v>48</v>
      </c>
      <c r="X112" s="32" t="str">
        <f t="shared" si="13"/>
        <v>VATA and KAPHA</v>
      </c>
      <c r="Y112" s="43">
        <v>10.0</v>
      </c>
      <c r="Z112" s="43">
        <v>14.0</v>
      </c>
      <c r="AA112" s="43">
        <v>13.0</v>
      </c>
      <c r="AB112" s="43">
        <v>2.0</v>
      </c>
      <c r="AC112" s="3" t="s">
        <v>61</v>
      </c>
      <c r="AD112" s="29" t="s">
        <v>62</v>
      </c>
      <c r="AE112" s="2" t="s">
        <v>367</v>
      </c>
      <c r="AF112" s="2" t="s">
        <v>521</v>
      </c>
      <c r="AG112" s="2" t="s">
        <v>73</v>
      </c>
      <c r="AH112" s="2" t="s">
        <v>147</v>
      </c>
      <c r="AI112" s="2" t="s">
        <v>97</v>
      </c>
      <c r="AJ112" s="2" t="s">
        <v>392</v>
      </c>
      <c r="AK112" s="30"/>
      <c r="AL112" s="30"/>
      <c r="AM112" s="30"/>
      <c r="AN112" s="30"/>
      <c r="AO112" s="30"/>
      <c r="AP112" s="30"/>
      <c r="AQ112" s="30"/>
      <c r="AR112" s="30"/>
      <c r="AS112" s="30"/>
    </row>
    <row r="113">
      <c r="A113" s="2">
        <v>112.0</v>
      </c>
      <c r="B113" s="31" t="s">
        <v>522</v>
      </c>
      <c r="C113" s="32" t="s">
        <v>523</v>
      </c>
      <c r="D113" s="33" t="s">
        <v>118</v>
      </c>
      <c r="E113" s="34" t="s">
        <v>14</v>
      </c>
      <c r="F113" s="35">
        <v>37.2881355285644</v>
      </c>
      <c r="G113" s="36">
        <v>7.042366176E9</v>
      </c>
      <c r="H113" s="33">
        <v>19.0</v>
      </c>
      <c r="I113" s="37">
        <v>22.0</v>
      </c>
      <c r="J113" s="38">
        <v>46.76091</v>
      </c>
      <c r="K113" s="38">
        <v>34.39947</v>
      </c>
      <c r="L113" s="38">
        <v>18.83962</v>
      </c>
      <c r="M113" s="39">
        <v>74.0</v>
      </c>
      <c r="N113" s="37">
        <v>52.38095238</v>
      </c>
      <c r="O113" s="33">
        <v>33.33333333</v>
      </c>
      <c r="P113" s="33">
        <v>38.0952381</v>
      </c>
      <c r="Q113" s="40">
        <v>63.21839</v>
      </c>
      <c r="R113" s="41">
        <v>12.0</v>
      </c>
      <c r="S113" s="41">
        <v>6.5</v>
      </c>
      <c r="T113" s="41">
        <v>29.1666667</v>
      </c>
      <c r="U113" s="42" t="s">
        <v>48</v>
      </c>
      <c r="V113" s="41">
        <v>26.6666667</v>
      </c>
      <c r="W113" s="42" t="s">
        <v>48</v>
      </c>
      <c r="X113" s="32" t="str">
        <f t="shared" si="13"/>
        <v>VATA and KAPHA</v>
      </c>
      <c r="Y113" s="43">
        <v>13.0</v>
      </c>
      <c r="Z113" s="43">
        <v>22.0</v>
      </c>
      <c r="AA113" s="43">
        <v>17.0</v>
      </c>
      <c r="AB113" s="43">
        <v>2.0</v>
      </c>
      <c r="AC113" s="3" t="s">
        <v>196</v>
      </c>
      <c r="AD113" s="29" t="s">
        <v>62</v>
      </c>
      <c r="AE113" s="2" t="s">
        <v>266</v>
      </c>
      <c r="AF113" s="2" t="s">
        <v>64</v>
      </c>
      <c r="AG113" s="2" t="s">
        <v>73</v>
      </c>
      <c r="AH113" s="2" t="s">
        <v>56</v>
      </c>
      <c r="AI113" s="2" t="s">
        <v>56</v>
      </c>
      <c r="AJ113" s="2" t="s">
        <v>245</v>
      </c>
      <c r="AK113" s="30"/>
      <c r="AL113" s="30"/>
      <c r="AM113" s="30"/>
      <c r="AN113" s="30"/>
      <c r="AO113" s="30"/>
      <c r="AP113" s="30"/>
      <c r="AQ113" s="30"/>
      <c r="AR113" s="30"/>
      <c r="AS113" s="30"/>
    </row>
    <row r="114">
      <c r="A114" s="2">
        <v>113.0</v>
      </c>
      <c r="B114" s="31" t="s">
        <v>524</v>
      </c>
      <c r="C114" s="32" t="s">
        <v>525</v>
      </c>
      <c r="D114" s="33" t="s">
        <v>46</v>
      </c>
      <c r="E114" s="32" t="s">
        <v>70</v>
      </c>
      <c r="F114" s="35">
        <v>26.7857151031494</v>
      </c>
      <c r="G114" s="36">
        <v>9.467966593E9</v>
      </c>
      <c r="H114" s="33">
        <v>19.0</v>
      </c>
      <c r="I114" s="37">
        <v>23.8</v>
      </c>
      <c r="J114" s="38">
        <v>43.78879</v>
      </c>
      <c r="K114" s="38">
        <v>29.75654</v>
      </c>
      <c r="L114" s="38">
        <v>26.45468</v>
      </c>
      <c r="M114" s="39">
        <v>68.0</v>
      </c>
      <c r="N114" s="37">
        <v>0.0</v>
      </c>
      <c r="O114" s="33">
        <v>0.0</v>
      </c>
      <c r="P114" s="33">
        <v>0.0</v>
      </c>
      <c r="Q114" s="40">
        <v>78.73563</v>
      </c>
      <c r="R114" s="41">
        <v>11.0</v>
      </c>
      <c r="S114" s="41">
        <v>4.0</v>
      </c>
      <c r="T114" s="41">
        <v>25.0</v>
      </c>
      <c r="U114" s="42" t="s">
        <v>48</v>
      </c>
      <c r="V114" s="41">
        <v>40.0</v>
      </c>
      <c r="W114" s="42" t="s">
        <v>49</v>
      </c>
      <c r="X114" s="32" t="str">
        <f t="shared" si="13"/>
        <v>VATA</v>
      </c>
      <c r="Y114" s="47" t="s">
        <v>60</v>
      </c>
      <c r="Z114" s="47" t="s">
        <v>60</v>
      </c>
      <c r="AA114" s="47" t="s">
        <v>60</v>
      </c>
      <c r="AB114" s="47" t="s">
        <v>60</v>
      </c>
      <c r="AC114" s="3" t="s">
        <v>82</v>
      </c>
      <c r="AD114" s="29" t="s">
        <v>51</v>
      </c>
      <c r="AE114" s="2" t="s">
        <v>95</v>
      </c>
      <c r="AF114" s="2" t="s">
        <v>278</v>
      </c>
      <c r="AG114" s="2" t="s">
        <v>73</v>
      </c>
      <c r="AH114" s="2" t="s">
        <v>56</v>
      </c>
      <c r="AI114" s="2" t="s">
        <v>56</v>
      </c>
      <c r="AJ114" s="2" t="s">
        <v>310</v>
      </c>
      <c r="AK114" s="30"/>
      <c r="AL114" s="14" t="s">
        <v>482</v>
      </c>
      <c r="AM114" s="14">
        <v>28.0</v>
      </c>
      <c r="AN114" s="14" t="s">
        <v>526</v>
      </c>
      <c r="AO114" s="30"/>
      <c r="AP114" s="14" t="s">
        <v>527</v>
      </c>
      <c r="AQ114" s="14" t="s">
        <v>528</v>
      </c>
      <c r="AR114" s="30"/>
      <c r="AS114" s="30"/>
    </row>
    <row r="115">
      <c r="A115" s="2">
        <v>114.0</v>
      </c>
      <c r="B115" s="31" t="s">
        <v>529</v>
      </c>
      <c r="C115" s="32" t="s">
        <v>530</v>
      </c>
      <c r="D115" s="33" t="s">
        <v>46</v>
      </c>
      <c r="E115" s="32" t="s">
        <v>70</v>
      </c>
      <c r="F115" s="35">
        <v>44.77611923</v>
      </c>
      <c r="G115" s="36">
        <v>8.081582245E9</v>
      </c>
      <c r="H115" s="33">
        <v>19.0</v>
      </c>
      <c r="I115" s="37">
        <v>22.6</v>
      </c>
      <c r="J115" s="38">
        <v>40.36274</v>
      </c>
      <c r="K115" s="38">
        <v>33.71258</v>
      </c>
      <c r="L115" s="38">
        <v>25.92468</v>
      </c>
      <c r="M115" s="39">
        <v>64.0</v>
      </c>
      <c r="N115" s="37">
        <v>23.80952381</v>
      </c>
      <c r="O115" s="33">
        <v>19.04761905</v>
      </c>
      <c r="P115" s="33">
        <v>9.523809524</v>
      </c>
      <c r="Q115" s="40">
        <v>63.7931</v>
      </c>
      <c r="R115" s="41">
        <v>11.5</v>
      </c>
      <c r="S115" s="41">
        <v>7.0</v>
      </c>
      <c r="T115" s="41">
        <v>12.5</v>
      </c>
      <c r="U115" s="42" t="s">
        <v>48</v>
      </c>
      <c r="V115" s="41">
        <v>20.0</v>
      </c>
      <c r="W115" s="42" t="s">
        <v>48</v>
      </c>
      <c r="X115" s="32" t="str">
        <f t="shared" si="13"/>
        <v>VATA and KAPHA</v>
      </c>
      <c r="Y115" s="47" t="s">
        <v>60</v>
      </c>
      <c r="Z115" s="47" t="s">
        <v>60</v>
      </c>
      <c r="AA115" s="47" t="s">
        <v>60</v>
      </c>
      <c r="AB115" s="47" t="s">
        <v>60</v>
      </c>
      <c r="AC115" s="3" t="s">
        <v>82</v>
      </c>
      <c r="AD115" s="29" t="s">
        <v>101</v>
      </c>
      <c r="AE115" s="2" t="s">
        <v>126</v>
      </c>
      <c r="AF115" s="2" t="s">
        <v>273</v>
      </c>
      <c r="AG115" s="2" t="s">
        <v>73</v>
      </c>
      <c r="AH115" s="2" t="s">
        <v>453</v>
      </c>
      <c r="AI115" s="2" t="s">
        <v>56</v>
      </c>
      <c r="AJ115" s="2" t="s">
        <v>287</v>
      </c>
      <c r="AK115" s="30"/>
      <c r="AL115" s="30"/>
      <c r="AM115" s="30"/>
      <c r="AN115" s="30"/>
      <c r="AO115" s="30"/>
      <c r="AP115" s="30"/>
      <c r="AQ115" s="30"/>
      <c r="AR115" s="30"/>
      <c r="AS115" s="30"/>
    </row>
    <row r="116">
      <c r="A116" s="2">
        <v>115.0</v>
      </c>
      <c r="B116" s="31" t="s">
        <v>531</v>
      </c>
      <c r="C116" s="32" t="s">
        <v>532</v>
      </c>
      <c r="D116" s="33" t="s">
        <v>118</v>
      </c>
      <c r="E116" s="32" t="s">
        <v>70</v>
      </c>
      <c r="F116" s="35">
        <v>20.5882358551025</v>
      </c>
      <c r="G116" s="36">
        <v>9.032898165E9</v>
      </c>
      <c r="H116" s="33">
        <v>17.0</v>
      </c>
      <c r="I116" s="37">
        <v>22.5</v>
      </c>
      <c r="J116" s="38">
        <v>45.2802</v>
      </c>
      <c r="K116" s="38">
        <v>28.19523</v>
      </c>
      <c r="L116" s="38">
        <v>26.52457</v>
      </c>
      <c r="M116" s="39">
        <v>56.0</v>
      </c>
      <c r="N116" s="37">
        <v>57.14285714</v>
      </c>
      <c r="O116" s="33">
        <v>38.0952381</v>
      </c>
      <c r="P116" s="33">
        <v>66.66666667</v>
      </c>
      <c r="Q116" s="40">
        <v>65.51724</v>
      </c>
      <c r="R116" s="41">
        <v>11.0</v>
      </c>
      <c r="S116" s="41">
        <v>7.5</v>
      </c>
      <c r="T116" s="41">
        <v>12.5</v>
      </c>
      <c r="U116" s="42" t="s">
        <v>48</v>
      </c>
      <c r="V116" s="41">
        <v>33.3333333</v>
      </c>
      <c r="W116" s="42" t="s">
        <v>48</v>
      </c>
      <c r="X116" s="32" t="str">
        <f t="shared" si="13"/>
        <v>VATA and KAPHA</v>
      </c>
      <c r="Y116" s="43">
        <v>10.0</v>
      </c>
      <c r="Z116" s="43">
        <v>13.0</v>
      </c>
      <c r="AA116" s="43">
        <v>0.0</v>
      </c>
      <c r="AB116" s="43">
        <v>0.0</v>
      </c>
      <c r="AC116" s="3" t="s">
        <v>61</v>
      </c>
      <c r="AD116" s="46" t="s">
        <v>51</v>
      </c>
      <c r="AE116" s="2" t="s">
        <v>188</v>
      </c>
      <c r="AF116" s="2" t="s">
        <v>56</v>
      </c>
      <c r="AG116" s="2" t="s">
        <v>300</v>
      </c>
      <c r="AH116" s="2" t="s">
        <v>303</v>
      </c>
      <c r="AI116" s="2" t="s">
        <v>56</v>
      </c>
      <c r="AJ116" s="2" t="s">
        <v>398</v>
      </c>
      <c r="AK116" s="30"/>
      <c r="AL116" s="30"/>
      <c r="AM116" s="30"/>
      <c r="AN116" s="30"/>
      <c r="AO116" s="30"/>
      <c r="AP116" s="30"/>
      <c r="AQ116" s="30"/>
      <c r="AR116" s="30"/>
      <c r="AS116" s="30"/>
    </row>
    <row r="117">
      <c r="A117" s="2">
        <v>116.0</v>
      </c>
      <c r="B117" s="31" t="s">
        <v>533</v>
      </c>
      <c r="C117" s="32" t="s">
        <v>534</v>
      </c>
      <c r="D117" s="33" t="s">
        <v>118</v>
      </c>
      <c r="E117" s="34" t="s">
        <v>14</v>
      </c>
      <c r="F117" s="35">
        <v>49.2957763671875</v>
      </c>
      <c r="G117" s="36">
        <v>6.302600193E9</v>
      </c>
      <c r="H117" s="33">
        <v>19.0</v>
      </c>
      <c r="I117" s="37">
        <v>20.0</v>
      </c>
      <c r="J117" s="38">
        <v>43.72766</v>
      </c>
      <c r="K117" s="38">
        <v>33.08343</v>
      </c>
      <c r="L117" s="38">
        <v>23.18891</v>
      </c>
      <c r="M117" s="39">
        <v>70.0</v>
      </c>
      <c r="N117" s="37">
        <v>52.38095238</v>
      </c>
      <c r="O117" s="33">
        <v>33.33333333</v>
      </c>
      <c r="P117" s="33">
        <v>28.57142857</v>
      </c>
      <c r="Q117" s="40">
        <v>62.06897</v>
      </c>
      <c r="R117" s="41">
        <v>12.0</v>
      </c>
      <c r="S117" s="41">
        <v>7.0</v>
      </c>
      <c r="T117" s="41">
        <v>75.0</v>
      </c>
      <c r="U117" s="42" t="s">
        <v>49</v>
      </c>
      <c r="V117" s="41">
        <v>20.0</v>
      </c>
      <c r="W117" s="42" t="s">
        <v>48</v>
      </c>
      <c r="X117" s="32" t="str">
        <f t="shared" si="13"/>
        <v>KAPHA</v>
      </c>
      <c r="Y117" s="43">
        <v>10.0</v>
      </c>
      <c r="Z117" s="43">
        <v>42.0</v>
      </c>
      <c r="AA117" s="43">
        <v>29.0</v>
      </c>
      <c r="AB117" s="43">
        <v>4.0</v>
      </c>
      <c r="AC117" s="3" t="s">
        <v>151</v>
      </c>
      <c r="AD117" s="46" t="s">
        <v>51</v>
      </c>
      <c r="AE117" s="2" t="s">
        <v>535</v>
      </c>
      <c r="AF117" s="2" t="s">
        <v>192</v>
      </c>
      <c r="AG117" s="2" t="s">
        <v>536</v>
      </c>
      <c r="AH117" s="2" t="s">
        <v>335</v>
      </c>
      <c r="AI117" s="2" t="s">
        <v>56</v>
      </c>
      <c r="AJ117" s="2" t="s">
        <v>123</v>
      </c>
      <c r="AK117" s="30"/>
      <c r="AL117" s="30"/>
      <c r="AM117" s="30"/>
      <c r="AN117" s="30"/>
      <c r="AO117" s="30"/>
      <c r="AP117" s="30"/>
      <c r="AQ117" s="30"/>
      <c r="AR117" s="30"/>
      <c r="AS117" s="30"/>
    </row>
    <row r="118">
      <c r="A118" s="2">
        <v>117.0</v>
      </c>
      <c r="B118" s="31" t="s">
        <v>537</v>
      </c>
      <c r="C118" s="32" t="s">
        <v>538</v>
      </c>
      <c r="D118" s="33" t="s">
        <v>118</v>
      </c>
      <c r="E118" s="34" t="s">
        <v>47</v>
      </c>
      <c r="F118" s="35">
        <v>24.1935482</v>
      </c>
      <c r="G118" s="36">
        <v>6.301620232E9</v>
      </c>
      <c r="H118" s="33">
        <v>18.0</v>
      </c>
      <c r="I118" s="37">
        <v>23.1</v>
      </c>
      <c r="J118" s="38">
        <v>43.06918</v>
      </c>
      <c r="K118" s="38">
        <v>33.14117</v>
      </c>
      <c r="L118" s="38">
        <v>23.78965</v>
      </c>
      <c r="M118" s="39">
        <v>56.0</v>
      </c>
      <c r="N118" s="37">
        <v>23.80952381</v>
      </c>
      <c r="O118" s="33">
        <v>28.57142857</v>
      </c>
      <c r="P118" s="33">
        <v>19.04761905</v>
      </c>
      <c r="Q118" s="40">
        <v>76.43678</v>
      </c>
      <c r="R118" s="41">
        <v>11.0</v>
      </c>
      <c r="S118" s="41">
        <v>7.0</v>
      </c>
      <c r="T118" s="41">
        <v>33.3333333</v>
      </c>
      <c r="U118" s="42" t="s">
        <v>48</v>
      </c>
      <c r="V118" s="41">
        <v>40.0</v>
      </c>
      <c r="W118" s="42" t="s">
        <v>49</v>
      </c>
      <c r="X118" s="32" t="str">
        <f t="shared" si="13"/>
        <v>VATA</v>
      </c>
      <c r="Y118" s="43">
        <v>17.0</v>
      </c>
      <c r="Z118" s="43">
        <v>27.0</v>
      </c>
      <c r="AA118" s="43">
        <v>20.0</v>
      </c>
      <c r="AB118" s="43">
        <v>0.0</v>
      </c>
      <c r="AC118" s="3" t="s">
        <v>151</v>
      </c>
      <c r="AD118" s="46" t="s">
        <v>51</v>
      </c>
      <c r="AE118" s="2" t="s">
        <v>126</v>
      </c>
      <c r="AF118" s="2" t="s">
        <v>56</v>
      </c>
      <c r="AG118" s="2" t="s">
        <v>286</v>
      </c>
      <c r="AH118" s="2" t="s">
        <v>66</v>
      </c>
      <c r="AI118" s="2" t="s">
        <v>56</v>
      </c>
      <c r="AJ118" s="2" t="s">
        <v>75</v>
      </c>
      <c r="AK118" s="30"/>
      <c r="AL118" s="30"/>
      <c r="AM118" s="30"/>
      <c r="AN118" s="30"/>
      <c r="AO118" s="30"/>
      <c r="AP118" s="30"/>
      <c r="AQ118" s="30"/>
      <c r="AR118" s="30"/>
      <c r="AS118" s="30"/>
    </row>
    <row r="119">
      <c r="A119" s="2">
        <v>118.0</v>
      </c>
      <c r="B119" s="31" t="s">
        <v>539</v>
      </c>
      <c r="C119" s="32" t="s">
        <v>540</v>
      </c>
      <c r="D119" s="33" t="s">
        <v>118</v>
      </c>
      <c r="E119" s="34" t="s">
        <v>47</v>
      </c>
      <c r="F119" s="35">
        <v>34.9206352233886</v>
      </c>
      <c r="G119" s="36">
        <v>8.374120394E9</v>
      </c>
      <c r="H119" s="33">
        <v>17.0</v>
      </c>
      <c r="I119" s="37">
        <v>22.9</v>
      </c>
      <c r="J119" s="38">
        <v>47.0233</v>
      </c>
      <c r="K119" s="38">
        <v>32.72743</v>
      </c>
      <c r="L119" s="38">
        <v>20.24927</v>
      </c>
      <c r="M119" s="39">
        <v>72.0</v>
      </c>
      <c r="N119" s="37">
        <v>23.80952381</v>
      </c>
      <c r="O119" s="33">
        <v>23.80952381</v>
      </c>
      <c r="P119" s="33">
        <v>9.523809524</v>
      </c>
      <c r="Q119" s="40">
        <v>71.26437</v>
      </c>
      <c r="R119" s="41">
        <v>10.0</v>
      </c>
      <c r="S119" s="41">
        <v>6.0</v>
      </c>
      <c r="T119" s="41">
        <v>37.5</v>
      </c>
      <c r="U119" s="42" t="s">
        <v>48</v>
      </c>
      <c r="V119" s="41">
        <v>20.0</v>
      </c>
      <c r="W119" s="42" t="s">
        <v>48</v>
      </c>
      <c r="X119" s="32" t="str">
        <f t="shared" si="13"/>
        <v>VATA and KAPHA</v>
      </c>
      <c r="Y119" s="43">
        <v>9.0</v>
      </c>
      <c r="Z119" s="43">
        <v>31.0</v>
      </c>
      <c r="AA119" s="43">
        <v>27.0</v>
      </c>
      <c r="AB119" s="43">
        <v>2.0</v>
      </c>
      <c r="AC119" s="3" t="s">
        <v>151</v>
      </c>
      <c r="AD119" s="29" t="s">
        <v>62</v>
      </c>
      <c r="AE119" s="2" t="s">
        <v>108</v>
      </c>
      <c r="AF119" s="2" t="s">
        <v>267</v>
      </c>
      <c r="AG119" s="2" t="s">
        <v>541</v>
      </c>
      <c r="AH119" s="2" t="s">
        <v>56</v>
      </c>
      <c r="AI119" s="2" t="s">
        <v>56</v>
      </c>
      <c r="AJ119" s="2" t="s">
        <v>431</v>
      </c>
      <c r="AK119" s="30"/>
      <c r="AL119" s="30"/>
      <c r="AM119" s="30"/>
      <c r="AN119" s="30"/>
      <c r="AO119" s="30"/>
      <c r="AP119" s="30"/>
      <c r="AQ119" s="30"/>
      <c r="AR119" s="30"/>
      <c r="AS119" s="30"/>
    </row>
    <row r="120">
      <c r="A120" s="2">
        <v>119.0</v>
      </c>
      <c r="B120" s="31" t="s">
        <v>542</v>
      </c>
      <c r="C120" s="32" t="s">
        <v>543</v>
      </c>
      <c r="D120" s="33" t="s">
        <v>46</v>
      </c>
      <c r="E120" s="34" t="s">
        <v>131</v>
      </c>
      <c r="F120" s="35">
        <v>29.4117641448974</v>
      </c>
      <c r="G120" s="36">
        <v>9.817042373E9</v>
      </c>
      <c r="H120" s="33">
        <v>18.0</v>
      </c>
      <c r="I120" s="37">
        <v>22.7</v>
      </c>
      <c r="J120" s="38">
        <v>49.58482</v>
      </c>
      <c r="K120" s="38">
        <v>29.96353</v>
      </c>
      <c r="L120" s="38">
        <v>20.45165</v>
      </c>
      <c r="M120" s="39">
        <v>60.0</v>
      </c>
      <c r="N120" s="37">
        <v>19.04761905</v>
      </c>
      <c r="O120" s="33">
        <v>28.57142857</v>
      </c>
      <c r="P120" s="33">
        <v>14.28571429</v>
      </c>
      <c r="Q120" s="40">
        <v>86.78161</v>
      </c>
      <c r="R120" s="41">
        <v>10.0</v>
      </c>
      <c r="S120" s="41">
        <v>5.0</v>
      </c>
      <c r="T120" s="41">
        <v>4.16666667</v>
      </c>
      <c r="U120" s="42" t="s">
        <v>48</v>
      </c>
      <c r="V120" s="41">
        <v>13.3333333</v>
      </c>
      <c r="W120" s="42" t="s">
        <v>48</v>
      </c>
      <c r="X120" s="32" t="str">
        <f t="shared" si="13"/>
        <v>VATA and KAPHA</v>
      </c>
      <c r="Y120" s="43">
        <v>9.0</v>
      </c>
      <c r="Z120" s="43">
        <v>36.0</v>
      </c>
      <c r="AA120" s="43">
        <v>34.0</v>
      </c>
      <c r="AB120" s="43">
        <v>2.0</v>
      </c>
      <c r="AC120" s="3" t="s">
        <v>61</v>
      </c>
      <c r="AD120" s="29" t="s">
        <v>101</v>
      </c>
      <c r="AE120" s="2" t="s">
        <v>63</v>
      </c>
      <c r="AF120" s="2" t="s">
        <v>193</v>
      </c>
      <c r="AG120" s="2" t="s">
        <v>544</v>
      </c>
      <c r="AH120" s="2" t="s">
        <v>214</v>
      </c>
      <c r="AI120" s="2" t="s">
        <v>115</v>
      </c>
      <c r="AJ120" s="2" t="s">
        <v>545</v>
      </c>
      <c r="AK120" s="30"/>
      <c r="AL120" s="30"/>
      <c r="AM120" s="30"/>
      <c r="AN120" s="30"/>
      <c r="AO120" s="30"/>
      <c r="AP120" s="30"/>
      <c r="AQ120" s="30"/>
      <c r="AR120" s="30"/>
      <c r="AS120" s="30"/>
    </row>
    <row r="121">
      <c r="A121" s="2">
        <v>120.0</v>
      </c>
      <c r="B121" s="31" t="s">
        <v>546</v>
      </c>
      <c r="C121" s="32" t="s">
        <v>547</v>
      </c>
      <c r="D121" s="33" t="s">
        <v>46</v>
      </c>
      <c r="E121" s="34" t="s">
        <v>47</v>
      </c>
      <c r="F121" s="35">
        <v>62.06896591</v>
      </c>
      <c r="G121" s="36">
        <v>6.305389581E9</v>
      </c>
      <c r="H121" s="33">
        <v>17.0</v>
      </c>
      <c r="I121" s="37">
        <v>24.9</v>
      </c>
      <c r="J121" s="38">
        <v>38.43814</v>
      </c>
      <c r="K121" s="38">
        <v>34.54764</v>
      </c>
      <c r="L121" s="38">
        <v>27.01422</v>
      </c>
      <c r="M121" s="39">
        <v>56.0</v>
      </c>
      <c r="N121" s="37">
        <v>66.66666667</v>
      </c>
      <c r="O121" s="33">
        <v>66.66666667</v>
      </c>
      <c r="P121" s="33">
        <v>66.66666667</v>
      </c>
      <c r="Q121" s="40">
        <v>67.24138</v>
      </c>
      <c r="R121" s="41">
        <v>11.0</v>
      </c>
      <c r="S121" s="41">
        <v>7.0</v>
      </c>
      <c r="T121" s="41">
        <v>4.16666667</v>
      </c>
      <c r="U121" s="42" t="s">
        <v>48</v>
      </c>
      <c r="V121" s="41">
        <v>13.3333333</v>
      </c>
      <c r="W121" s="42" t="s">
        <v>48</v>
      </c>
      <c r="X121" s="32" t="str">
        <f t="shared" si="13"/>
        <v>VATA and KAPHA</v>
      </c>
      <c r="Y121" s="43">
        <v>19.0</v>
      </c>
      <c r="Z121" s="43">
        <v>42.0</v>
      </c>
      <c r="AA121" s="43">
        <v>49.0</v>
      </c>
      <c r="AB121" s="43">
        <v>2.0</v>
      </c>
      <c r="AC121" s="3" t="s">
        <v>196</v>
      </c>
      <c r="AD121" s="46" t="s">
        <v>51</v>
      </c>
      <c r="AE121" s="2" t="s">
        <v>108</v>
      </c>
      <c r="AF121" s="2" t="s">
        <v>56</v>
      </c>
      <c r="AG121" s="2" t="s">
        <v>249</v>
      </c>
      <c r="AH121" s="2" t="s">
        <v>56</v>
      </c>
      <c r="AI121" s="2" t="s">
        <v>402</v>
      </c>
      <c r="AJ121" s="2" t="s">
        <v>178</v>
      </c>
      <c r="AK121" s="30"/>
      <c r="AL121" s="30"/>
      <c r="AM121" s="30"/>
      <c r="AN121" s="30"/>
      <c r="AO121" s="30"/>
      <c r="AP121" s="30"/>
      <c r="AQ121" s="30"/>
      <c r="AR121" s="30"/>
      <c r="AS121" s="30"/>
    </row>
    <row r="122">
      <c r="A122" s="2">
        <v>121.0</v>
      </c>
      <c r="B122" s="31" t="s">
        <v>548</v>
      </c>
      <c r="C122" s="32" t="s">
        <v>549</v>
      </c>
      <c r="D122" s="33" t="s">
        <v>46</v>
      </c>
      <c r="E122" s="34" t="s">
        <v>47</v>
      </c>
      <c r="F122" s="34" t="s">
        <v>60</v>
      </c>
      <c r="G122" s="36">
        <v>9.39273312E9</v>
      </c>
      <c r="H122" s="33">
        <v>17.0</v>
      </c>
      <c r="I122" s="37">
        <v>21.48</v>
      </c>
      <c r="J122" s="38">
        <v>31.97552</v>
      </c>
      <c r="K122" s="38">
        <v>37.86575</v>
      </c>
      <c r="L122" s="38">
        <v>30.15873</v>
      </c>
      <c r="M122" s="39">
        <v>74.0</v>
      </c>
      <c r="N122" s="37">
        <v>47.61904762</v>
      </c>
      <c r="O122" s="33">
        <v>33.33333333</v>
      </c>
      <c r="P122" s="33">
        <v>23.80952381</v>
      </c>
      <c r="Q122" s="40">
        <v>77.58621</v>
      </c>
      <c r="R122" s="41">
        <v>12.0</v>
      </c>
      <c r="S122" s="41">
        <v>8.75</v>
      </c>
      <c r="T122" s="41">
        <v>83.3333333</v>
      </c>
      <c r="U122" s="42" t="s">
        <v>49</v>
      </c>
      <c r="V122" s="41">
        <v>20.0</v>
      </c>
      <c r="W122" s="42" t="s">
        <v>48</v>
      </c>
      <c r="X122" s="32" t="str">
        <f t="shared" si="13"/>
        <v>KAPHA</v>
      </c>
      <c r="Y122" s="47" t="s">
        <v>60</v>
      </c>
      <c r="Z122" s="47" t="s">
        <v>60</v>
      </c>
      <c r="AA122" s="47" t="s">
        <v>60</v>
      </c>
      <c r="AB122" s="47" t="s">
        <v>60</v>
      </c>
      <c r="AC122" s="3" t="s">
        <v>550</v>
      </c>
      <c r="AD122" s="29" t="s">
        <v>62</v>
      </c>
      <c r="AE122" s="2" t="s">
        <v>188</v>
      </c>
      <c r="AF122" s="2" t="s">
        <v>56</v>
      </c>
      <c r="AG122" s="2" t="s">
        <v>73</v>
      </c>
      <c r="AH122" s="2" t="s">
        <v>56</v>
      </c>
      <c r="AI122" s="2" t="s">
        <v>56</v>
      </c>
      <c r="AJ122" s="2" t="s">
        <v>75</v>
      </c>
      <c r="AK122" s="30"/>
      <c r="AL122" s="30"/>
      <c r="AM122" s="30"/>
      <c r="AN122" s="30"/>
      <c r="AO122" s="30"/>
      <c r="AP122" s="30"/>
      <c r="AQ122" s="30"/>
      <c r="AR122" s="30"/>
      <c r="AS122" s="30"/>
    </row>
    <row r="123">
      <c r="A123" s="2">
        <v>122.0</v>
      </c>
      <c r="B123" s="31" t="s">
        <v>551</v>
      </c>
      <c r="C123" s="32" t="s">
        <v>552</v>
      </c>
      <c r="D123" s="33" t="s">
        <v>46</v>
      </c>
      <c r="E123" s="34" t="s">
        <v>14</v>
      </c>
      <c r="F123" s="35">
        <v>31.1475410461425</v>
      </c>
      <c r="G123" s="36">
        <v>7.014153608E9</v>
      </c>
      <c r="H123" s="33">
        <v>18.0</v>
      </c>
      <c r="I123" s="37">
        <v>23.3</v>
      </c>
      <c r="J123" s="38">
        <v>36.15348</v>
      </c>
      <c r="K123" s="38">
        <v>35.46155</v>
      </c>
      <c r="L123" s="38">
        <v>28.38497</v>
      </c>
      <c r="M123" s="39">
        <v>56.0</v>
      </c>
      <c r="N123" s="37">
        <v>19.04761905</v>
      </c>
      <c r="O123" s="33">
        <v>28.57142857</v>
      </c>
      <c r="P123" s="33">
        <v>23.80952381</v>
      </c>
      <c r="Q123" s="40">
        <v>54.5977</v>
      </c>
      <c r="R123" s="41">
        <v>11.0</v>
      </c>
      <c r="S123" s="41">
        <v>7.0</v>
      </c>
      <c r="T123" s="41">
        <v>25.0</v>
      </c>
      <c r="U123" s="42" t="s">
        <v>48</v>
      </c>
      <c r="V123" s="41">
        <v>13.3333333</v>
      </c>
      <c r="W123" s="42" t="s">
        <v>48</v>
      </c>
      <c r="X123" s="32"/>
      <c r="Y123" s="43">
        <v>18.0</v>
      </c>
      <c r="Z123" s="43">
        <v>31.0</v>
      </c>
      <c r="AA123" s="43">
        <v>31.0</v>
      </c>
      <c r="AB123" s="43">
        <v>3.0</v>
      </c>
      <c r="AC123" s="3" t="s">
        <v>50</v>
      </c>
      <c r="AD123" s="29" t="s">
        <v>51</v>
      </c>
      <c r="AE123" s="2" t="s">
        <v>259</v>
      </c>
      <c r="AF123" s="2" t="s">
        <v>140</v>
      </c>
      <c r="AG123" s="2" t="s">
        <v>172</v>
      </c>
      <c r="AH123" s="2" t="s">
        <v>55</v>
      </c>
      <c r="AI123" s="2" t="s">
        <v>56</v>
      </c>
      <c r="AJ123" s="2" t="s">
        <v>450</v>
      </c>
      <c r="AK123" s="30"/>
      <c r="AL123" s="30"/>
      <c r="AM123" s="30"/>
      <c r="AN123" s="30"/>
      <c r="AO123" s="30"/>
      <c r="AP123" s="30"/>
      <c r="AQ123" s="30"/>
      <c r="AR123" s="30"/>
      <c r="AS123" s="30"/>
    </row>
    <row r="124">
      <c r="A124" s="2">
        <v>123.0</v>
      </c>
      <c r="B124" s="31" t="s">
        <v>553</v>
      </c>
      <c r="C124" s="32" t="s">
        <v>554</v>
      </c>
      <c r="D124" s="33" t="s">
        <v>46</v>
      </c>
      <c r="E124" s="34" t="s">
        <v>47</v>
      </c>
      <c r="F124" s="35">
        <v>41.8181800842285</v>
      </c>
      <c r="G124" s="36">
        <v>7.023045653E9</v>
      </c>
      <c r="H124" s="33">
        <v>18.0</v>
      </c>
      <c r="I124" s="37">
        <v>20.5</v>
      </c>
      <c r="J124" s="38">
        <v>50.66501</v>
      </c>
      <c r="K124" s="38">
        <v>29.72876</v>
      </c>
      <c r="L124" s="38">
        <v>19.60624</v>
      </c>
      <c r="M124" s="39">
        <v>78.0</v>
      </c>
      <c r="N124" s="37">
        <v>23.80952381</v>
      </c>
      <c r="O124" s="33">
        <v>23.80952381</v>
      </c>
      <c r="P124" s="33">
        <v>52.38095238</v>
      </c>
      <c r="Q124" s="40">
        <v>74.13793</v>
      </c>
      <c r="R124" s="41">
        <v>11.0</v>
      </c>
      <c r="S124" s="41">
        <v>7.0</v>
      </c>
      <c r="T124" s="41">
        <v>12.5</v>
      </c>
      <c r="U124" s="42" t="s">
        <v>48</v>
      </c>
      <c r="V124" s="41">
        <v>20.0</v>
      </c>
      <c r="W124" s="42" t="s">
        <v>48</v>
      </c>
      <c r="X124" s="32" t="str">
        <f t="shared" ref="X124:X132" si="14">IF(AND(U124&gt;V124,U124&gt;W124),"VATA",IF(AND(V124&gt;W124,V124&gt;U124),"PITTA",IF(AND(W124&gt;V124,W124&gt;U124),"KAPHA",IF(AND(U124&gt;V124,U124=W124),"VATA and KAPHA",IF(AND(U124=V124,U124&gt;W124),"VATA and PITTA",IF(AND(V124&gt;U124,V124=W124),"PITTA and KAPHA",IF(U124=V124=W124,"VATA and PITTA and KAPHA",1)))))))</f>
        <v>VATA and KAPHA</v>
      </c>
      <c r="Y124" s="43">
        <v>11.0</v>
      </c>
      <c r="Z124" s="43">
        <v>18.0</v>
      </c>
      <c r="AA124" s="43">
        <v>6.0</v>
      </c>
      <c r="AB124" s="43">
        <v>0.0</v>
      </c>
      <c r="AC124" s="3" t="s">
        <v>50</v>
      </c>
      <c r="AD124" s="29" t="s">
        <v>62</v>
      </c>
      <c r="AE124" s="2" t="s">
        <v>555</v>
      </c>
      <c r="AF124" s="2" t="s">
        <v>91</v>
      </c>
      <c r="AG124" s="2" t="s">
        <v>172</v>
      </c>
      <c r="AH124" s="2" t="s">
        <v>421</v>
      </c>
      <c r="AI124" s="2" t="s">
        <v>56</v>
      </c>
      <c r="AJ124" s="2" t="s">
        <v>232</v>
      </c>
      <c r="AK124" s="30"/>
      <c r="AL124" s="30"/>
      <c r="AM124" s="30"/>
      <c r="AN124" s="30"/>
      <c r="AO124" s="30"/>
      <c r="AP124" s="30"/>
      <c r="AQ124" s="30"/>
      <c r="AR124" s="30"/>
      <c r="AS124" s="30"/>
    </row>
    <row r="125">
      <c r="A125" s="2">
        <v>124.0</v>
      </c>
      <c r="B125" s="31" t="s">
        <v>556</v>
      </c>
      <c r="C125" s="32" t="s">
        <v>557</v>
      </c>
      <c r="D125" s="33" t="s">
        <v>46</v>
      </c>
      <c r="E125" s="34" t="s">
        <v>47</v>
      </c>
      <c r="F125" s="35">
        <v>33.8709678649902</v>
      </c>
      <c r="G125" s="36">
        <v>7.0013169E9</v>
      </c>
      <c r="H125" s="33">
        <v>17.0</v>
      </c>
      <c r="I125" s="37">
        <v>20.76</v>
      </c>
      <c r="J125" s="38">
        <v>45.18003</v>
      </c>
      <c r="K125" s="38">
        <v>32.1016</v>
      </c>
      <c r="L125" s="38">
        <v>22.71837</v>
      </c>
      <c r="M125" s="39">
        <v>68.0</v>
      </c>
      <c r="N125" s="37">
        <v>19.04761905</v>
      </c>
      <c r="O125" s="33">
        <v>14.28571429</v>
      </c>
      <c r="P125" s="33">
        <v>9.523809524</v>
      </c>
      <c r="Q125" s="40">
        <v>69.54023</v>
      </c>
      <c r="R125" s="41">
        <v>1.0</v>
      </c>
      <c r="S125" s="41">
        <v>9.0</v>
      </c>
      <c r="T125" s="41">
        <v>29.1666667</v>
      </c>
      <c r="U125" s="42" t="s">
        <v>48</v>
      </c>
      <c r="V125" s="41">
        <v>6.66666667</v>
      </c>
      <c r="W125" s="42" t="s">
        <v>48</v>
      </c>
      <c r="X125" s="32" t="str">
        <f t="shared" si="14"/>
        <v>VATA and KAPHA</v>
      </c>
      <c r="Y125" s="43">
        <v>9.0</v>
      </c>
      <c r="Z125" s="43">
        <v>18.0</v>
      </c>
      <c r="AA125" s="43">
        <v>4.0</v>
      </c>
      <c r="AB125" s="43">
        <v>0.0</v>
      </c>
      <c r="AC125" s="3" t="s">
        <v>151</v>
      </c>
      <c r="AD125" s="29" t="s">
        <v>62</v>
      </c>
      <c r="AE125" s="2" t="s">
        <v>63</v>
      </c>
      <c r="AF125" s="2" t="s">
        <v>260</v>
      </c>
      <c r="AG125" s="2" t="s">
        <v>73</v>
      </c>
      <c r="AH125" s="2" t="s">
        <v>56</v>
      </c>
      <c r="AI125" s="2" t="s">
        <v>56</v>
      </c>
      <c r="AJ125" s="2" t="s">
        <v>75</v>
      </c>
      <c r="AK125" s="30"/>
      <c r="AL125" s="30"/>
      <c r="AM125" s="30"/>
      <c r="AN125" s="30"/>
      <c r="AO125" s="30"/>
      <c r="AP125" s="30"/>
      <c r="AQ125" s="30"/>
      <c r="AR125" s="30"/>
      <c r="AS125" s="30"/>
    </row>
    <row r="126">
      <c r="A126" s="2">
        <v>125.0</v>
      </c>
      <c r="B126" s="31" t="s">
        <v>558</v>
      </c>
      <c r="C126" s="32" t="s">
        <v>559</v>
      </c>
      <c r="D126" s="33" t="s">
        <v>46</v>
      </c>
      <c r="E126" s="34" t="s">
        <v>14</v>
      </c>
      <c r="F126" s="35">
        <v>33.3333320617675</v>
      </c>
      <c r="G126" s="36">
        <v>9.582441126E9</v>
      </c>
      <c r="H126" s="33">
        <v>18.0</v>
      </c>
      <c r="I126" s="37">
        <v>34.5</v>
      </c>
      <c r="J126" s="38">
        <v>39.47541</v>
      </c>
      <c r="K126" s="38">
        <v>33.17543</v>
      </c>
      <c r="L126" s="38">
        <v>27.34916</v>
      </c>
      <c r="M126" s="39">
        <v>56.0</v>
      </c>
      <c r="N126" s="37">
        <v>14.28571429</v>
      </c>
      <c r="O126" s="33">
        <v>9.523809524</v>
      </c>
      <c r="P126" s="33">
        <v>4.761904762</v>
      </c>
      <c r="Q126" s="40">
        <v>66.66667</v>
      </c>
      <c r="R126" s="41">
        <v>11.5</v>
      </c>
      <c r="S126" s="41">
        <v>7.0</v>
      </c>
      <c r="T126" s="41">
        <v>0.0</v>
      </c>
      <c r="U126" s="42" t="s">
        <v>48</v>
      </c>
      <c r="V126" s="41">
        <v>20.0</v>
      </c>
      <c r="W126" s="42" t="s">
        <v>48</v>
      </c>
      <c r="X126" s="32" t="str">
        <f t="shared" si="14"/>
        <v>VATA and KAPHA</v>
      </c>
      <c r="Y126" s="43">
        <v>17.0</v>
      </c>
      <c r="Z126" s="43">
        <v>30.0</v>
      </c>
      <c r="AA126" s="43">
        <v>20.0</v>
      </c>
      <c r="AB126" s="43">
        <v>0.0</v>
      </c>
      <c r="AC126" s="3" t="s">
        <v>151</v>
      </c>
      <c r="AD126" s="29" t="s">
        <v>51</v>
      </c>
      <c r="AE126" s="2" t="s">
        <v>382</v>
      </c>
      <c r="AF126" s="2" t="s">
        <v>255</v>
      </c>
      <c r="AG126" s="2" t="s">
        <v>73</v>
      </c>
      <c r="AH126" s="2" t="s">
        <v>253</v>
      </c>
      <c r="AI126" s="2" t="s">
        <v>56</v>
      </c>
      <c r="AJ126" s="2" t="s">
        <v>560</v>
      </c>
      <c r="AK126" s="30"/>
      <c r="AL126" s="30"/>
      <c r="AM126" s="30"/>
      <c r="AN126" s="30"/>
      <c r="AO126" s="30"/>
      <c r="AP126" s="30"/>
      <c r="AQ126" s="30"/>
      <c r="AR126" s="30"/>
      <c r="AS126" s="30"/>
    </row>
    <row r="127">
      <c r="A127" s="2">
        <v>126.0</v>
      </c>
      <c r="B127" s="31" t="s">
        <v>561</v>
      </c>
      <c r="C127" s="32" t="s">
        <v>562</v>
      </c>
      <c r="D127" s="33" t="s">
        <v>118</v>
      </c>
      <c r="E127" s="34" t="s">
        <v>47</v>
      </c>
      <c r="F127" s="35">
        <v>18.6440677642822</v>
      </c>
      <c r="G127" s="36">
        <v>8.641051019E9</v>
      </c>
      <c r="H127" s="33">
        <v>18.0</v>
      </c>
      <c r="I127" s="37">
        <v>16.2</v>
      </c>
      <c r="J127" s="38">
        <v>35.93231</v>
      </c>
      <c r="K127" s="38">
        <v>38.10575</v>
      </c>
      <c r="L127" s="38">
        <v>25.96195</v>
      </c>
      <c r="M127" s="39">
        <v>50.0</v>
      </c>
      <c r="N127" s="37">
        <v>33.33333333</v>
      </c>
      <c r="O127" s="33">
        <v>19.04761905</v>
      </c>
      <c r="P127" s="33">
        <v>23.80952381</v>
      </c>
      <c r="Q127" s="40">
        <v>71.83908</v>
      </c>
      <c r="R127" s="41">
        <v>10.5</v>
      </c>
      <c r="S127" s="41">
        <v>5.5</v>
      </c>
      <c r="T127" s="41">
        <v>20.8333333</v>
      </c>
      <c r="U127" s="42" t="s">
        <v>48</v>
      </c>
      <c r="V127" s="41">
        <v>60.0</v>
      </c>
      <c r="W127" s="42" t="s">
        <v>49</v>
      </c>
      <c r="X127" s="32" t="str">
        <f t="shared" si="14"/>
        <v>VATA</v>
      </c>
      <c r="Y127" s="43">
        <v>28.0</v>
      </c>
      <c r="Z127" s="43">
        <v>45.0</v>
      </c>
      <c r="AA127" s="43">
        <v>45.0</v>
      </c>
      <c r="AB127" s="43">
        <v>8.0</v>
      </c>
      <c r="AC127" s="3" t="s">
        <v>61</v>
      </c>
      <c r="AD127" s="29" t="s">
        <v>101</v>
      </c>
      <c r="AE127" s="2" t="s">
        <v>95</v>
      </c>
      <c r="AF127" s="2" t="s">
        <v>56</v>
      </c>
      <c r="AG127" s="2" t="s">
        <v>127</v>
      </c>
      <c r="AH127" s="2" t="s">
        <v>56</v>
      </c>
      <c r="AI127" s="2" t="s">
        <v>74</v>
      </c>
      <c r="AJ127" s="2" t="s">
        <v>563</v>
      </c>
      <c r="AK127" s="30"/>
      <c r="AL127" s="30"/>
      <c r="AM127" s="30"/>
      <c r="AN127" s="30"/>
      <c r="AO127" s="30"/>
      <c r="AP127" s="30"/>
      <c r="AQ127" s="30"/>
      <c r="AR127" s="30"/>
      <c r="AS127" s="30"/>
    </row>
    <row r="128">
      <c r="A128" s="2">
        <v>127.0</v>
      </c>
      <c r="B128" s="31" t="s">
        <v>564</v>
      </c>
      <c r="C128" s="32" t="s">
        <v>565</v>
      </c>
      <c r="D128" s="33" t="s">
        <v>46</v>
      </c>
      <c r="E128" s="34" t="s">
        <v>47</v>
      </c>
      <c r="F128" s="35">
        <v>43.4210510253906</v>
      </c>
      <c r="G128" s="36">
        <v>9.454756129E9</v>
      </c>
      <c r="H128" s="33">
        <v>19.0</v>
      </c>
      <c r="I128" s="37">
        <v>17.8</v>
      </c>
      <c r="J128" s="38">
        <v>45.48021</v>
      </c>
      <c r="K128" s="38">
        <v>31.05334</v>
      </c>
      <c r="L128" s="38">
        <v>23.46645</v>
      </c>
      <c r="M128" s="39">
        <v>50.0</v>
      </c>
      <c r="N128" s="37">
        <v>9.523809524</v>
      </c>
      <c r="O128" s="33">
        <v>14.28571429</v>
      </c>
      <c r="P128" s="33">
        <v>14.28571429</v>
      </c>
      <c r="Q128" s="40">
        <v>67.81609</v>
      </c>
      <c r="R128" s="41">
        <v>11.5</v>
      </c>
      <c r="S128" s="41">
        <v>6.5</v>
      </c>
      <c r="T128" s="41">
        <v>4.16666667</v>
      </c>
      <c r="U128" s="42" t="s">
        <v>48</v>
      </c>
      <c r="V128" s="41">
        <v>40.0</v>
      </c>
      <c r="W128" s="42" t="s">
        <v>49</v>
      </c>
      <c r="X128" s="32" t="str">
        <f t="shared" si="14"/>
        <v>VATA</v>
      </c>
      <c r="Y128" s="43">
        <v>10.0</v>
      </c>
      <c r="Z128" s="43">
        <v>17.0</v>
      </c>
      <c r="AA128" s="43">
        <v>22.0</v>
      </c>
      <c r="AB128" s="43">
        <v>0.0</v>
      </c>
      <c r="AC128" s="3" t="s">
        <v>50</v>
      </c>
      <c r="AD128" s="29" t="s">
        <v>101</v>
      </c>
      <c r="AE128" s="2" t="s">
        <v>95</v>
      </c>
      <c r="AF128" s="2" t="s">
        <v>64</v>
      </c>
      <c r="AG128" s="2" t="s">
        <v>391</v>
      </c>
      <c r="AH128" s="2" t="s">
        <v>104</v>
      </c>
      <c r="AI128" s="2" t="s">
        <v>192</v>
      </c>
      <c r="AJ128" s="2" t="s">
        <v>358</v>
      </c>
      <c r="AK128" s="30"/>
      <c r="AL128" s="30"/>
      <c r="AM128" s="30"/>
      <c r="AN128" s="30"/>
      <c r="AO128" s="30"/>
      <c r="AP128" s="30"/>
      <c r="AQ128" s="30"/>
      <c r="AR128" s="30"/>
      <c r="AS128" s="30"/>
    </row>
    <row r="129">
      <c r="A129" s="2">
        <v>128.0</v>
      </c>
      <c r="B129" s="31" t="s">
        <v>566</v>
      </c>
      <c r="C129" s="32" t="s">
        <v>567</v>
      </c>
      <c r="D129" s="33" t="s">
        <v>118</v>
      </c>
      <c r="E129" s="34" t="s">
        <v>14</v>
      </c>
      <c r="F129" s="35">
        <v>37.9310340881347</v>
      </c>
      <c r="G129" s="36">
        <v>9.555923672E9</v>
      </c>
      <c r="H129" s="33">
        <v>18.0</v>
      </c>
      <c r="I129" s="37">
        <v>28.2</v>
      </c>
      <c r="J129" s="38">
        <v>36.14638</v>
      </c>
      <c r="K129" s="38">
        <v>32.86034</v>
      </c>
      <c r="L129" s="38">
        <v>30.99328</v>
      </c>
      <c r="M129" s="39">
        <v>42.0</v>
      </c>
      <c r="N129" s="37">
        <v>4.761904762</v>
      </c>
      <c r="O129" s="33">
        <v>0.0</v>
      </c>
      <c r="P129" s="33">
        <v>14.28571429</v>
      </c>
      <c r="Q129" s="40">
        <v>68.96552</v>
      </c>
      <c r="R129" s="41">
        <v>12.0</v>
      </c>
      <c r="S129" s="41">
        <v>7.0</v>
      </c>
      <c r="T129" s="41">
        <v>29.1666667</v>
      </c>
      <c r="U129" s="42" t="s">
        <v>48</v>
      </c>
      <c r="V129" s="41">
        <v>53.3333333</v>
      </c>
      <c r="W129" s="42" t="s">
        <v>49</v>
      </c>
      <c r="X129" s="32" t="str">
        <f t="shared" si="14"/>
        <v>VATA</v>
      </c>
      <c r="Y129" s="43">
        <v>26.0</v>
      </c>
      <c r="Z129" s="43">
        <v>34.0</v>
      </c>
      <c r="AA129" s="43">
        <v>30.0</v>
      </c>
      <c r="AB129" s="43">
        <v>4.0</v>
      </c>
      <c r="AC129" s="3" t="s">
        <v>151</v>
      </c>
      <c r="AD129" s="29" t="s">
        <v>62</v>
      </c>
      <c r="AE129" s="2" t="s">
        <v>225</v>
      </c>
      <c r="AF129" s="2" t="s">
        <v>120</v>
      </c>
      <c r="AG129" s="2" t="s">
        <v>344</v>
      </c>
      <c r="AH129" s="2" t="s">
        <v>56</v>
      </c>
      <c r="AI129" s="2" t="s">
        <v>56</v>
      </c>
      <c r="AJ129" s="2" t="s">
        <v>75</v>
      </c>
      <c r="AK129" s="30"/>
      <c r="AL129" s="30"/>
      <c r="AM129" s="30"/>
      <c r="AN129" s="30"/>
      <c r="AO129" s="30"/>
      <c r="AP129" s="30"/>
      <c r="AQ129" s="30"/>
      <c r="AR129" s="30"/>
      <c r="AS129" s="30"/>
    </row>
    <row r="130">
      <c r="A130" s="2">
        <v>129.0</v>
      </c>
      <c r="B130" s="31" t="s">
        <v>568</v>
      </c>
      <c r="C130" s="32" t="s">
        <v>569</v>
      </c>
      <c r="D130" s="33" t="s">
        <v>46</v>
      </c>
      <c r="E130" s="34" t="s">
        <v>47</v>
      </c>
      <c r="F130" s="35">
        <v>83.63636017</v>
      </c>
      <c r="G130" s="36">
        <v>8.307610716E9</v>
      </c>
      <c r="H130" s="33">
        <v>18.0</v>
      </c>
      <c r="I130" s="37">
        <v>20.5</v>
      </c>
      <c r="J130" s="38">
        <v>48.67989</v>
      </c>
      <c r="K130" s="38">
        <v>29.05796</v>
      </c>
      <c r="L130" s="38">
        <v>22.26215</v>
      </c>
      <c r="M130" s="39">
        <v>74.0</v>
      </c>
      <c r="N130" s="37">
        <v>9.523809524</v>
      </c>
      <c r="O130" s="33">
        <v>19.04761905</v>
      </c>
      <c r="P130" s="33">
        <v>9.523809524</v>
      </c>
      <c r="Q130" s="40">
        <v>89.08046</v>
      </c>
      <c r="R130" s="41">
        <v>11.0</v>
      </c>
      <c r="S130" s="41">
        <v>7.0</v>
      </c>
      <c r="T130" s="41">
        <v>0.0</v>
      </c>
      <c r="U130" s="42" t="s">
        <v>48</v>
      </c>
      <c r="V130" s="41">
        <v>13.3333333</v>
      </c>
      <c r="W130" s="42" t="s">
        <v>48</v>
      </c>
      <c r="X130" s="32" t="str">
        <f t="shared" si="14"/>
        <v>VATA and KAPHA</v>
      </c>
      <c r="Y130" s="43">
        <v>18.0</v>
      </c>
      <c r="Z130" s="43">
        <v>23.0</v>
      </c>
      <c r="AA130" s="43">
        <v>19.0</v>
      </c>
      <c r="AB130" s="43">
        <v>0.0</v>
      </c>
      <c r="AC130" s="3" t="s">
        <v>61</v>
      </c>
      <c r="AD130" s="29" t="s">
        <v>101</v>
      </c>
      <c r="AE130" s="2" t="s">
        <v>382</v>
      </c>
      <c r="AF130" s="2" t="s">
        <v>424</v>
      </c>
      <c r="AG130" s="2" t="s">
        <v>146</v>
      </c>
      <c r="AH130" s="2" t="s">
        <v>216</v>
      </c>
      <c r="AI130" s="2" t="s">
        <v>173</v>
      </c>
      <c r="AJ130" s="2" t="s">
        <v>245</v>
      </c>
      <c r="AK130" s="30"/>
      <c r="AL130" s="30"/>
      <c r="AM130" s="30"/>
      <c r="AN130" s="30"/>
      <c r="AO130" s="30"/>
      <c r="AP130" s="30"/>
      <c r="AQ130" s="30"/>
      <c r="AR130" s="30"/>
      <c r="AS130" s="30"/>
    </row>
    <row r="131">
      <c r="A131" s="2">
        <v>130.0</v>
      </c>
      <c r="B131" s="31" t="s">
        <v>570</v>
      </c>
      <c r="C131" s="32" t="s">
        <v>571</v>
      </c>
      <c r="D131" s="33" t="s">
        <v>118</v>
      </c>
      <c r="E131" s="34" t="s">
        <v>47</v>
      </c>
      <c r="F131" s="35">
        <v>91.3793106079101</v>
      </c>
      <c r="G131" s="36">
        <v>9.548163773E9</v>
      </c>
      <c r="H131" s="33">
        <v>18.0</v>
      </c>
      <c r="I131" s="37">
        <v>23.4</v>
      </c>
      <c r="J131" s="38">
        <v>35.46741</v>
      </c>
      <c r="K131" s="38">
        <v>35.43824</v>
      </c>
      <c r="L131" s="38">
        <v>29.09436</v>
      </c>
      <c r="M131" s="39">
        <v>46.0</v>
      </c>
      <c r="N131" s="37">
        <v>23.80952381</v>
      </c>
      <c r="O131" s="33">
        <v>23.80952381</v>
      </c>
      <c r="P131" s="33">
        <v>28.57142857</v>
      </c>
      <c r="Q131" s="40">
        <v>61.49425</v>
      </c>
      <c r="R131" s="41">
        <v>12.0</v>
      </c>
      <c r="S131" s="41">
        <v>7.0</v>
      </c>
      <c r="T131" s="41">
        <v>54.1666667</v>
      </c>
      <c r="U131" s="42" t="s">
        <v>49</v>
      </c>
      <c r="V131" s="41">
        <v>6.66666667</v>
      </c>
      <c r="W131" s="42" t="s">
        <v>48</v>
      </c>
      <c r="X131" s="32" t="str">
        <f t="shared" si="14"/>
        <v>KAPHA</v>
      </c>
      <c r="Y131" s="43">
        <v>14.0</v>
      </c>
      <c r="Z131" s="43">
        <v>22.0</v>
      </c>
      <c r="AA131" s="43">
        <v>15.0</v>
      </c>
      <c r="AB131" s="43">
        <v>1.0</v>
      </c>
      <c r="AC131" s="3" t="s">
        <v>82</v>
      </c>
      <c r="AD131" s="29" t="s">
        <v>62</v>
      </c>
      <c r="AE131" s="2" t="s">
        <v>313</v>
      </c>
      <c r="AF131" s="2" t="s">
        <v>267</v>
      </c>
      <c r="AG131" s="2" t="s">
        <v>572</v>
      </c>
      <c r="AH131" s="2" t="s">
        <v>231</v>
      </c>
      <c r="AI131" s="2" t="s">
        <v>56</v>
      </c>
      <c r="AJ131" s="2" t="s">
        <v>98</v>
      </c>
      <c r="AK131" s="30"/>
      <c r="AL131" s="30"/>
      <c r="AM131" s="30"/>
      <c r="AN131" s="30"/>
      <c r="AO131" s="30"/>
      <c r="AP131" s="30"/>
      <c r="AQ131" s="30"/>
      <c r="AR131" s="30"/>
      <c r="AS131" s="30"/>
    </row>
    <row r="132">
      <c r="A132" s="2">
        <v>131.0</v>
      </c>
      <c r="B132" s="31" t="s">
        <v>573</v>
      </c>
      <c r="C132" s="32" t="s">
        <v>574</v>
      </c>
      <c r="D132" s="33" t="s">
        <v>46</v>
      </c>
      <c r="E132" s="34" t="s">
        <v>47</v>
      </c>
      <c r="F132" s="35">
        <v>62.0689659118652</v>
      </c>
      <c r="G132" s="36">
        <v>6.230727757E9</v>
      </c>
      <c r="H132" s="33">
        <v>18.0</v>
      </c>
      <c r="I132" s="37">
        <v>18.0</v>
      </c>
      <c r="J132" s="38">
        <v>45.23998</v>
      </c>
      <c r="K132" s="38">
        <v>27.47367</v>
      </c>
      <c r="L132" s="38">
        <v>27.28635</v>
      </c>
      <c r="M132" s="39">
        <v>56.0</v>
      </c>
      <c r="N132" s="37">
        <v>28.57142857</v>
      </c>
      <c r="O132" s="33">
        <v>0.0</v>
      </c>
      <c r="P132" s="33">
        <v>4.761904762</v>
      </c>
      <c r="Q132" s="40">
        <v>66.09195</v>
      </c>
      <c r="R132" s="41">
        <v>11.0</v>
      </c>
      <c r="S132" s="41">
        <v>6.0</v>
      </c>
      <c r="T132" s="41">
        <v>20.8333333</v>
      </c>
      <c r="U132" s="42" t="s">
        <v>48</v>
      </c>
      <c r="V132" s="41">
        <v>6.66666667</v>
      </c>
      <c r="W132" s="42" t="s">
        <v>48</v>
      </c>
      <c r="X132" s="32" t="str">
        <f t="shared" si="14"/>
        <v>VATA and KAPHA</v>
      </c>
      <c r="Y132" s="47" t="s">
        <v>60</v>
      </c>
      <c r="Z132" s="47" t="s">
        <v>60</v>
      </c>
      <c r="AA132" s="47" t="s">
        <v>60</v>
      </c>
      <c r="AB132" s="47" t="s">
        <v>60</v>
      </c>
      <c r="AC132" s="3" t="s">
        <v>82</v>
      </c>
      <c r="AD132" s="29" t="s">
        <v>62</v>
      </c>
      <c r="AE132" s="2" t="s">
        <v>575</v>
      </c>
      <c r="AF132" s="2" t="s">
        <v>231</v>
      </c>
      <c r="AG132" s="2" t="s">
        <v>237</v>
      </c>
      <c r="AH132" s="2" t="s">
        <v>56</v>
      </c>
      <c r="AI132" s="2" t="s">
        <v>56</v>
      </c>
      <c r="AJ132" s="2" t="s">
        <v>135</v>
      </c>
      <c r="AK132" s="30"/>
      <c r="AL132" s="30"/>
      <c r="AM132" s="30"/>
      <c r="AN132" s="30"/>
      <c r="AO132" s="30"/>
      <c r="AP132" s="30"/>
      <c r="AQ132" s="30"/>
      <c r="AR132" s="30"/>
      <c r="AS132" s="30"/>
    </row>
    <row r="133">
      <c r="A133" s="2">
        <v>132.0</v>
      </c>
      <c r="B133" s="31" t="s">
        <v>576</v>
      </c>
      <c r="C133" s="32" t="s">
        <v>577</v>
      </c>
      <c r="D133" s="33" t="s">
        <v>46</v>
      </c>
      <c r="E133" s="34" t="s">
        <v>47</v>
      </c>
      <c r="F133" s="35">
        <v>56.79012299</v>
      </c>
      <c r="G133" s="36">
        <v>8.448660689E9</v>
      </c>
      <c r="H133" s="33">
        <v>18.0</v>
      </c>
      <c r="I133" s="37">
        <v>19.3222</v>
      </c>
      <c r="J133" s="38">
        <v>42.26186</v>
      </c>
      <c r="K133" s="38">
        <v>30.98144</v>
      </c>
      <c r="L133" s="38">
        <v>26.7567</v>
      </c>
      <c r="M133" s="39">
        <v>50.0</v>
      </c>
      <c r="N133" s="37">
        <v>19.04761905</v>
      </c>
      <c r="O133" s="33">
        <v>23.80952381</v>
      </c>
      <c r="P133" s="33">
        <v>19.04761905</v>
      </c>
      <c r="Q133" s="40">
        <v>66.09195</v>
      </c>
      <c r="R133" s="41">
        <v>1.0</v>
      </c>
      <c r="S133" s="41">
        <v>11.0</v>
      </c>
      <c r="T133" s="41">
        <v>16.6666667</v>
      </c>
      <c r="U133" s="42" t="s">
        <v>48</v>
      </c>
      <c r="V133" s="41">
        <v>13.3333333</v>
      </c>
      <c r="W133" s="42" t="s">
        <v>48</v>
      </c>
      <c r="X133" s="47" t="s">
        <v>60</v>
      </c>
      <c r="Y133" s="43">
        <v>15.0</v>
      </c>
      <c r="Z133" s="43">
        <v>29.0</v>
      </c>
      <c r="AA133" s="43">
        <v>32.0</v>
      </c>
      <c r="AB133" s="43">
        <v>1.0</v>
      </c>
      <c r="AC133" s="3" t="s">
        <v>82</v>
      </c>
      <c r="AD133" s="29" t="s">
        <v>62</v>
      </c>
      <c r="AE133" s="2" t="s">
        <v>290</v>
      </c>
      <c r="AF133" s="2" t="s">
        <v>330</v>
      </c>
      <c r="AG133" s="2" t="s">
        <v>578</v>
      </c>
      <c r="AH133" s="2" t="s">
        <v>168</v>
      </c>
      <c r="AI133" s="2" t="s">
        <v>321</v>
      </c>
      <c r="AJ133" s="2" t="s">
        <v>75</v>
      </c>
      <c r="AK133" s="30"/>
      <c r="AL133" s="30"/>
      <c r="AM133" s="30"/>
      <c r="AN133" s="30"/>
      <c r="AO133" s="30"/>
      <c r="AP133" s="30"/>
      <c r="AQ133" s="30"/>
      <c r="AR133" s="30"/>
      <c r="AS133" s="30"/>
    </row>
    <row r="134">
      <c r="A134" s="2">
        <v>133.0</v>
      </c>
      <c r="B134" s="31" t="s">
        <v>579</v>
      </c>
      <c r="C134" s="32" t="s">
        <v>580</v>
      </c>
      <c r="D134" s="33" t="s">
        <v>46</v>
      </c>
      <c r="E134" s="32" t="s">
        <v>70</v>
      </c>
      <c r="F134" s="35">
        <v>32.72727203</v>
      </c>
      <c r="G134" s="36">
        <v>9.463839896E9</v>
      </c>
      <c r="H134" s="33">
        <v>18.0</v>
      </c>
      <c r="I134" s="37">
        <v>31.0</v>
      </c>
      <c r="J134" s="38">
        <v>49.35065</v>
      </c>
      <c r="K134" s="38">
        <v>28.87701</v>
      </c>
      <c r="L134" s="38">
        <v>21.77235</v>
      </c>
      <c r="M134" s="39">
        <v>60.0</v>
      </c>
      <c r="N134" s="37">
        <v>19.04761905</v>
      </c>
      <c r="O134" s="33">
        <v>0.0</v>
      </c>
      <c r="P134" s="33">
        <v>0.0</v>
      </c>
      <c r="Q134" s="40">
        <v>96.55172</v>
      </c>
      <c r="R134" s="41">
        <v>12.0</v>
      </c>
      <c r="S134" s="41">
        <v>7.5</v>
      </c>
      <c r="T134" s="41">
        <v>12.5</v>
      </c>
      <c r="U134" s="42" t="s">
        <v>48</v>
      </c>
      <c r="V134" s="41">
        <v>13.3333333</v>
      </c>
      <c r="W134" s="42" t="s">
        <v>48</v>
      </c>
      <c r="X134" s="32" t="str">
        <f t="shared" ref="X134:X149" si="15">IF(AND(U134&gt;V134,U134&gt;W134),"VATA",IF(AND(V134&gt;W134,V134&gt;U134),"PITTA",IF(AND(W134&gt;V134,W134&gt;U134),"KAPHA",IF(AND(U134&gt;V134,U134=W134),"VATA and KAPHA",IF(AND(U134=V134,U134&gt;W134),"VATA and PITTA",IF(AND(V134&gt;U134,V134=W134),"PITTA and KAPHA",IF(U134=V134=W134,"VATA and PITTA and KAPHA",1)))))))</f>
        <v>VATA and KAPHA</v>
      </c>
      <c r="Y134" s="43">
        <v>9.0</v>
      </c>
      <c r="Z134" s="43">
        <v>38.0</v>
      </c>
      <c r="AA134" s="43">
        <v>32.0</v>
      </c>
      <c r="AB134" s="43">
        <v>2.0</v>
      </c>
      <c r="AC134" s="3" t="s">
        <v>61</v>
      </c>
      <c r="AD134" s="29" t="s">
        <v>62</v>
      </c>
      <c r="AE134" s="2" t="s">
        <v>90</v>
      </c>
      <c r="AF134" s="2" t="s">
        <v>66</v>
      </c>
      <c r="AG134" s="2" t="s">
        <v>578</v>
      </c>
      <c r="AH134" s="2" t="s">
        <v>321</v>
      </c>
      <c r="AI134" s="2" t="s">
        <v>56</v>
      </c>
      <c r="AJ134" s="2" t="s">
        <v>514</v>
      </c>
      <c r="AK134" s="30"/>
      <c r="AL134" s="30"/>
      <c r="AM134" s="30"/>
      <c r="AN134" s="30"/>
      <c r="AO134" s="30"/>
      <c r="AP134" s="30"/>
      <c r="AQ134" s="30"/>
      <c r="AR134" s="30"/>
      <c r="AS134" s="30"/>
    </row>
    <row r="135">
      <c r="A135" s="2">
        <v>134.0</v>
      </c>
      <c r="B135" s="31" t="s">
        <v>581</v>
      </c>
      <c r="C135" s="32" t="s">
        <v>582</v>
      </c>
      <c r="D135" s="33" t="s">
        <v>118</v>
      </c>
      <c r="E135" s="32" t="s">
        <v>70</v>
      </c>
      <c r="F135" s="35">
        <v>30.3571434020996</v>
      </c>
      <c r="G135" s="36">
        <v>8.607868736E9</v>
      </c>
      <c r="H135" s="33">
        <v>18.0</v>
      </c>
      <c r="I135" s="37">
        <v>19.2</v>
      </c>
      <c r="J135" s="38">
        <v>39.93746</v>
      </c>
      <c r="K135" s="38">
        <v>30.71063</v>
      </c>
      <c r="L135" s="38">
        <v>29.35191</v>
      </c>
      <c r="M135" s="39">
        <v>46.0</v>
      </c>
      <c r="N135" s="37">
        <v>19.04761905</v>
      </c>
      <c r="O135" s="33">
        <v>38.0952381</v>
      </c>
      <c r="P135" s="33">
        <v>57.14285714</v>
      </c>
      <c r="Q135" s="40">
        <v>55.74713</v>
      </c>
      <c r="R135" s="41">
        <v>10.0</v>
      </c>
      <c r="S135" s="41">
        <v>7.0</v>
      </c>
      <c r="T135" s="41">
        <v>8.33333333</v>
      </c>
      <c r="U135" s="42" t="s">
        <v>48</v>
      </c>
      <c r="V135" s="41">
        <v>0.0</v>
      </c>
      <c r="W135" s="42" t="s">
        <v>48</v>
      </c>
      <c r="X135" s="32" t="str">
        <f t="shared" si="15"/>
        <v>VATA and KAPHA</v>
      </c>
      <c r="Y135" s="43">
        <v>13.0</v>
      </c>
      <c r="Z135" s="43">
        <v>29.0</v>
      </c>
      <c r="AA135" s="43">
        <v>31.0</v>
      </c>
      <c r="AB135" s="43">
        <v>1.0</v>
      </c>
      <c r="AC135" s="3" t="s">
        <v>82</v>
      </c>
      <c r="AD135" s="29" t="s">
        <v>89</v>
      </c>
      <c r="AE135" s="2" t="s">
        <v>367</v>
      </c>
      <c r="AF135" s="2" t="s">
        <v>56</v>
      </c>
      <c r="AG135" s="2" t="s">
        <v>254</v>
      </c>
      <c r="AH135" s="2" t="s">
        <v>56</v>
      </c>
      <c r="AI135" s="2" t="s">
        <v>56</v>
      </c>
      <c r="AJ135" s="2" t="s">
        <v>322</v>
      </c>
      <c r="AK135" s="30"/>
      <c r="AL135" s="30"/>
      <c r="AM135" s="30"/>
      <c r="AN135" s="30"/>
      <c r="AO135" s="30"/>
      <c r="AP135" s="30"/>
      <c r="AQ135" s="30"/>
      <c r="AR135" s="30"/>
      <c r="AS135" s="30"/>
    </row>
    <row r="136">
      <c r="A136" s="2">
        <v>135.0</v>
      </c>
      <c r="B136" s="31" t="s">
        <v>583</v>
      </c>
      <c r="C136" s="32" t="s">
        <v>584</v>
      </c>
      <c r="D136" s="33" t="s">
        <v>46</v>
      </c>
      <c r="E136" s="34" t="s">
        <v>47</v>
      </c>
      <c r="F136" s="35">
        <v>25.0</v>
      </c>
      <c r="G136" s="36">
        <v>8.521247406E9</v>
      </c>
      <c r="H136" s="33">
        <v>17.0</v>
      </c>
      <c r="I136" s="37">
        <v>18.9</v>
      </c>
      <c r="J136" s="38">
        <v>35.02854</v>
      </c>
      <c r="K136" s="38">
        <v>35.86393</v>
      </c>
      <c r="L136" s="38">
        <v>29.10753</v>
      </c>
      <c r="M136" s="39">
        <v>66.0</v>
      </c>
      <c r="N136" s="37">
        <v>33.33333333</v>
      </c>
      <c r="O136" s="33">
        <v>19.04761905</v>
      </c>
      <c r="P136" s="33">
        <v>28.57142857</v>
      </c>
      <c r="Q136" s="40">
        <v>60.34483</v>
      </c>
      <c r="R136" s="41">
        <v>11.0</v>
      </c>
      <c r="S136" s="41">
        <v>7.0</v>
      </c>
      <c r="T136" s="41">
        <v>58.3333333</v>
      </c>
      <c r="U136" s="42" t="s">
        <v>49</v>
      </c>
      <c r="V136" s="41">
        <v>26.6666667</v>
      </c>
      <c r="W136" s="42" t="s">
        <v>48</v>
      </c>
      <c r="X136" s="32" t="str">
        <f t="shared" si="15"/>
        <v>KAPHA</v>
      </c>
      <c r="Y136" s="43">
        <v>9.0</v>
      </c>
      <c r="Z136" s="43">
        <v>20.0</v>
      </c>
      <c r="AA136" s="43">
        <v>18.0</v>
      </c>
      <c r="AB136" s="43">
        <v>0.0</v>
      </c>
      <c r="AC136" s="3" t="s">
        <v>151</v>
      </c>
      <c r="AD136" s="29" t="s">
        <v>51</v>
      </c>
      <c r="AE136" s="2" t="s">
        <v>266</v>
      </c>
      <c r="AF136" s="2" t="s">
        <v>66</v>
      </c>
      <c r="AG136" s="2" t="s">
        <v>237</v>
      </c>
      <c r="AH136" s="2" t="s">
        <v>56</v>
      </c>
      <c r="AI136" s="2" t="s">
        <v>56</v>
      </c>
      <c r="AJ136" s="2" t="s">
        <v>105</v>
      </c>
      <c r="AK136" s="30"/>
      <c r="AL136" s="14" t="s">
        <v>78</v>
      </c>
      <c r="AM136" s="14">
        <v>33.0</v>
      </c>
      <c r="AN136" s="14" t="s">
        <v>585</v>
      </c>
      <c r="AO136" s="30"/>
      <c r="AP136" s="30"/>
      <c r="AQ136" s="30"/>
      <c r="AR136" s="30"/>
      <c r="AS136" s="30"/>
    </row>
    <row r="137">
      <c r="A137" s="2">
        <v>136.0</v>
      </c>
      <c r="B137" s="31" t="s">
        <v>586</v>
      </c>
      <c r="C137" s="32" t="s">
        <v>587</v>
      </c>
      <c r="D137" s="33" t="s">
        <v>46</v>
      </c>
      <c r="E137" s="34" t="s">
        <v>47</v>
      </c>
      <c r="F137" s="35">
        <v>15.625</v>
      </c>
      <c r="G137" s="36">
        <v>9.691016562E9</v>
      </c>
      <c r="H137" s="33">
        <v>17.0</v>
      </c>
      <c r="I137" s="37">
        <v>17.7</v>
      </c>
      <c r="J137" s="38">
        <v>35.95497</v>
      </c>
      <c r="K137" s="38">
        <v>34.55627</v>
      </c>
      <c r="L137" s="38">
        <v>29.48876</v>
      </c>
      <c r="M137" s="39">
        <v>68.0</v>
      </c>
      <c r="N137" s="37">
        <v>23.80952381</v>
      </c>
      <c r="O137" s="33">
        <v>28.57142857</v>
      </c>
      <c r="P137" s="33">
        <v>14.28571429</v>
      </c>
      <c r="Q137" s="40">
        <v>67.24138</v>
      </c>
      <c r="R137" s="41">
        <v>12.0</v>
      </c>
      <c r="S137" s="41">
        <v>6.0</v>
      </c>
      <c r="T137" s="41">
        <v>20.8333333</v>
      </c>
      <c r="U137" s="42" t="s">
        <v>48</v>
      </c>
      <c r="V137" s="41">
        <v>20.0</v>
      </c>
      <c r="W137" s="42" t="s">
        <v>48</v>
      </c>
      <c r="X137" s="32" t="str">
        <f t="shared" si="15"/>
        <v>VATA and KAPHA</v>
      </c>
      <c r="Y137" s="47" t="s">
        <v>60</v>
      </c>
      <c r="Z137" s="47" t="s">
        <v>60</v>
      </c>
      <c r="AA137" s="47" t="s">
        <v>60</v>
      </c>
      <c r="AB137" s="47" t="s">
        <v>60</v>
      </c>
      <c r="AC137" s="3" t="s">
        <v>61</v>
      </c>
      <c r="AD137" s="29" t="s">
        <v>51</v>
      </c>
      <c r="AE137" s="2" t="s">
        <v>182</v>
      </c>
      <c r="AF137" s="2" t="s">
        <v>64</v>
      </c>
      <c r="AG137" s="2" t="s">
        <v>268</v>
      </c>
      <c r="AH137" s="2" t="s">
        <v>453</v>
      </c>
      <c r="AI137" s="2" t="s">
        <v>91</v>
      </c>
      <c r="AJ137" s="2" t="s">
        <v>358</v>
      </c>
      <c r="AK137" s="30"/>
      <c r="AL137" s="30"/>
      <c r="AM137" s="30"/>
      <c r="AN137" s="30"/>
      <c r="AO137" s="30"/>
      <c r="AP137" s="30"/>
      <c r="AQ137" s="30"/>
      <c r="AR137" s="30"/>
      <c r="AS137" s="30"/>
    </row>
    <row r="138">
      <c r="A138" s="2">
        <v>137.0</v>
      </c>
      <c r="B138" s="31" t="s">
        <v>588</v>
      </c>
      <c r="C138" s="32" t="s">
        <v>589</v>
      </c>
      <c r="D138" s="33" t="s">
        <v>46</v>
      </c>
      <c r="E138" s="34" t="s">
        <v>131</v>
      </c>
      <c r="F138" s="35">
        <v>73.77049255</v>
      </c>
      <c r="G138" s="36">
        <v>7.567261247E9</v>
      </c>
      <c r="H138" s="33">
        <v>18.0</v>
      </c>
      <c r="I138" s="37">
        <v>17.8</v>
      </c>
      <c r="J138" s="38">
        <v>33.82898</v>
      </c>
      <c r="K138" s="38">
        <v>38.02365</v>
      </c>
      <c r="L138" s="38">
        <v>28.14738</v>
      </c>
      <c r="M138" s="39">
        <v>50.0</v>
      </c>
      <c r="N138" s="37">
        <v>38.0952381</v>
      </c>
      <c r="O138" s="33">
        <v>19.04761905</v>
      </c>
      <c r="P138" s="33">
        <v>23.80952381</v>
      </c>
      <c r="Q138" s="40">
        <v>59.1954</v>
      </c>
      <c r="R138" s="41">
        <v>11.5</v>
      </c>
      <c r="S138" s="41">
        <v>6.0</v>
      </c>
      <c r="T138" s="41">
        <v>29.1666667</v>
      </c>
      <c r="U138" s="42" t="s">
        <v>48</v>
      </c>
      <c r="V138" s="41">
        <v>20.0</v>
      </c>
      <c r="W138" s="42" t="s">
        <v>48</v>
      </c>
      <c r="X138" s="32" t="str">
        <f t="shared" si="15"/>
        <v>VATA and KAPHA</v>
      </c>
      <c r="Y138" s="43">
        <v>19.0</v>
      </c>
      <c r="Z138" s="43">
        <v>39.0</v>
      </c>
      <c r="AA138" s="43">
        <v>33.0</v>
      </c>
      <c r="AB138" s="43">
        <v>0.0</v>
      </c>
      <c r="AC138" s="3" t="s">
        <v>50</v>
      </c>
      <c r="AD138" s="29" t="s">
        <v>101</v>
      </c>
      <c r="AE138" s="2" t="s">
        <v>132</v>
      </c>
      <c r="AF138" s="2" t="s">
        <v>269</v>
      </c>
      <c r="AG138" s="2" t="s">
        <v>73</v>
      </c>
      <c r="AH138" s="2" t="s">
        <v>122</v>
      </c>
      <c r="AI138" s="2" t="s">
        <v>193</v>
      </c>
      <c r="AJ138" s="2" t="s">
        <v>135</v>
      </c>
      <c r="AK138" s="30"/>
      <c r="AL138" s="30"/>
      <c r="AM138" s="30"/>
      <c r="AN138" s="30"/>
      <c r="AO138" s="30"/>
      <c r="AP138" s="30"/>
      <c r="AQ138" s="30"/>
      <c r="AR138" s="30"/>
      <c r="AS138" s="30"/>
    </row>
    <row r="139">
      <c r="A139" s="2">
        <v>138.0</v>
      </c>
      <c r="B139" s="31" t="s">
        <v>590</v>
      </c>
      <c r="C139" s="32" t="s">
        <v>591</v>
      </c>
      <c r="D139" s="33" t="s">
        <v>46</v>
      </c>
      <c r="E139" s="34" t="s">
        <v>47</v>
      </c>
      <c r="F139" s="35">
        <v>42.3728828430175</v>
      </c>
      <c r="G139" s="36">
        <v>9.793441924E9</v>
      </c>
      <c r="H139" s="33">
        <v>19.0</v>
      </c>
      <c r="I139" s="37">
        <v>16.8</v>
      </c>
      <c r="J139" s="38">
        <v>36.22778</v>
      </c>
      <c r="K139" s="38">
        <v>34.39835</v>
      </c>
      <c r="L139" s="38">
        <v>29.37387</v>
      </c>
      <c r="M139" s="39">
        <v>74.0</v>
      </c>
      <c r="N139" s="37">
        <v>42.85714286</v>
      </c>
      <c r="O139" s="33">
        <v>33.33333333</v>
      </c>
      <c r="P139" s="33">
        <v>42.85714286</v>
      </c>
      <c r="Q139" s="40">
        <v>64.94253</v>
      </c>
      <c r="R139" s="41">
        <v>1.0</v>
      </c>
      <c r="S139" s="41">
        <v>8.0</v>
      </c>
      <c r="T139" s="41">
        <v>54.1666667</v>
      </c>
      <c r="U139" s="42" t="s">
        <v>49</v>
      </c>
      <c r="V139" s="41">
        <v>13.3333333</v>
      </c>
      <c r="W139" s="42" t="s">
        <v>48</v>
      </c>
      <c r="X139" s="32" t="str">
        <f t="shared" si="15"/>
        <v>KAPHA</v>
      </c>
      <c r="Y139" s="43">
        <v>13.0</v>
      </c>
      <c r="Z139" s="43">
        <v>33.0</v>
      </c>
      <c r="AA139" s="43">
        <v>27.0</v>
      </c>
      <c r="AB139" s="43">
        <v>3.0</v>
      </c>
      <c r="AC139" s="3" t="s">
        <v>196</v>
      </c>
      <c r="AD139" s="46" t="s">
        <v>51</v>
      </c>
      <c r="AE139" s="2" t="s">
        <v>83</v>
      </c>
      <c r="AF139" s="2" t="s">
        <v>56</v>
      </c>
      <c r="AG139" s="2" t="s">
        <v>475</v>
      </c>
      <c r="AH139" s="2" t="s">
        <v>56</v>
      </c>
      <c r="AI139" s="2" t="s">
        <v>56</v>
      </c>
      <c r="AJ139" s="2" t="s">
        <v>287</v>
      </c>
      <c r="AK139" s="30"/>
      <c r="AL139" s="30"/>
      <c r="AM139" s="30"/>
      <c r="AN139" s="30"/>
      <c r="AO139" s="30"/>
      <c r="AP139" s="30"/>
      <c r="AQ139" s="30"/>
      <c r="AR139" s="30"/>
      <c r="AS139" s="30"/>
    </row>
    <row r="140">
      <c r="A140" s="2">
        <v>139.0</v>
      </c>
      <c r="B140" s="31" t="s">
        <v>592</v>
      </c>
      <c r="C140" s="32" t="s">
        <v>593</v>
      </c>
      <c r="D140" s="33" t="s">
        <v>46</v>
      </c>
      <c r="E140" s="34" t="s">
        <v>47</v>
      </c>
      <c r="F140" s="35">
        <v>25.3968257904052</v>
      </c>
      <c r="G140" s="36">
        <v>8.66914342E9</v>
      </c>
      <c r="H140" s="33">
        <v>17.0</v>
      </c>
      <c r="I140" s="37">
        <v>25.0</v>
      </c>
      <c r="J140" s="38">
        <v>45.20325</v>
      </c>
      <c r="K140" s="38">
        <v>30.30932</v>
      </c>
      <c r="L140" s="38">
        <v>24.48744</v>
      </c>
      <c r="M140" s="39">
        <v>60.0</v>
      </c>
      <c r="N140" s="37">
        <v>0.0</v>
      </c>
      <c r="O140" s="33">
        <v>4.761904762</v>
      </c>
      <c r="P140" s="33">
        <v>0.0</v>
      </c>
      <c r="Q140" s="40">
        <v>79.31034</v>
      </c>
      <c r="R140" s="41">
        <v>1.0</v>
      </c>
      <c r="S140" s="41">
        <v>7.0</v>
      </c>
      <c r="T140" s="41">
        <v>4.16666667</v>
      </c>
      <c r="U140" s="42" t="s">
        <v>48</v>
      </c>
      <c r="V140" s="41">
        <v>26.6666667</v>
      </c>
      <c r="W140" s="42" t="s">
        <v>48</v>
      </c>
      <c r="X140" s="32" t="str">
        <f t="shared" si="15"/>
        <v>VATA and KAPHA</v>
      </c>
      <c r="Y140" s="43">
        <v>9.0</v>
      </c>
      <c r="Z140" s="43">
        <v>14.0</v>
      </c>
      <c r="AA140" s="43">
        <v>0.0</v>
      </c>
      <c r="AB140" s="43">
        <v>0.0</v>
      </c>
      <c r="AC140" s="3" t="s">
        <v>50</v>
      </c>
      <c r="AD140" s="29" t="s">
        <v>62</v>
      </c>
      <c r="AE140" s="2" t="s">
        <v>132</v>
      </c>
      <c r="AF140" s="2" t="s">
        <v>521</v>
      </c>
      <c r="AG140" s="2" t="s">
        <v>339</v>
      </c>
      <c r="AH140" s="2" t="s">
        <v>56</v>
      </c>
      <c r="AI140" s="2" t="s">
        <v>216</v>
      </c>
      <c r="AJ140" s="2" t="s">
        <v>169</v>
      </c>
      <c r="AK140" s="30"/>
      <c r="AL140" s="30"/>
      <c r="AM140" s="30"/>
      <c r="AN140" s="30"/>
      <c r="AO140" s="30"/>
      <c r="AP140" s="30"/>
      <c r="AQ140" s="30"/>
      <c r="AR140" s="30"/>
      <c r="AS140" s="30"/>
    </row>
    <row r="141">
      <c r="A141" s="2">
        <v>140.0</v>
      </c>
      <c r="B141" s="31" t="s">
        <v>594</v>
      </c>
      <c r="C141" s="32" t="s">
        <v>595</v>
      </c>
      <c r="D141" s="33" t="s">
        <v>46</v>
      </c>
      <c r="E141" s="34" t="s">
        <v>47</v>
      </c>
      <c r="F141" s="35">
        <v>35.4838714599609</v>
      </c>
      <c r="G141" s="36">
        <v>7.073663544E9</v>
      </c>
      <c r="H141" s="33">
        <v>17.0</v>
      </c>
      <c r="I141" s="37">
        <v>21.9</v>
      </c>
      <c r="J141" s="38">
        <v>37.98698</v>
      </c>
      <c r="K141" s="38">
        <v>34.41443</v>
      </c>
      <c r="L141" s="38">
        <v>27.59859</v>
      </c>
      <c r="M141" s="39">
        <v>70.0</v>
      </c>
      <c r="N141" s="37">
        <v>33.33333333</v>
      </c>
      <c r="O141" s="33">
        <v>9.523809524</v>
      </c>
      <c r="P141" s="33">
        <v>4.761904762</v>
      </c>
      <c r="Q141" s="40">
        <v>67.24138</v>
      </c>
      <c r="R141" s="41">
        <v>12.0</v>
      </c>
      <c r="S141" s="41">
        <v>9.0</v>
      </c>
      <c r="T141" s="41">
        <v>37.5</v>
      </c>
      <c r="U141" s="42" t="s">
        <v>48</v>
      </c>
      <c r="V141" s="41">
        <v>6.66666667</v>
      </c>
      <c r="W141" s="42" t="s">
        <v>48</v>
      </c>
      <c r="X141" s="32" t="str">
        <f t="shared" si="15"/>
        <v>VATA and KAPHA</v>
      </c>
      <c r="Y141" s="43">
        <v>13.0</v>
      </c>
      <c r="Z141" s="43">
        <v>27.0</v>
      </c>
      <c r="AA141" s="43">
        <v>25.0</v>
      </c>
      <c r="AB141" s="43">
        <v>0.0</v>
      </c>
      <c r="AC141" s="3" t="s">
        <v>151</v>
      </c>
      <c r="AD141" s="46" t="s">
        <v>51</v>
      </c>
      <c r="AE141" s="2" t="s">
        <v>182</v>
      </c>
      <c r="AF141" s="2" t="s">
        <v>56</v>
      </c>
      <c r="AG141" s="2" t="s">
        <v>73</v>
      </c>
      <c r="AH141" s="2" t="s">
        <v>56</v>
      </c>
      <c r="AI141" s="2" t="s">
        <v>56</v>
      </c>
      <c r="AJ141" s="2" t="s">
        <v>287</v>
      </c>
      <c r="AK141" s="30"/>
      <c r="AL141" s="30"/>
      <c r="AM141" s="30"/>
      <c r="AN141" s="30"/>
      <c r="AO141" s="30"/>
      <c r="AP141" s="30"/>
      <c r="AQ141" s="30"/>
      <c r="AR141" s="30"/>
      <c r="AS141" s="30"/>
    </row>
    <row r="142">
      <c r="A142" s="2">
        <v>141.0</v>
      </c>
      <c r="B142" s="31" t="s">
        <v>596</v>
      </c>
      <c r="C142" s="32" t="s">
        <v>597</v>
      </c>
      <c r="D142" s="33" t="s">
        <v>46</v>
      </c>
      <c r="E142" s="34" t="s">
        <v>47</v>
      </c>
      <c r="F142" s="35">
        <v>82.14286041</v>
      </c>
      <c r="G142" s="36">
        <v>9.816261634E9</v>
      </c>
      <c r="H142" s="33">
        <v>18.0</v>
      </c>
      <c r="I142" s="37">
        <v>17.9</v>
      </c>
      <c r="J142" s="38">
        <v>49.1702</v>
      </c>
      <c r="K142" s="38">
        <v>26.19085</v>
      </c>
      <c r="L142" s="38">
        <v>24.63895</v>
      </c>
      <c r="M142" s="39">
        <v>58.0</v>
      </c>
      <c r="N142" s="37">
        <v>4.761904762</v>
      </c>
      <c r="O142" s="33">
        <v>28.57142857</v>
      </c>
      <c r="P142" s="33">
        <v>19.04761905</v>
      </c>
      <c r="Q142" s="40">
        <v>72.98851</v>
      </c>
      <c r="R142" s="41">
        <v>10.0</v>
      </c>
      <c r="S142" s="41">
        <v>8.0</v>
      </c>
      <c r="T142" s="41">
        <v>8.33333333</v>
      </c>
      <c r="U142" s="42" t="s">
        <v>48</v>
      </c>
      <c r="V142" s="41">
        <v>13.3333333</v>
      </c>
      <c r="W142" s="42" t="s">
        <v>48</v>
      </c>
      <c r="X142" s="32" t="str">
        <f t="shared" si="15"/>
        <v>VATA and KAPHA</v>
      </c>
      <c r="Y142" s="43">
        <v>9.0</v>
      </c>
      <c r="Z142" s="43">
        <v>15.0</v>
      </c>
      <c r="AA142" s="43">
        <v>17.0</v>
      </c>
      <c r="AB142" s="43">
        <v>0.0</v>
      </c>
      <c r="AC142" s="3" t="s">
        <v>82</v>
      </c>
      <c r="AD142" s="29" t="s">
        <v>101</v>
      </c>
      <c r="AE142" s="2" t="s">
        <v>176</v>
      </c>
      <c r="AF142" s="2" t="s">
        <v>56</v>
      </c>
      <c r="AG142" s="2" t="s">
        <v>73</v>
      </c>
      <c r="AH142" s="2" t="s">
        <v>97</v>
      </c>
      <c r="AI142" s="2" t="s">
        <v>66</v>
      </c>
      <c r="AJ142" s="2" t="s">
        <v>287</v>
      </c>
      <c r="AK142" s="30"/>
      <c r="AL142" s="30"/>
      <c r="AM142" s="30"/>
      <c r="AN142" s="30"/>
      <c r="AO142" s="30"/>
      <c r="AP142" s="30"/>
      <c r="AQ142" s="30"/>
      <c r="AR142" s="30"/>
      <c r="AS142" s="30"/>
    </row>
    <row r="143">
      <c r="A143" s="2">
        <v>142.0</v>
      </c>
      <c r="B143" s="31" t="s">
        <v>598</v>
      </c>
      <c r="C143" s="32" t="s">
        <v>599</v>
      </c>
      <c r="D143" s="33" t="s">
        <v>46</v>
      </c>
      <c r="E143" s="32" t="s">
        <v>70</v>
      </c>
      <c r="F143" s="35">
        <v>24.1379318237304</v>
      </c>
      <c r="G143" s="36">
        <v>6.39305144E9</v>
      </c>
      <c r="H143" s="33">
        <v>20.0</v>
      </c>
      <c r="I143" s="37">
        <v>25.2</v>
      </c>
      <c r="J143" s="38">
        <v>27.30576</v>
      </c>
      <c r="K143" s="38">
        <v>38.17417</v>
      </c>
      <c r="L143" s="38">
        <v>34.52007</v>
      </c>
      <c r="M143" s="39">
        <v>68.0</v>
      </c>
      <c r="N143" s="37">
        <v>23.80952381</v>
      </c>
      <c r="O143" s="33">
        <v>19.04761905</v>
      </c>
      <c r="P143" s="33">
        <v>47.61904762</v>
      </c>
      <c r="Q143" s="40">
        <v>59.77012</v>
      </c>
      <c r="R143" s="41">
        <v>11.0</v>
      </c>
      <c r="S143" s="41">
        <v>8.0</v>
      </c>
      <c r="T143" s="41">
        <v>58.3333333</v>
      </c>
      <c r="U143" s="42" t="s">
        <v>49</v>
      </c>
      <c r="V143" s="41">
        <v>46.6666667</v>
      </c>
      <c r="W143" s="42" t="s">
        <v>49</v>
      </c>
      <c r="X143" s="32" t="str">
        <f t="shared" si="15"/>
        <v>VATA and KAPHA</v>
      </c>
      <c r="Y143" s="43">
        <v>10.0</v>
      </c>
      <c r="Z143" s="43">
        <v>30.0</v>
      </c>
      <c r="AA143" s="43">
        <v>19.0</v>
      </c>
      <c r="AB143" s="43">
        <v>0.0</v>
      </c>
      <c r="AC143" s="3" t="s">
        <v>82</v>
      </c>
      <c r="AD143" s="29" t="s">
        <v>51</v>
      </c>
      <c r="AE143" s="2" t="s">
        <v>225</v>
      </c>
      <c r="AF143" s="2" t="s">
        <v>56</v>
      </c>
      <c r="AG143" s="2" t="s">
        <v>249</v>
      </c>
      <c r="AH143" s="2" t="s">
        <v>253</v>
      </c>
      <c r="AI143" s="2" t="s">
        <v>255</v>
      </c>
      <c r="AJ143" s="2" t="s">
        <v>75</v>
      </c>
      <c r="AK143" s="30"/>
      <c r="AL143" s="30"/>
      <c r="AM143" s="30"/>
      <c r="AN143" s="30"/>
      <c r="AO143" s="30"/>
      <c r="AP143" s="30"/>
      <c r="AQ143" s="30"/>
      <c r="AR143" s="30"/>
      <c r="AS143" s="30"/>
    </row>
    <row r="144">
      <c r="A144" s="2">
        <v>143.0</v>
      </c>
      <c r="B144" s="31" t="s">
        <v>600</v>
      </c>
      <c r="C144" s="32" t="s">
        <v>601</v>
      </c>
      <c r="D144" s="33" t="s">
        <v>118</v>
      </c>
      <c r="E144" s="34" t="s">
        <v>131</v>
      </c>
      <c r="F144" s="82">
        <v>75.0</v>
      </c>
      <c r="G144" s="36">
        <v>7.40047403E9</v>
      </c>
      <c r="H144" s="33">
        <v>19.0</v>
      </c>
      <c r="I144" s="37">
        <v>19.1</v>
      </c>
      <c r="J144" s="38">
        <v>38.68868</v>
      </c>
      <c r="K144" s="38">
        <v>31.52898</v>
      </c>
      <c r="L144" s="38">
        <v>29.78234</v>
      </c>
      <c r="M144" s="39">
        <v>52.0</v>
      </c>
      <c r="N144" s="37">
        <v>42.85714286</v>
      </c>
      <c r="O144" s="33">
        <v>42.85714286</v>
      </c>
      <c r="P144" s="33">
        <v>33.33333333</v>
      </c>
      <c r="Q144" s="40">
        <v>50.57471</v>
      </c>
      <c r="R144" s="41">
        <v>12.5</v>
      </c>
      <c r="S144" s="41">
        <v>7.0</v>
      </c>
      <c r="T144" s="41">
        <v>50.0</v>
      </c>
      <c r="U144" s="42" t="s">
        <v>48</v>
      </c>
      <c r="V144" s="41">
        <v>26.6666667</v>
      </c>
      <c r="W144" s="42" t="s">
        <v>48</v>
      </c>
      <c r="X144" s="32" t="str">
        <f t="shared" si="15"/>
        <v>VATA and KAPHA</v>
      </c>
      <c r="Y144" s="43">
        <v>9.0</v>
      </c>
      <c r="Z144" s="43">
        <v>26.0</v>
      </c>
      <c r="AA144" s="43">
        <v>19.0</v>
      </c>
      <c r="AB144" s="43">
        <v>0.0</v>
      </c>
      <c r="AC144" s="3" t="s">
        <v>50</v>
      </c>
      <c r="AD144" s="29" t="s">
        <v>89</v>
      </c>
      <c r="AE144" s="2" t="s">
        <v>248</v>
      </c>
      <c r="AF144" s="2" t="s">
        <v>173</v>
      </c>
      <c r="AG144" s="2" t="s">
        <v>602</v>
      </c>
      <c r="AH144" s="2" t="s">
        <v>110</v>
      </c>
      <c r="AI144" s="2" t="s">
        <v>56</v>
      </c>
      <c r="AJ144" s="2" t="s">
        <v>152</v>
      </c>
      <c r="AK144" s="30"/>
      <c r="AL144" s="30"/>
      <c r="AM144" s="30"/>
      <c r="AN144" s="30"/>
      <c r="AO144" s="30"/>
      <c r="AP144" s="30"/>
      <c r="AQ144" s="30"/>
      <c r="AR144" s="30"/>
      <c r="AS144" s="30"/>
    </row>
    <row r="145">
      <c r="A145" s="2">
        <v>144.0</v>
      </c>
      <c r="B145" s="31" t="s">
        <v>603</v>
      </c>
      <c r="C145" s="32" t="s">
        <v>604</v>
      </c>
      <c r="D145" s="33" t="s">
        <v>46</v>
      </c>
      <c r="E145" s="34" t="s">
        <v>47</v>
      </c>
      <c r="F145" s="35">
        <v>38.5964927673339</v>
      </c>
      <c r="G145" s="36">
        <v>7.90679725E9</v>
      </c>
      <c r="H145" s="33">
        <v>17.0</v>
      </c>
      <c r="I145" s="37">
        <v>21.1</v>
      </c>
      <c r="J145" s="38">
        <v>44.80772</v>
      </c>
      <c r="K145" s="38">
        <v>32.27924</v>
      </c>
      <c r="L145" s="38">
        <v>22.91304</v>
      </c>
      <c r="M145" s="39">
        <v>80.0</v>
      </c>
      <c r="N145" s="37">
        <v>28.57142857</v>
      </c>
      <c r="O145" s="33">
        <v>23.80952381</v>
      </c>
      <c r="P145" s="33">
        <v>9.523809524</v>
      </c>
      <c r="Q145" s="40">
        <v>76.43678</v>
      </c>
      <c r="R145" s="41">
        <v>11.0</v>
      </c>
      <c r="S145" s="41">
        <v>7.0</v>
      </c>
      <c r="T145" s="41">
        <v>0.0</v>
      </c>
      <c r="U145" s="42" t="s">
        <v>48</v>
      </c>
      <c r="V145" s="41">
        <v>6.66666667</v>
      </c>
      <c r="W145" s="42" t="s">
        <v>48</v>
      </c>
      <c r="X145" s="32" t="str">
        <f t="shared" si="15"/>
        <v>VATA and KAPHA</v>
      </c>
      <c r="Y145" s="43">
        <v>9.0</v>
      </c>
      <c r="Z145" s="43">
        <v>26.0</v>
      </c>
      <c r="AA145" s="43">
        <v>24.0</v>
      </c>
      <c r="AB145" s="43">
        <v>1.0</v>
      </c>
      <c r="AC145" s="3" t="s">
        <v>151</v>
      </c>
      <c r="AD145" s="29" t="s">
        <v>101</v>
      </c>
      <c r="AE145" s="2" t="s">
        <v>367</v>
      </c>
      <c r="AF145" s="2" t="s">
        <v>605</v>
      </c>
      <c r="AG145" s="2" t="s">
        <v>606</v>
      </c>
      <c r="AH145" s="2" t="s">
        <v>147</v>
      </c>
      <c r="AI145" s="2" t="s">
        <v>56</v>
      </c>
      <c r="AJ145" s="2" t="s">
        <v>336</v>
      </c>
      <c r="AK145" s="30"/>
      <c r="AL145" s="30"/>
      <c r="AM145" s="30"/>
      <c r="AN145" s="30"/>
      <c r="AO145" s="30"/>
      <c r="AP145" s="30"/>
      <c r="AQ145" s="30"/>
      <c r="AR145" s="30"/>
      <c r="AS145" s="30"/>
    </row>
    <row r="146">
      <c r="A146" s="2">
        <v>145.0</v>
      </c>
      <c r="B146" s="31" t="s">
        <v>607</v>
      </c>
      <c r="C146" s="32" t="s">
        <v>608</v>
      </c>
      <c r="D146" s="33" t="s">
        <v>46</v>
      </c>
      <c r="E146" s="34" t="s">
        <v>47</v>
      </c>
      <c r="F146" s="35">
        <v>52.8735618591308</v>
      </c>
      <c r="G146" s="36">
        <v>7.014865585E9</v>
      </c>
      <c r="H146" s="33">
        <v>17.0</v>
      </c>
      <c r="I146" s="37">
        <v>24.8</v>
      </c>
      <c r="J146" s="38">
        <v>21.75101</v>
      </c>
      <c r="K146" s="38">
        <v>44.88097</v>
      </c>
      <c r="L146" s="38">
        <v>33.36802</v>
      </c>
      <c r="M146" s="39">
        <v>24.0</v>
      </c>
      <c r="N146" s="37">
        <v>33.33333333</v>
      </c>
      <c r="O146" s="33">
        <v>23.80952381</v>
      </c>
      <c r="P146" s="33">
        <v>52.38095238</v>
      </c>
      <c r="Q146" s="40">
        <v>42.52874</v>
      </c>
      <c r="R146" s="41">
        <v>2.0</v>
      </c>
      <c r="S146" s="41">
        <v>7.0</v>
      </c>
      <c r="T146" s="41">
        <v>62.5</v>
      </c>
      <c r="U146" s="42" t="s">
        <v>49</v>
      </c>
      <c r="V146" s="41">
        <v>33.3333333</v>
      </c>
      <c r="W146" s="42" t="s">
        <v>48</v>
      </c>
      <c r="X146" s="32" t="str">
        <f t="shared" si="15"/>
        <v>KAPHA</v>
      </c>
      <c r="Y146" s="43">
        <v>25.0</v>
      </c>
      <c r="Z146" s="43">
        <v>51.0</v>
      </c>
      <c r="AA146" s="43">
        <v>60.0</v>
      </c>
      <c r="AB146" s="43">
        <v>8.0</v>
      </c>
      <c r="AC146" s="3" t="s">
        <v>82</v>
      </c>
      <c r="AD146" s="29" t="s">
        <v>51</v>
      </c>
      <c r="AE146" s="2" t="s">
        <v>63</v>
      </c>
      <c r="AF146" s="2" t="s">
        <v>91</v>
      </c>
      <c r="AG146" s="2" t="s">
        <v>156</v>
      </c>
      <c r="AH146" s="2" t="s">
        <v>56</v>
      </c>
      <c r="AI146" s="2" t="s">
        <v>56</v>
      </c>
      <c r="AJ146" s="2" t="s">
        <v>184</v>
      </c>
      <c r="AK146" s="30"/>
      <c r="AL146" s="30"/>
      <c r="AM146" s="30"/>
      <c r="AN146" s="30"/>
      <c r="AO146" s="30"/>
      <c r="AP146" s="30"/>
      <c r="AQ146" s="30"/>
      <c r="AR146" s="30"/>
      <c r="AS146" s="30"/>
    </row>
    <row r="147">
      <c r="A147" s="2">
        <v>146.0</v>
      </c>
      <c r="B147" s="67" t="s">
        <v>609</v>
      </c>
      <c r="C147" s="68" t="s">
        <v>610</v>
      </c>
      <c r="D147" s="33" t="s">
        <v>46</v>
      </c>
      <c r="E147" s="34" t="s">
        <v>14</v>
      </c>
      <c r="F147" s="35">
        <v>29.3103446960449</v>
      </c>
      <c r="G147" s="36">
        <v>9.818337899E9</v>
      </c>
      <c r="H147" s="33">
        <v>18.0</v>
      </c>
      <c r="I147" s="37">
        <v>29.0</v>
      </c>
      <c r="J147" s="38">
        <v>31.28623</v>
      </c>
      <c r="K147" s="38">
        <v>37.25881</v>
      </c>
      <c r="L147" s="38">
        <v>31.45496</v>
      </c>
      <c r="M147" s="39">
        <v>56.0</v>
      </c>
      <c r="N147" s="37">
        <v>47.61904762</v>
      </c>
      <c r="O147" s="33">
        <v>47.61904762</v>
      </c>
      <c r="P147" s="33">
        <v>42.85714286</v>
      </c>
      <c r="Q147" s="40">
        <v>54.5977</v>
      </c>
      <c r="R147" s="41">
        <v>12.0</v>
      </c>
      <c r="S147" s="41">
        <v>7.5</v>
      </c>
      <c r="T147" s="41">
        <v>29.1666667</v>
      </c>
      <c r="U147" s="42" t="s">
        <v>48</v>
      </c>
      <c r="V147" s="41">
        <v>33.3333333</v>
      </c>
      <c r="W147" s="42" t="s">
        <v>48</v>
      </c>
      <c r="X147" s="32" t="str">
        <f t="shared" si="15"/>
        <v>VATA and KAPHA</v>
      </c>
      <c r="Y147" s="43">
        <v>20.0</v>
      </c>
      <c r="Z147" s="43">
        <v>36.0</v>
      </c>
      <c r="AA147" s="43">
        <v>26.0</v>
      </c>
      <c r="AB147" s="43">
        <v>1.0</v>
      </c>
      <c r="AC147" s="3" t="s">
        <v>151</v>
      </c>
      <c r="AD147" s="46" t="s">
        <v>51</v>
      </c>
      <c r="AE147" s="2" t="s">
        <v>225</v>
      </c>
      <c r="AF147" s="2" t="s">
        <v>56</v>
      </c>
      <c r="AG147" s="2" t="s">
        <v>73</v>
      </c>
      <c r="AH147" s="2" t="s">
        <v>56</v>
      </c>
      <c r="AI147" s="2" t="s">
        <v>56</v>
      </c>
      <c r="AJ147" s="2" t="s">
        <v>275</v>
      </c>
      <c r="AK147" s="30"/>
      <c r="AL147" s="30"/>
      <c r="AM147" s="30"/>
      <c r="AN147" s="30"/>
      <c r="AO147" s="30"/>
      <c r="AP147" s="30"/>
      <c r="AQ147" s="30"/>
      <c r="AR147" s="30"/>
      <c r="AS147" s="30"/>
    </row>
    <row r="148">
      <c r="A148" s="2">
        <v>147.0</v>
      </c>
      <c r="B148" s="67" t="s">
        <v>611</v>
      </c>
      <c r="C148" s="68" t="s">
        <v>612</v>
      </c>
      <c r="D148" s="33" t="s">
        <v>46</v>
      </c>
      <c r="E148" s="34" t="s">
        <v>14</v>
      </c>
      <c r="F148" s="35">
        <v>38.7096786499023</v>
      </c>
      <c r="G148" s="36">
        <v>9.100471201E9</v>
      </c>
      <c r="H148" s="33">
        <v>19.0</v>
      </c>
      <c r="I148" s="37">
        <v>18.36</v>
      </c>
      <c r="J148" s="38">
        <v>39.44467</v>
      </c>
      <c r="K148" s="38">
        <v>30.71394</v>
      </c>
      <c r="L148" s="38">
        <v>29.84139</v>
      </c>
      <c r="M148" s="39">
        <v>48.0</v>
      </c>
      <c r="N148" s="37">
        <v>33.33333333</v>
      </c>
      <c r="O148" s="33">
        <v>23.80952381</v>
      </c>
      <c r="P148" s="33">
        <v>9.523809524</v>
      </c>
      <c r="Q148" s="40">
        <v>63.7931</v>
      </c>
      <c r="R148" s="41">
        <v>11.0</v>
      </c>
      <c r="S148" s="41">
        <v>8.0</v>
      </c>
      <c r="T148" s="41">
        <v>8.33333333</v>
      </c>
      <c r="U148" s="42" t="s">
        <v>48</v>
      </c>
      <c r="V148" s="41">
        <v>13.3333333</v>
      </c>
      <c r="W148" s="42" t="s">
        <v>48</v>
      </c>
      <c r="X148" s="32" t="str">
        <f t="shared" si="15"/>
        <v>VATA and KAPHA</v>
      </c>
      <c r="Y148" s="43">
        <v>27.0</v>
      </c>
      <c r="Z148" s="43">
        <v>41.0</v>
      </c>
      <c r="AA148" s="43">
        <v>40.0</v>
      </c>
      <c r="AB148" s="43">
        <v>4.0</v>
      </c>
      <c r="AC148" s="69" t="s">
        <v>613</v>
      </c>
      <c r="AD148" s="46" t="s">
        <v>51</v>
      </c>
      <c r="AE148" s="2" t="s">
        <v>191</v>
      </c>
      <c r="AF148" s="2" t="s">
        <v>279</v>
      </c>
      <c r="AG148" s="2" t="s">
        <v>73</v>
      </c>
      <c r="AH148" s="2" t="s">
        <v>55</v>
      </c>
      <c r="AI148" s="2" t="s">
        <v>115</v>
      </c>
      <c r="AJ148" s="2" t="s">
        <v>67</v>
      </c>
      <c r="AK148" s="14">
        <v>31.0</v>
      </c>
      <c r="AL148" s="30"/>
      <c r="AM148" s="30"/>
      <c r="AN148" s="30"/>
      <c r="AO148" s="30"/>
      <c r="AP148" s="30"/>
      <c r="AQ148" s="30"/>
      <c r="AR148" s="30"/>
      <c r="AS148" s="30"/>
    </row>
    <row r="149">
      <c r="A149" s="2">
        <v>148.0</v>
      </c>
      <c r="B149" s="31" t="s">
        <v>614</v>
      </c>
      <c r="C149" s="32" t="s">
        <v>615</v>
      </c>
      <c r="D149" s="33" t="s">
        <v>46</v>
      </c>
      <c r="E149" s="34" t="s">
        <v>131</v>
      </c>
      <c r="F149" s="82">
        <v>44.0</v>
      </c>
      <c r="G149" s="36">
        <v>9.305677695E9</v>
      </c>
      <c r="H149" s="33">
        <v>18.0</v>
      </c>
      <c r="I149" s="37">
        <v>21.7</v>
      </c>
      <c r="J149" s="38">
        <v>38.25226</v>
      </c>
      <c r="K149" s="38">
        <v>37.87691</v>
      </c>
      <c r="L149" s="38">
        <v>23.87083</v>
      </c>
      <c r="M149" s="39">
        <v>62.0</v>
      </c>
      <c r="N149" s="37">
        <v>14.28571429</v>
      </c>
      <c r="O149" s="33">
        <v>9.523809524</v>
      </c>
      <c r="P149" s="33">
        <v>9.523809524</v>
      </c>
      <c r="Q149" s="40">
        <v>58.62069</v>
      </c>
      <c r="R149" s="41">
        <v>11.0</v>
      </c>
      <c r="S149" s="41">
        <v>6.0</v>
      </c>
      <c r="T149" s="41">
        <v>66.6666667</v>
      </c>
      <c r="U149" s="42" t="s">
        <v>49</v>
      </c>
      <c r="V149" s="41">
        <v>20.0</v>
      </c>
      <c r="W149" s="42" t="s">
        <v>48</v>
      </c>
      <c r="X149" s="32" t="str">
        <f t="shared" si="15"/>
        <v>KAPHA</v>
      </c>
      <c r="Y149" s="47" t="s">
        <v>60</v>
      </c>
      <c r="Z149" s="47" t="s">
        <v>60</v>
      </c>
      <c r="AA149" s="47" t="s">
        <v>60</v>
      </c>
      <c r="AB149" s="47" t="s">
        <v>60</v>
      </c>
      <c r="AC149" s="69" t="s">
        <v>151</v>
      </c>
      <c r="AD149" s="29" t="s">
        <v>62</v>
      </c>
      <c r="AE149" s="2" t="s">
        <v>108</v>
      </c>
      <c r="AF149" s="2" t="s">
        <v>56</v>
      </c>
      <c r="AG149" s="2" t="s">
        <v>73</v>
      </c>
      <c r="AH149" s="2" t="s">
        <v>435</v>
      </c>
      <c r="AI149" s="2" t="s">
        <v>56</v>
      </c>
      <c r="AJ149" s="2" t="s">
        <v>262</v>
      </c>
      <c r="AK149" s="14">
        <v>49.0</v>
      </c>
      <c r="AL149" s="30"/>
      <c r="AM149" s="30"/>
      <c r="AN149" s="30"/>
      <c r="AO149" s="30"/>
      <c r="AP149" s="30"/>
      <c r="AQ149" s="30"/>
      <c r="AR149" s="30"/>
      <c r="AS149" s="30"/>
    </row>
    <row r="150">
      <c r="A150" s="2">
        <v>149.0</v>
      </c>
      <c r="B150" s="31" t="s">
        <v>616</v>
      </c>
      <c r="C150" s="32" t="s">
        <v>617</v>
      </c>
      <c r="D150" s="33" t="s">
        <v>46</v>
      </c>
      <c r="E150" s="32" t="s">
        <v>70</v>
      </c>
      <c r="F150" s="35">
        <v>86.6666641235351</v>
      </c>
      <c r="G150" s="36">
        <v>8.767254915E9</v>
      </c>
      <c r="H150" s="33">
        <v>18.0</v>
      </c>
      <c r="I150" s="37">
        <v>22.3</v>
      </c>
      <c r="J150" s="38">
        <v>42.29102</v>
      </c>
      <c r="K150" s="38">
        <v>35.98928</v>
      </c>
      <c r="L150" s="38">
        <v>21.71971</v>
      </c>
      <c r="M150" s="39">
        <v>72.0</v>
      </c>
      <c r="N150" s="37">
        <v>28.57142857</v>
      </c>
      <c r="O150" s="33">
        <v>14.28571429</v>
      </c>
      <c r="P150" s="33">
        <v>19.04761905</v>
      </c>
      <c r="Q150" s="40">
        <v>77.58621</v>
      </c>
      <c r="R150" s="41">
        <v>12.0</v>
      </c>
      <c r="S150" s="41">
        <v>7.5</v>
      </c>
      <c r="T150" s="41">
        <v>58.3333333</v>
      </c>
      <c r="U150" s="42" t="s">
        <v>49</v>
      </c>
      <c r="V150" s="41">
        <v>40.0</v>
      </c>
      <c r="W150" s="42" t="s">
        <v>49</v>
      </c>
      <c r="X150" s="47" t="s">
        <v>60</v>
      </c>
      <c r="Y150" s="47" t="s">
        <v>60</v>
      </c>
      <c r="Z150" s="47" t="s">
        <v>60</v>
      </c>
      <c r="AA150" s="47" t="s">
        <v>60</v>
      </c>
      <c r="AB150" s="47" t="s">
        <v>60</v>
      </c>
      <c r="AC150" s="3" t="s">
        <v>114</v>
      </c>
      <c r="AD150" s="29" t="s">
        <v>51</v>
      </c>
      <c r="AE150" s="2" t="s">
        <v>144</v>
      </c>
      <c r="AF150" s="2" t="s">
        <v>56</v>
      </c>
      <c r="AG150" s="2" t="s">
        <v>73</v>
      </c>
      <c r="AH150" s="2" t="s">
        <v>56</v>
      </c>
      <c r="AI150" s="2" t="s">
        <v>56</v>
      </c>
      <c r="AJ150" s="2" t="s">
        <v>75</v>
      </c>
      <c r="AK150" s="30"/>
      <c r="AL150" s="30"/>
      <c r="AM150" s="30"/>
      <c r="AN150" s="30"/>
      <c r="AO150" s="30"/>
      <c r="AP150" s="30"/>
      <c r="AQ150" s="30"/>
      <c r="AR150" s="30"/>
      <c r="AS150" s="30"/>
    </row>
    <row r="151">
      <c r="A151" s="2">
        <v>150.0</v>
      </c>
      <c r="B151" s="67" t="s">
        <v>618</v>
      </c>
      <c r="C151" s="68" t="s">
        <v>619</v>
      </c>
      <c r="D151" s="33" t="s">
        <v>46</v>
      </c>
      <c r="E151" s="34" t="s">
        <v>47</v>
      </c>
      <c r="F151" s="35">
        <v>41.8181800842285</v>
      </c>
      <c r="G151" s="36">
        <v>7.01188906E9</v>
      </c>
      <c r="H151" s="33">
        <v>18.0</v>
      </c>
      <c r="I151" s="37">
        <v>21.5</v>
      </c>
      <c r="J151" s="38">
        <v>46.98085</v>
      </c>
      <c r="K151" s="38">
        <v>24.30044</v>
      </c>
      <c r="L151" s="38">
        <v>28.7187</v>
      </c>
      <c r="M151" s="39">
        <v>76.0</v>
      </c>
      <c r="N151" s="37">
        <v>9.523809524</v>
      </c>
      <c r="O151" s="33">
        <v>9.523809524</v>
      </c>
      <c r="P151" s="33">
        <v>0.0</v>
      </c>
      <c r="Q151" s="40">
        <v>68.96552</v>
      </c>
      <c r="R151" s="41">
        <v>12.0</v>
      </c>
      <c r="S151" s="41">
        <v>7.0</v>
      </c>
      <c r="T151" s="41">
        <v>12.5</v>
      </c>
      <c r="U151" s="42" t="s">
        <v>48</v>
      </c>
      <c r="V151" s="41">
        <v>46.6666667</v>
      </c>
      <c r="W151" s="42" t="s">
        <v>49</v>
      </c>
      <c r="X151" s="47" t="s">
        <v>60</v>
      </c>
      <c r="Y151" s="47" t="s">
        <v>60</v>
      </c>
      <c r="Z151" s="47" t="s">
        <v>60</v>
      </c>
      <c r="AA151" s="47" t="s">
        <v>60</v>
      </c>
      <c r="AB151" s="47" t="s">
        <v>60</v>
      </c>
      <c r="AC151" s="3" t="s">
        <v>50</v>
      </c>
      <c r="AD151" s="29" t="s">
        <v>89</v>
      </c>
      <c r="AE151" s="2" t="s">
        <v>188</v>
      </c>
      <c r="AF151" s="2" t="s">
        <v>56</v>
      </c>
      <c r="AG151" s="2" t="s">
        <v>73</v>
      </c>
      <c r="AH151" s="2" t="s">
        <v>56</v>
      </c>
      <c r="AI151" s="2" t="s">
        <v>56</v>
      </c>
      <c r="AJ151" s="2" t="s">
        <v>398</v>
      </c>
      <c r="AK151" s="30"/>
      <c r="AL151" s="30"/>
      <c r="AM151" s="30"/>
      <c r="AN151" s="30"/>
      <c r="AO151" s="30"/>
      <c r="AP151" s="30"/>
      <c r="AQ151" s="30"/>
      <c r="AR151" s="30"/>
      <c r="AS151" s="30"/>
    </row>
    <row r="152">
      <c r="A152" s="2">
        <v>151.0</v>
      </c>
      <c r="B152" s="67" t="s">
        <v>620</v>
      </c>
      <c r="C152" s="32" t="s">
        <v>621</v>
      </c>
      <c r="D152" s="33" t="s">
        <v>46</v>
      </c>
      <c r="E152" s="34" t="s">
        <v>47</v>
      </c>
      <c r="F152" s="35">
        <v>36.3636360168457</v>
      </c>
      <c r="G152" s="36">
        <v>8.287841833E9</v>
      </c>
      <c r="H152" s="33">
        <v>18.0</v>
      </c>
      <c r="I152" s="37">
        <v>21.5</v>
      </c>
      <c r="J152" s="38">
        <v>38.42396</v>
      </c>
      <c r="K152" s="38">
        <v>35.73677</v>
      </c>
      <c r="L152" s="38">
        <v>25.83927</v>
      </c>
      <c r="M152" s="39">
        <v>62.0</v>
      </c>
      <c r="N152" s="37">
        <v>33.33333333</v>
      </c>
      <c r="O152" s="33">
        <v>19.04761905</v>
      </c>
      <c r="P152" s="33">
        <v>23.80952381</v>
      </c>
      <c r="Q152" s="40">
        <v>63.21839</v>
      </c>
      <c r="R152" s="41">
        <v>10.0</v>
      </c>
      <c r="S152" s="41">
        <v>6.0</v>
      </c>
      <c r="T152" s="41">
        <v>87.5</v>
      </c>
      <c r="U152" s="42" t="s">
        <v>49</v>
      </c>
      <c r="V152" s="41">
        <v>26.6666667</v>
      </c>
      <c r="W152" s="42" t="s">
        <v>48</v>
      </c>
      <c r="X152" s="32" t="str">
        <f t="shared" ref="X152:X155" si="16">IF(AND(U152&gt;V152,U152&gt;W152),"VATA",IF(AND(V152&gt;W152,V152&gt;U152),"PITTA",IF(AND(W152&gt;V152,W152&gt;U152),"KAPHA",IF(AND(U152&gt;V152,U152=W152),"VATA and KAPHA",IF(AND(U152=V152,U152&gt;W152),"VATA and PITTA",IF(AND(V152&gt;U152,V152=W152),"PITTA and KAPHA",IF(U152=V152=W152,"VATA and PITTA and KAPHA",1)))))))</f>
        <v>KAPHA</v>
      </c>
      <c r="Y152" s="47" t="s">
        <v>60</v>
      </c>
      <c r="Z152" s="47" t="s">
        <v>60</v>
      </c>
      <c r="AA152" s="47" t="s">
        <v>60</v>
      </c>
      <c r="AB152" s="47" t="s">
        <v>60</v>
      </c>
      <c r="AC152" s="69" t="s">
        <v>82</v>
      </c>
      <c r="AD152" s="29" t="s">
        <v>62</v>
      </c>
      <c r="AE152" s="2" t="s">
        <v>248</v>
      </c>
      <c r="AF152" s="2" t="s">
        <v>476</v>
      </c>
      <c r="AG152" s="2" t="s">
        <v>161</v>
      </c>
      <c r="AH152" s="2" t="s">
        <v>110</v>
      </c>
      <c r="AI152" s="2" t="s">
        <v>56</v>
      </c>
      <c r="AJ152" s="2" t="s">
        <v>262</v>
      </c>
      <c r="AK152" s="30"/>
      <c r="AL152" s="30"/>
      <c r="AM152" s="30"/>
      <c r="AN152" s="30"/>
      <c r="AO152" s="30"/>
      <c r="AP152" s="30"/>
      <c r="AQ152" s="30"/>
      <c r="AR152" s="30"/>
      <c r="AS152" s="30"/>
    </row>
    <row r="153">
      <c r="A153" s="2">
        <v>152.0</v>
      </c>
      <c r="B153" s="67" t="s">
        <v>622</v>
      </c>
      <c r="C153" s="32" t="s">
        <v>623</v>
      </c>
      <c r="D153" s="33" t="s">
        <v>46</v>
      </c>
      <c r="E153" s="34" t="s">
        <v>14</v>
      </c>
      <c r="F153" s="35">
        <v>48.2758636474609</v>
      </c>
      <c r="G153" s="36">
        <v>9.26334391E9</v>
      </c>
      <c r="H153" s="33">
        <v>18.0</v>
      </c>
      <c r="I153" s="37">
        <v>25.8</v>
      </c>
      <c r="J153" s="38">
        <v>35.98189</v>
      </c>
      <c r="K153" s="38">
        <v>36.64059</v>
      </c>
      <c r="L153" s="38">
        <v>27.37752</v>
      </c>
      <c r="M153" s="39">
        <v>68.0</v>
      </c>
      <c r="N153" s="37">
        <v>28.57142857</v>
      </c>
      <c r="O153" s="33">
        <v>33.33333333</v>
      </c>
      <c r="P153" s="33">
        <v>14.28571429</v>
      </c>
      <c r="Q153" s="40">
        <v>63.21839</v>
      </c>
      <c r="R153" s="41">
        <v>12.0</v>
      </c>
      <c r="S153" s="41">
        <v>10.0</v>
      </c>
      <c r="T153" s="41">
        <v>37.5</v>
      </c>
      <c r="U153" s="42" t="s">
        <v>48</v>
      </c>
      <c r="V153" s="41">
        <v>6.66666667</v>
      </c>
      <c r="W153" s="42" t="s">
        <v>48</v>
      </c>
      <c r="X153" s="32" t="str">
        <f t="shared" si="16"/>
        <v>VATA and KAPHA</v>
      </c>
      <c r="Y153" s="43">
        <v>11.0</v>
      </c>
      <c r="Z153" s="43">
        <v>22.0</v>
      </c>
      <c r="AA153" s="43">
        <v>9.0</v>
      </c>
      <c r="AB153" s="43">
        <v>1.0</v>
      </c>
      <c r="AC153" s="3" t="s">
        <v>50</v>
      </c>
      <c r="AD153" s="29" t="s">
        <v>51</v>
      </c>
      <c r="AE153" s="2" t="s">
        <v>624</v>
      </c>
      <c r="AF153" s="2" t="s">
        <v>340</v>
      </c>
      <c r="AG153" s="2" t="s">
        <v>344</v>
      </c>
      <c r="AH153" s="2" t="s">
        <v>55</v>
      </c>
      <c r="AI153" s="2" t="s">
        <v>56</v>
      </c>
      <c r="AJ153" s="2" t="s">
        <v>331</v>
      </c>
      <c r="AK153" s="30"/>
      <c r="AL153" s="30"/>
      <c r="AM153" s="30"/>
      <c r="AN153" s="30"/>
      <c r="AO153" s="30"/>
      <c r="AP153" s="30"/>
      <c r="AQ153" s="30"/>
      <c r="AR153" s="30"/>
      <c r="AS153" s="30"/>
    </row>
    <row r="154">
      <c r="A154" s="2">
        <v>153.0</v>
      </c>
      <c r="B154" s="67" t="s">
        <v>625</v>
      </c>
      <c r="C154" s="32" t="s">
        <v>626</v>
      </c>
      <c r="D154" s="33" t="s">
        <v>46</v>
      </c>
      <c r="E154" s="34" t="s">
        <v>131</v>
      </c>
      <c r="F154" s="82">
        <v>35.0</v>
      </c>
      <c r="G154" s="36">
        <v>7.284036155E9</v>
      </c>
      <c r="H154" s="33">
        <v>18.0</v>
      </c>
      <c r="I154" s="37">
        <v>27.4</v>
      </c>
      <c r="J154" s="38">
        <v>53.53851</v>
      </c>
      <c r="K154" s="38">
        <v>31.5516</v>
      </c>
      <c r="L154" s="38">
        <v>14.90989</v>
      </c>
      <c r="M154" s="39">
        <v>72.0</v>
      </c>
      <c r="N154" s="37">
        <v>23.80952381</v>
      </c>
      <c r="O154" s="33">
        <v>23.80952381</v>
      </c>
      <c r="P154" s="33">
        <v>0.0</v>
      </c>
      <c r="Q154" s="40">
        <v>86.78161</v>
      </c>
      <c r="R154" s="41">
        <v>11.0</v>
      </c>
      <c r="S154" s="41">
        <v>7.0</v>
      </c>
      <c r="T154" s="41">
        <v>4.16666667</v>
      </c>
      <c r="U154" s="42" t="s">
        <v>48</v>
      </c>
      <c r="V154" s="41">
        <v>13.3333333</v>
      </c>
      <c r="W154" s="42" t="s">
        <v>48</v>
      </c>
      <c r="X154" s="32" t="str">
        <f t="shared" si="16"/>
        <v>VATA and KAPHA</v>
      </c>
      <c r="Y154" s="43">
        <v>10.0</v>
      </c>
      <c r="Z154" s="43">
        <v>16.0</v>
      </c>
      <c r="AA154" s="43">
        <v>3.0</v>
      </c>
      <c r="AB154" s="43">
        <v>0.0</v>
      </c>
      <c r="AC154" s="3" t="s">
        <v>196</v>
      </c>
      <c r="AD154" s="29" t="s">
        <v>51</v>
      </c>
      <c r="AE154" s="2" t="s">
        <v>72</v>
      </c>
      <c r="AF154" s="2" t="s">
        <v>56</v>
      </c>
      <c r="AG154" s="2" t="s">
        <v>146</v>
      </c>
      <c r="AH154" s="2" t="s">
        <v>56</v>
      </c>
      <c r="AI154" s="2" t="s">
        <v>56</v>
      </c>
      <c r="AJ154" s="2" t="s">
        <v>75</v>
      </c>
      <c r="AK154" s="30"/>
      <c r="AL154" s="30"/>
      <c r="AM154" s="30"/>
      <c r="AN154" s="30"/>
      <c r="AO154" s="30"/>
      <c r="AP154" s="30"/>
      <c r="AQ154" s="30"/>
      <c r="AR154" s="30"/>
      <c r="AS154" s="30"/>
    </row>
    <row r="155">
      <c r="A155" s="2">
        <v>154.0</v>
      </c>
      <c r="B155" s="67" t="s">
        <v>627</v>
      </c>
      <c r="C155" s="32" t="s">
        <v>628</v>
      </c>
      <c r="D155" s="33" t="s">
        <v>46</v>
      </c>
      <c r="E155" s="34" t="s">
        <v>47</v>
      </c>
      <c r="F155" s="35">
        <v>67.2413787841796</v>
      </c>
      <c r="G155" s="36">
        <v>8.318074303E9</v>
      </c>
      <c r="H155" s="33">
        <v>18.0</v>
      </c>
      <c r="I155" s="37">
        <v>28.9</v>
      </c>
      <c r="J155" s="38">
        <v>32.75312</v>
      </c>
      <c r="K155" s="38">
        <v>36.93961</v>
      </c>
      <c r="L155" s="38">
        <v>30.30727</v>
      </c>
      <c r="M155" s="39">
        <v>66.0</v>
      </c>
      <c r="N155" s="37">
        <v>38.0952381</v>
      </c>
      <c r="O155" s="33">
        <v>38.0952381</v>
      </c>
      <c r="P155" s="33">
        <v>14.28571429</v>
      </c>
      <c r="Q155" s="40">
        <v>55.74713</v>
      </c>
      <c r="R155" s="41">
        <v>11.0</v>
      </c>
      <c r="S155" s="41">
        <v>7.0</v>
      </c>
      <c r="T155" s="41">
        <v>16.6666667</v>
      </c>
      <c r="U155" s="42" t="s">
        <v>48</v>
      </c>
      <c r="V155" s="41">
        <v>20.0</v>
      </c>
      <c r="W155" s="42" t="s">
        <v>48</v>
      </c>
      <c r="X155" s="32" t="str">
        <f t="shared" si="16"/>
        <v>VATA and KAPHA</v>
      </c>
      <c r="Y155" s="47" t="s">
        <v>60</v>
      </c>
      <c r="Z155" s="47" t="s">
        <v>60</v>
      </c>
      <c r="AA155" s="47" t="s">
        <v>60</v>
      </c>
      <c r="AB155" s="47" t="s">
        <v>60</v>
      </c>
      <c r="AC155" s="3" t="s">
        <v>82</v>
      </c>
      <c r="AD155" s="29" t="s">
        <v>89</v>
      </c>
      <c r="AE155" s="2" t="s">
        <v>343</v>
      </c>
      <c r="AF155" s="2" t="s">
        <v>56</v>
      </c>
      <c r="AG155" s="2" t="s">
        <v>73</v>
      </c>
      <c r="AH155" s="2" t="s">
        <v>56</v>
      </c>
      <c r="AI155" s="2" t="s">
        <v>629</v>
      </c>
      <c r="AJ155" s="2" t="s">
        <v>509</v>
      </c>
      <c r="AK155" s="30"/>
      <c r="AL155" s="30"/>
      <c r="AM155" s="30"/>
      <c r="AN155" s="30"/>
      <c r="AO155" s="30"/>
      <c r="AP155" s="30"/>
      <c r="AQ155" s="30"/>
      <c r="AR155" s="30"/>
      <c r="AS155" s="30"/>
    </row>
    <row r="156">
      <c r="A156" s="2">
        <v>155.0</v>
      </c>
      <c r="B156" s="67" t="s">
        <v>630</v>
      </c>
      <c r="C156" s="32" t="s">
        <v>631</v>
      </c>
      <c r="D156" s="33" t="s">
        <v>46</v>
      </c>
      <c r="E156" s="34" t="s">
        <v>47</v>
      </c>
      <c r="F156" s="35">
        <v>60.3448257446289</v>
      </c>
      <c r="G156" s="36">
        <v>8.10373554E9</v>
      </c>
      <c r="H156" s="33">
        <v>19.0</v>
      </c>
      <c r="I156" s="37">
        <v>18.82</v>
      </c>
      <c r="J156" s="38">
        <v>54.44319</v>
      </c>
      <c r="K156" s="38">
        <v>27.84027</v>
      </c>
      <c r="L156" s="38">
        <v>17.71654</v>
      </c>
      <c r="M156" s="39">
        <v>44.0</v>
      </c>
      <c r="N156" s="37">
        <v>14.28571429</v>
      </c>
      <c r="O156" s="33">
        <v>0.0</v>
      </c>
      <c r="P156" s="33">
        <v>4.761904762</v>
      </c>
      <c r="Q156" s="40">
        <v>72.41379</v>
      </c>
      <c r="R156" s="41">
        <v>12.0</v>
      </c>
      <c r="S156" s="41">
        <v>8.0</v>
      </c>
      <c r="T156" s="41">
        <v>37.5</v>
      </c>
      <c r="U156" s="42" t="s">
        <v>48</v>
      </c>
      <c r="V156" s="41">
        <v>6.66666667</v>
      </c>
      <c r="W156" s="42" t="s">
        <v>48</v>
      </c>
      <c r="X156" s="47" t="s">
        <v>60</v>
      </c>
      <c r="Y156" s="47" t="s">
        <v>60</v>
      </c>
      <c r="Z156" s="47" t="s">
        <v>60</v>
      </c>
      <c r="AA156" s="47" t="s">
        <v>60</v>
      </c>
      <c r="AB156" s="47" t="s">
        <v>60</v>
      </c>
      <c r="AC156" s="3" t="s">
        <v>82</v>
      </c>
      <c r="AD156" s="29" t="s">
        <v>62</v>
      </c>
      <c r="AE156" s="2" t="s">
        <v>632</v>
      </c>
      <c r="AF156" s="2" t="s">
        <v>253</v>
      </c>
      <c r="AG156" s="2" t="s">
        <v>300</v>
      </c>
      <c r="AH156" s="2" t="s">
        <v>56</v>
      </c>
      <c r="AI156" s="2" t="s">
        <v>402</v>
      </c>
      <c r="AJ156" s="2" t="s">
        <v>560</v>
      </c>
      <c r="AK156" s="30"/>
      <c r="AL156" s="30"/>
      <c r="AM156" s="30"/>
      <c r="AN156" s="30"/>
      <c r="AO156" s="30"/>
      <c r="AP156" s="30"/>
      <c r="AQ156" s="30"/>
      <c r="AR156" s="30"/>
      <c r="AS156" s="30"/>
    </row>
    <row r="157">
      <c r="A157" s="2">
        <v>156.0</v>
      </c>
      <c r="B157" s="67" t="s">
        <v>633</v>
      </c>
      <c r="C157" s="32" t="s">
        <v>634</v>
      </c>
      <c r="D157" s="33" t="s">
        <v>46</v>
      </c>
      <c r="E157" s="34" t="s">
        <v>47</v>
      </c>
      <c r="F157" s="35">
        <v>32.1428565979003</v>
      </c>
      <c r="G157" s="36">
        <v>8.595342686E9</v>
      </c>
      <c r="H157" s="33">
        <v>19.0</v>
      </c>
      <c r="I157" s="37">
        <v>23.7</v>
      </c>
      <c r="J157" s="38">
        <v>36.48379</v>
      </c>
      <c r="K157" s="38">
        <v>35.798</v>
      </c>
      <c r="L157" s="38">
        <v>27.7182</v>
      </c>
      <c r="M157" s="39">
        <v>76.0</v>
      </c>
      <c r="N157" s="37">
        <v>19.04761905</v>
      </c>
      <c r="O157" s="33">
        <v>14.28571429</v>
      </c>
      <c r="P157" s="33">
        <v>4.761904762</v>
      </c>
      <c r="Q157" s="40">
        <v>74.71264</v>
      </c>
      <c r="R157" s="41">
        <v>11.0</v>
      </c>
      <c r="S157" s="41">
        <v>6.0</v>
      </c>
      <c r="T157" s="41">
        <v>12.5</v>
      </c>
      <c r="U157" s="42" t="s">
        <v>48</v>
      </c>
      <c r="V157" s="41">
        <v>13.3333333</v>
      </c>
      <c r="W157" s="42" t="s">
        <v>48</v>
      </c>
      <c r="X157" s="32" t="str">
        <f t="shared" ref="X157:X170" si="17">IF(AND(U157&gt;V157,U157&gt;W157),"VATA",IF(AND(V157&gt;W157,V157&gt;U157),"PITTA",IF(AND(W157&gt;V157,W157&gt;U157),"KAPHA",IF(AND(U157&gt;V157,U157=W157),"VATA and KAPHA",IF(AND(U157=V157,U157&gt;W157),"VATA and PITTA",IF(AND(V157&gt;U157,V157=W157),"PITTA and KAPHA",IF(U157=V157=W157,"VATA and PITTA and KAPHA",1)))))))</f>
        <v>VATA and KAPHA</v>
      </c>
      <c r="Y157" s="43">
        <v>9.0</v>
      </c>
      <c r="Z157" s="43">
        <v>25.0</v>
      </c>
      <c r="AA157" s="43">
        <v>13.0</v>
      </c>
      <c r="AB157" s="43">
        <v>2.0</v>
      </c>
      <c r="AC157" s="3" t="s">
        <v>151</v>
      </c>
      <c r="AD157" s="29" t="s">
        <v>101</v>
      </c>
      <c r="AE157" s="2" t="s">
        <v>248</v>
      </c>
      <c r="AF157" s="2" t="s">
        <v>635</v>
      </c>
      <c r="AG157" s="2" t="s">
        <v>177</v>
      </c>
      <c r="AH157" s="2" t="s">
        <v>453</v>
      </c>
      <c r="AI157" s="2" t="s">
        <v>56</v>
      </c>
      <c r="AJ157" s="2" t="s">
        <v>232</v>
      </c>
      <c r="AK157" s="30"/>
      <c r="AL157" s="30"/>
      <c r="AM157" s="30"/>
      <c r="AN157" s="30"/>
      <c r="AO157" s="30"/>
      <c r="AP157" s="30"/>
      <c r="AQ157" s="30"/>
      <c r="AR157" s="30"/>
      <c r="AS157" s="30"/>
    </row>
    <row r="158">
      <c r="A158" s="2">
        <v>157.0</v>
      </c>
      <c r="B158" s="67" t="s">
        <v>636</v>
      </c>
      <c r="C158" s="32" t="s">
        <v>637</v>
      </c>
      <c r="D158" s="33" t="s">
        <v>638</v>
      </c>
      <c r="E158" s="34" t="s">
        <v>47</v>
      </c>
      <c r="F158" s="35">
        <v>54.411766052246</v>
      </c>
      <c r="G158" s="36">
        <v>9.398866148E9</v>
      </c>
      <c r="H158" s="33">
        <v>18.0</v>
      </c>
      <c r="I158" s="37">
        <v>16.5</v>
      </c>
      <c r="J158" s="38">
        <v>53.38442</v>
      </c>
      <c r="K158" s="38">
        <v>30.43848</v>
      </c>
      <c r="L158" s="38">
        <v>16.1771</v>
      </c>
      <c r="M158" s="39">
        <v>52.0</v>
      </c>
      <c r="N158" s="37">
        <v>0.0</v>
      </c>
      <c r="O158" s="33">
        <v>4.761904762</v>
      </c>
      <c r="P158" s="33">
        <v>0.0</v>
      </c>
      <c r="Q158" s="40">
        <v>66.66667</v>
      </c>
      <c r="R158" s="41">
        <v>11.0</v>
      </c>
      <c r="S158" s="41">
        <v>7.0</v>
      </c>
      <c r="T158" s="41">
        <v>12.5</v>
      </c>
      <c r="U158" s="42" t="s">
        <v>48</v>
      </c>
      <c r="V158" s="41">
        <v>20.0</v>
      </c>
      <c r="W158" s="42" t="s">
        <v>48</v>
      </c>
      <c r="X158" s="32" t="str">
        <f t="shared" si="17"/>
        <v>VATA and KAPHA</v>
      </c>
      <c r="Y158" s="43">
        <v>10.0</v>
      </c>
      <c r="Z158" s="43">
        <v>63.0</v>
      </c>
      <c r="AA158" s="43">
        <v>6.0</v>
      </c>
      <c r="AB158" s="43">
        <v>2.0</v>
      </c>
      <c r="AC158" s="3" t="s">
        <v>151</v>
      </c>
      <c r="AD158" s="29" t="s">
        <v>62</v>
      </c>
      <c r="AE158" s="2" t="s">
        <v>191</v>
      </c>
      <c r="AF158" s="2" t="s">
        <v>56</v>
      </c>
      <c r="AG158" s="2" t="s">
        <v>237</v>
      </c>
      <c r="AH158" s="2" t="s">
        <v>639</v>
      </c>
      <c r="AI158" s="2" t="s">
        <v>56</v>
      </c>
      <c r="AJ158" s="2" t="s">
        <v>310</v>
      </c>
      <c r="AK158" s="30"/>
      <c r="AL158" s="30"/>
      <c r="AM158" s="30"/>
      <c r="AN158" s="30"/>
      <c r="AO158" s="30"/>
      <c r="AP158" s="30"/>
      <c r="AQ158" s="30"/>
      <c r="AR158" s="30"/>
      <c r="AS158" s="30"/>
    </row>
    <row r="159">
      <c r="A159" s="2">
        <v>158.0</v>
      </c>
      <c r="B159" s="67" t="s">
        <v>640</v>
      </c>
      <c r="C159" s="32" t="s">
        <v>641</v>
      </c>
      <c r="D159" s="33" t="s">
        <v>46</v>
      </c>
      <c r="E159" s="34" t="s">
        <v>47</v>
      </c>
      <c r="F159" s="35">
        <v>71.1864395141601</v>
      </c>
      <c r="G159" s="36">
        <v>8.595807899E9</v>
      </c>
      <c r="H159" s="33">
        <v>18.0</v>
      </c>
      <c r="I159" s="37">
        <v>22.2</v>
      </c>
      <c r="J159" s="38">
        <v>54.78375</v>
      </c>
      <c r="K159" s="38">
        <v>28.05427</v>
      </c>
      <c r="L159" s="38">
        <v>17.16199</v>
      </c>
      <c r="M159" s="39">
        <v>72.0</v>
      </c>
      <c r="N159" s="37">
        <v>0.0</v>
      </c>
      <c r="O159" s="33">
        <v>0.0</v>
      </c>
      <c r="P159" s="33">
        <v>0.0</v>
      </c>
      <c r="Q159" s="40">
        <v>69.54023</v>
      </c>
      <c r="R159" s="41">
        <v>11.0</v>
      </c>
      <c r="S159" s="41">
        <v>6.5</v>
      </c>
      <c r="T159" s="41">
        <v>33.3333333</v>
      </c>
      <c r="U159" s="42" t="s">
        <v>48</v>
      </c>
      <c r="V159" s="41">
        <v>20.0</v>
      </c>
      <c r="W159" s="42" t="s">
        <v>48</v>
      </c>
      <c r="X159" s="32" t="str">
        <f t="shared" si="17"/>
        <v>VATA and KAPHA</v>
      </c>
      <c r="Y159" s="47" t="s">
        <v>60</v>
      </c>
      <c r="Z159" s="47" t="s">
        <v>60</v>
      </c>
      <c r="AA159" s="47" t="s">
        <v>60</v>
      </c>
      <c r="AB159" s="47" t="s">
        <v>60</v>
      </c>
      <c r="AC159" s="3" t="s">
        <v>155</v>
      </c>
      <c r="AD159" s="29" t="s">
        <v>62</v>
      </c>
      <c r="AE159" s="2" t="s">
        <v>441</v>
      </c>
      <c r="AF159" s="2" t="s">
        <v>56</v>
      </c>
      <c r="AG159" s="2" t="s">
        <v>73</v>
      </c>
      <c r="AH159" s="2" t="s">
        <v>56</v>
      </c>
      <c r="AI159" s="2" t="s">
        <v>521</v>
      </c>
      <c r="AJ159" s="2" t="s">
        <v>75</v>
      </c>
      <c r="AK159" s="30"/>
      <c r="AL159" s="30"/>
      <c r="AM159" s="30"/>
      <c r="AN159" s="30"/>
      <c r="AO159" s="30"/>
      <c r="AP159" s="30"/>
      <c r="AQ159" s="30"/>
      <c r="AR159" s="30"/>
      <c r="AS159" s="30"/>
    </row>
    <row r="160">
      <c r="A160" s="2">
        <v>159.0</v>
      </c>
      <c r="B160" s="67" t="s">
        <v>642</v>
      </c>
      <c r="C160" s="32" t="s">
        <v>643</v>
      </c>
      <c r="D160" s="33" t="s">
        <v>46</v>
      </c>
      <c r="E160" s="32" t="s">
        <v>70</v>
      </c>
      <c r="F160" s="35">
        <v>41.0714302062988</v>
      </c>
      <c r="G160" s="36">
        <v>7.988541368E9</v>
      </c>
      <c r="H160" s="33">
        <v>18.0</v>
      </c>
      <c r="I160" s="37">
        <v>27.1</v>
      </c>
      <c r="J160" s="38">
        <v>45.29893</v>
      </c>
      <c r="K160" s="38">
        <v>32.74622</v>
      </c>
      <c r="L160" s="38">
        <v>21.95485</v>
      </c>
      <c r="M160" s="39">
        <v>62.0</v>
      </c>
      <c r="N160" s="37">
        <v>9.523809524</v>
      </c>
      <c r="O160" s="33">
        <v>4.761904762</v>
      </c>
      <c r="P160" s="33">
        <v>23.80952381</v>
      </c>
      <c r="Q160" s="40">
        <v>74.71264</v>
      </c>
      <c r="R160" s="41">
        <v>12.0</v>
      </c>
      <c r="S160" s="41">
        <v>8.0</v>
      </c>
      <c r="T160" s="41">
        <v>37.5</v>
      </c>
      <c r="U160" s="42" t="s">
        <v>48</v>
      </c>
      <c r="V160" s="41">
        <v>13.3333333</v>
      </c>
      <c r="W160" s="42" t="s">
        <v>48</v>
      </c>
      <c r="X160" s="32" t="str">
        <f t="shared" si="17"/>
        <v>VATA and KAPHA</v>
      </c>
      <c r="Y160" s="43">
        <v>22.0</v>
      </c>
      <c r="Z160" s="43">
        <v>33.0</v>
      </c>
      <c r="AA160" s="43">
        <v>34.0</v>
      </c>
      <c r="AB160" s="43">
        <v>3.0</v>
      </c>
      <c r="AC160" s="3" t="s">
        <v>50</v>
      </c>
      <c r="AD160" s="29" t="s">
        <v>62</v>
      </c>
      <c r="AE160" s="2" t="s">
        <v>95</v>
      </c>
      <c r="AF160" s="2" t="s">
        <v>56</v>
      </c>
      <c r="AG160" s="2" t="s">
        <v>644</v>
      </c>
      <c r="AH160" s="2" t="s">
        <v>104</v>
      </c>
      <c r="AI160" s="2" t="s">
        <v>56</v>
      </c>
      <c r="AJ160" s="2" t="s">
        <v>405</v>
      </c>
      <c r="AK160" s="30"/>
      <c r="AL160" s="30"/>
      <c r="AM160" s="30"/>
      <c r="AN160" s="30"/>
      <c r="AO160" s="30"/>
      <c r="AP160" s="30"/>
      <c r="AQ160" s="30"/>
      <c r="AR160" s="30"/>
      <c r="AS160" s="30"/>
    </row>
    <row r="161">
      <c r="A161" s="2">
        <v>160.0</v>
      </c>
      <c r="B161" s="67" t="s">
        <v>645</v>
      </c>
      <c r="C161" s="32" t="s">
        <v>646</v>
      </c>
      <c r="D161" s="33" t="s">
        <v>46</v>
      </c>
      <c r="E161" s="34" t="s">
        <v>14</v>
      </c>
      <c r="F161" s="35">
        <v>70.90908813</v>
      </c>
      <c r="G161" s="36">
        <v>8.24779363E9</v>
      </c>
      <c r="H161" s="33">
        <v>18.0</v>
      </c>
      <c r="I161" s="37">
        <v>25.2</v>
      </c>
      <c r="J161" s="38">
        <v>39.48395</v>
      </c>
      <c r="K161" s="38">
        <v>38.55428</v>
      </c>
      <c r="L161" s="38">
        <v>21.96177</v>
      </c>
      <c r="M161" s="39">
        <v>74.0</v>
      </c>
      <c r="N161" s="37">
        <v>61.9047619</v>
      </c>
      <c r="O161" s="33">
        <v>14.28571429</v>
      </c>
      <c r="P161" s="33">
        <v>52.38095238</v>
      </c>
      <c r="Q161" s="40">
        <v>69.54023</v>
      </c>
      <c r="R161" s="41">
        <v>11.0</v>
      </c>
      <c r="S161" s="41">
        <v>5.0</v>
      </c>
      <c r="T161" s="41">
        <v>79.1666667</v>
      </c>
      <c r="U161" s="42" t="s">
        <v>49</v>
      </c>
      <c r="V161" s="41">
        <v>26.6666667</v>
      </c>
      <c r="W161" s="42" t="s">
        <v>48</v>
      </c>
      <c r="X161" s="32" t="str">
        <f t="shared" si="17"/>
        <v>KAPHA</v>
      </c>
      <c r="Y161" s="43">
        <v>9.0</v>
      </c>
      <c r="Z161" s="43">
        <v>16.0</v>
      </c>
      <c r="AA161" s="43">
        <v>2.0</v>
      </c>
      <c r="AB161" s="43">
        <v>2.0</v>
      </c>
      <c r="AC161" s="3" t="s">
        <v>61</v>
      </c>
      <c r="AD161" s="29" t="s">
        <v>89</v>
      </c>
      <c r="AE161" s="2" t="s">
        <v>517</v>
      </c>
      <c r="AF161" s="2" t="s">
        <v>56</v>
      </c>
      <c r="AG161" s="2" t="s">
        <v>237</v>
      </c>
      <c r="AH161" s="2" t="s">
        <v>647</v>
      </c>
      <c r="AI161" s="2" t="s">
        <v>91</v>
      </c>
      <c r="AJ161" s="2" t="s">
        <v>75</v>
      </c>
      <c r="AK161" s="30"/>
      <c r="AL161" s="30"/>
      <c r="AM161" s="30"/>
      <c r="AN161" s="30"/>
      <c r="AO161" s="30"/>
      <c r="AP161" s="30"/>
      <c r="AQ161" s="30"/>
      <c r="AR161" s="30"/>
      <c r="AS161" s="30"/>
    </row>
    <row r="162">
      <c r="A162" s="2">
        <v>161.0</v>
      </c>
      <c r="B162" s="67" t="s">
        <v>648</v>
      </c>
      <c r="C162" s="32" t="s">
        <v>649</v>
      </c>
      <c r="D162" s="33" t="s">
        <v>46</v>
      </c>
      <c r="E162" s="34" t="s">
        <v>47</v>
      </c>
      <c r="F162" s="35">
        <v>68.4210510253906</v>
      </c>
      <c r="G162" s="36">
        <v>6.302440824E9</v>
      </c>
      <c r="H162" s="33">
        <v>18.0</v>
      </c>
      <c r="I162" s="37">
        <v>23.9</v>
      </c>
      <c r="J162" s="38">
        <v>42.26374</v>
      </c>
      <c r="K162" s="38">
        <v>38.39388</v>
      </c>
      <c r="L162" s="38">
        <v>19.34237</v>
      </c>
      <c r="M162" s="39">
        <v>54.0</v>
      </c>
      <c r="N162" s="37">
        <v>9.523809524</v>
      </c>
      <c r="O162" s="33">
        <v>0.0</v>
      </c>
      <c r="P162" s="33">
        <v>0.0</v>
      </c>
      <c r="Q162" s="40">
        <v>75.28736</v>
      </c>
      <c r="R162" s="41">
        <v>10.0</v>
      </c>
      <c r="S162" s="41">
        <v>6.75</v>
      </c>
      <c r="T162" s="41">
        <v>37.5</v>
      </c>
      <c r="U162" s="42" t="s">
        <v>48</v>
      </c>
      <c r="V162" s="41">
        <v>26.6666667</v>
      </c>
      <c r="W162" s="42" t="s">
        <v>48</v>
      </c>
      <c r="X162" s="32" t="str">
        <f t="shared" si="17"/>
        <v>VATA and KAPHA</v>
      </c>
      <c r="Y162" s="43">
        <v>19.0</v>
      </c>
      <c r="Z162" s="43">
        <v>42.0</v>
      </c>
      <c r="AA162" s="43">
        <v>29.0</v>
      </c>
      <c r="AB162" s="43">
        <v>0.0</v>
      </c>
      <c r="AC162" s="3" t="s">
        <v>82</v>
      </c>
      <c r="AD162" s="29" t="s">
        <v>51</v>
      </c>
      <c r="AE162" s="2" t="s">
        <v>108</v>
      </c>
      <c r="AF162" s="2" t="s">
        <v>650</v>
      </c>
      <c r="AG162" s="2" t="s">
        <v>177</v>
      </c>
      <c r="AH162" s="2" t="s">
        <v>278</v>
      </c>
      <c r="AI162" s="2" t="s">
        <v>56</v>
      </c>
      <c r="AJ162" s="2" t="s">
        <v>275</v>
      </c>
      <c r="AK162" s="30"/>
      <c r="AL162" s="14" t="s">
        <v>482</v>
      </c>
      <c r="AM162" s="14">
        <v>24.0</v>
      </c>
      <c r="AN162" s="14" t="s">
        <v>651</v>
      </c>
      <c r="AO162" s="30"/>
      <c r="AP162" s="14" t="s">
        <v>76</v>
      </c>
      <c r="AQ162" s="14">
        <v>24.0</v>
      </c>
      <c r="AR162" s="14" t="s">
        <v>652</v>
      </c>
      <c r="AS162" s="30"/>
    </row>
    <row r="163">
      <c r="A163" s="2">
        <v>162.0</v>
      </c>
      <c r="B163" s="67" t="s">
        <v>653</v>
      </c>
      <c r="C163" s="32" t="s">
        <v>654</v>
      </c>
      <c r="D163" s="33" t="s">
        <v>118</v>
      </c>
      <c r="E163" s="34" t="s">
        <v>47</v>
      </c>
      <c r="F163" s="35">
        <v>25.8620681762695</v>
      </c>
      <c r="G163" s="36" t="s">
        <v>655</v>
      </c>
      <c r="H163" s="33">
        <v>17.0</v>
      </c>
      <c r="I163" s="37">
        <v>20.4</v>
      </c>
      <c r="J163" s="38">
        <v>45.12949</v>
      </c>
      <c r="K163" s="38">
        <v>34.22215</v>
      </c>
      <c r="L163" s="38">
        <v>20.64836</v>
      </c>
      <c r="M163" s="39">
        <v>56.0</v>
      </c>
      <c r="N163" s="37">
        <v>0.0</v>
      </c>
      <c r="O163" s="33">
        <v>4.761904762</v>
      </c>
      <c r="P163" s="33">
        <v>0.0</v>
      </c>
      <c r="Q163" s="40">
        <v>66.09195</v>
      </c>
      <c r="R163" s="41">
        <v>11.0</v>
      </c>
      <c r="S163" s="41">
        <v>7.5</v>
      </c>
      <c r="T163" s="41">
        <v>12.5</v>
      </c>
      <c r="U163" s="42" t="s">
        <v>48</v>
      </c>
      <c r="V163" s="41">
        <v>6.66666667</v>
      </c>
      <c r="W163" s="42" t="s">
        <v>48</v>
      </c>
      <c r="X163" s="32" t="str">
        <f t="shared" si="17"/>
        <v>VATA and KAPHA</v>
      </c>
      <c r="Y163" s="43">
        <v>9.0</v>
      </c>
      <c r="Z163" s="43">
        <v>24.0</v>
      </c>
      <c r="AA163" s="43">
        <v>15.0</v>
      </c>
      <c r="AB163" s="43">
        <v>0.0</v>
      </c>
      <c r="AC163" s="3" t="s">
        <v>151</v>
      </c>
      <c r="AD163" s="46" t="s">
        <v>51</v>
      </c>
      <c r="AE163" s="2" t="s">
        <v>203</v>
      </c>
      <c r="AF163" s="2" t="s">
        <v>56</v>
      </c>
      <c r="AG163" s="2" t="s">
        <v>536</v>
      </c>
      <c r="AH163" s="2" t="s">
        <v>110</v>
      </c>
      <c r="AI163" s="2" t="s">
        <v>74</v>
      </c>
      <c r="AJ163" s="2" t="s">
        <v>656</v>
      </c>
      <c r="AK163" s="14">
        <v>56.0</v>
      </c>
      <c r="AL163" s="30"/>
      <c r="AM163" s="30"/>
      <c r="AN163" s="30"/>
      <c r="AO163" s="30"/>
      <c r="AP163" s="30"/>
      <c r="AQ163" s="30"/>
      <c r="AR163" s="30"/>
      <c r="AS163" s="30"/>
    </row>
    <row r="164">
      <c r="A164" s="2">
        <v>163.0</v>
      </c>
      <c r="B164" s="67" t="s">
        <v>657</v>
      </c>
      <c r="C164" s="32" t="s">
        <v>658</v>
      </c>
      <c r="D164" s="33" t="s">
        <v>46</v>
      </c>
      <c r="E164" s="34" t="s">
        <v>131</v>
      </c>
      <c r="F164" s="35">
        <v>30.5555553436279</v>
      </c>
      <c r="G164" s="36">
        <v>9.217595009E9</v>
      </c>
      <c r="H164" s="33">
        <v>18.0</v>
      </c>
      <c r="I164" s="37">
        <v>20.3</v>
      </c>
      <c r="J164" s="38">
        <v>50.89286</v>
      </c>
      <c r="K164" s="38">
        <v>30.25794</v>
      </c>
      <c r="L164" s="38">
        <v>18.84921</v>
      </c>
      <c r="M164" s="39">
        <v>76.0</v>
      </c>
      <c r="N164" s="37">
        <v>0.0</v>
      </c>
      <c r="O164" s="33">
        <v>0.0</v>
      </c>
      <c r="P164" s="33">
        <v>0.0</v>
      </c>
      <c r="Q164" s="40">
        <v>75.86207</v>
      </c>
      <c r="R164" s="41">
        <v>12.0</v>
      </c>
      <c r="S164" s="41">
        <v>6.0</v>
      </c>
      <c r="T164" s="41">
        <v>25.0</v>
      </c>
      <c r="U164" s="42" t="s">
        <v>48</v>
      </c>
      <c r="V164" s="41">
        <v>13.3333333</v>
      </c>
      <c r="W164" s="42" t="s">
        <v>48</v>
      </c>
      <c r="X164" s="32" t="str">
        <f t="shared" si="17"/>
        <v>VATA and KAPHA</v>
      </c>
      <c r="Y164" s="43">
        <v>17.0</v>
      </c>
      <c r="Z164" s="43">
        <v>41.0</v>
      </c>
      <c r="AA164" s="43">
        <v>20.0</v>
      </c>
      <c r="AB164" s="43">
        <v>2.0</v>
      </c>
      <c r="AC164" s="3" t="s">
        <v>82</v>
      </c>
      <c r="AD164" s="29" t="s">
        <v>101</v>
      </c>
      <c r="AE164" s="2" t="s">
        <v>290</v>
      </c>
      <c r="AF164" s="2" t="s">
        <v>140</v>
      </c>
      <c r="AG164" s="2" t="s">
        <v>73</v>
      </c>
      <c r="AH164" s="2" t="s">
        <v>53</v>
      </c>
      <c r="AI164" s="2" t="s">
        <v>56</v>
      </c>
      <c r="AJ164" s="2" t="s">
        <v>57</v>
      </c>
      <c r="AK164" s="30"/>
      <c r="AL164" s="30"/>
      <c r="AM164" s="30"/>
      <c r="AN164" s="30"/>
      <c r="AO164" s="30"/>
      <c r="AP164" s="30"/>
      <c r="AQ164" s="30"/>
      <c r="AR164" s="30"/>
      <c r="AS164" s="30"/>
    </row>
    <row r="165">
      <c r="A165" s="2">
        <v>164.0</v>
      </c>
      <c r="B165" s="67" t="s">
        <v>659</v>
      </c>
      <c r="C165" s="32" t="s">
        <v>660</v>
      </c>
      <c r="D165" s="33" t="s">
        <v>46</v>
      </c>
      <c r="E165" s="32" t="s">
        <v>70</v>
      </c>
      <c r="F165" s="35">
        <v>26.98412704</v>
      </c>
      <c r="G165" s="36">
        <v>9.441969069E9</v>
      </c>
      <c r="H165" s="33">
        <v>17.0</v>
      </c>
      <c r="I165" s="37">
        <v>24.4</v>
      </c>
      <c r="J165" s="38">
        <v>23.43049</v>
      </c>
      <c r="K165" s="38">
        <v>38.2287</v>
      </c>
      <c r="L165" s="38">
        <v>38.34081</v>
      </c>
      <c r="M165" s="39">
        <v>62.0</v>
      </c>
      <c r="N165" s="37">
        <v>14.28571429</v>
      </c>
      <c r="O165" s="33">
        <v>33.33333333</v>
      </c>
      <c r="P165" s="33">
        <v>9.523809524</v>
      </c>
      <c r="Q165" s="40">
        <v>59.1954</v>
      </c>
      <c r="R165" s="41">
        <v>3.0</v>
      </c>
      <c r="S165" s="41">
        <v>6.0</v>
      </c>
      <c r="T165" s="41">
        <v>87.5</v>
      </c>
      <c r="U165" s="42" t="s">
        <v>49</v>
      </c>
      <c r="V165" s="41">
        <v>46.6666667</v>
      </c>
      <c r="W165" s="42" t="s">
        <v>49</v>
      </c>
      <c r="X165" s="32" t="str">
        <f t="shared" si="17"/>
        <v>VATA and KAPHA</v>
      </c>
      <c r="Y165" s="43">
        <v>16.0</v>
      </c>
      <c r="Z165" s="43">
        <v>45.0</v>
      </c>
      <c r="AA165" s="43">
        <v>45.0</v>
      </c>
      <c r="AB165" s="43">
        <v>9.0</v>
      </c>
      <c r="AC165" s="3" t="s">
        <v>82</v>
      </c>
      <c r="AD165" s="46" t="s">
        <v>51</v>
      </c>
      <c r="AE165" s="2" t="s">
        <v>90</v>
      </c>
      <c r="AF165" s="2" t="s">
        <v>96</v>
      </c>
      <c r="AG165" s="2" t="s">
        <v>161</v>
      </c>
      <c r="AH165" s="2" t="s">
        <v>104</v>
      </c>
      <c r="AI165" s="2" t="s">
        <v>56</v>
      </c>
      <c r="AJ165" s="2" t="s">
        <v>304</v>
      </c>
      <c r="AK165" s="30"/>
      <c r="AL165" s="30"/>
      <c r="AM165" s="30"/>
      <c r="AN165" s="30"/>
      <c r="AO165" s="30"/>
      <c r="AP165" s="30"/>
      <c r="AQ165" s="30"/>
      <c r="AR165" s="30"/>
      <c r="AS165" s="30"/>
    </row>
    <row r="166">
      <c r="A166" s="2">
        <v>165.0</v>
      </c>
      <c r="B166" s="67" t="s">
        <v>661</v>
      </c>
      <c r="C166" s="32" t="s">
        <v>662</v>
      </c>
      <c r="D166" s="33" t="s">
        <v>46</v>
      </c>
      <c r="E166" s="32" t="s">
        <v>70</v>
      </c>
      <c r="F166" s="35">
        <v>58.0645179748535</v>
      </c>
      <c r="G166" s="36">
        <v>6.378789745E9</v>
      </c>
      <c r="H166" s="33">
        <v>18.0</v>
      </c>
      <c r="I166" s="37">
        <v>23.7</v>
      </c>
      <c r="J166" s="38">
        <v>36.73111</v>
      </c>
      <c r="K166" s="38">
        <v>38.22496</v>
      </c>
      <c r="L166" s="38">
        <v>25.04394</v>
      </c>
      <c r="M166" s="39">
        <v>64.0</v>
      </c>
      <c r="N166" s="37">
        <v>23.80952381</v>
      </c>
      <c r="O166" s="33">
        <v>14.28571429</v>
      </c>
      <c r="P166" s="33">
        <v>28.57142857</v>
      </c>
      <c r="Q166" s="40">
        <v>53.44828</v>
      </c>
      <c r="R166" s="41">
        <v>11.0</v>
      </c>
      <c r="S166" s="41">
        <v>5.0</v>
      </c>
      <c r="T166" s="41">
        <v>33.3333333</v>
      </c>
      <c r="U166" s="42" t="s">
        <v>48</v>
      </c>
      <c r="V166" s="41">
        <v>33.3333333</v>
      </c>
      <c r="W166" s="42" t="s">
        <v>48</v>
      </c>
      <c r="X166" s="32" t="str">
        <f t="shared" si="17"/>
        <v>VATA and KAPHA</v>
      </c>
      <c r="Y166" s="43">
        <v>16.0</v>
      </c>
      <c r="Z166" s="43">
        <v>29.0</v>
      </c>
      <c r="AA166" s="43">
        <v>18.0</v>
      </c>
      <c r="AB166" s="43">
        <v>4.0</v>
      </c>
      <c r="AC166" s="3" t="s">
        <v>61</v>
      </c>
      <c r="AD166" s="29" t="s">
        <v>51</v>
      </c>
      <c r="AE166" s="2" t="s">
        <v>663</v>
      </c>
      <c r="AF166" s="2" t="s">
        <v>56</v>
      </c>
      <c r="AG166" s="2" t="s">
        <v>664</v>
      </c>
      <c r="AH166" s="2" t="s">
        <v>193</v>
      </c>
      <c r="AI166" s="2" t="s">
        <v>56</v>
      </c>
      <c r="AJ166" s="2" t="s">
        <v>563</v>
      </c>
      <c r="AK166" s="30"/>
      <c r="AL166" s="30"/>
      <c r="AM166" s="30"/>
      <c r="AN166" s="30"/>
      <c r="AO166" s="30"/>
      <c r="AP166" s="30"/>
      <c r="AQ166" s="30"/>
      <c r="AR166" s="30"/>
      <c r="AS166" s="30"/>
    </row>
    <row r="167">
      <c r="A167" s="2">
        <v>166.0</v>
      </c>
      <c r="B167" s="67" t="s">
        <v>665</v>
      </c>
      <c r="C167" s="32" t="s">
        <v>666</v>
      </c>
      <c r="D167" s="33" t="s">
        <v>118</v>
      </c>
      <c r="E167" s="34" t="s">
        <v>47</v>
      </c>
      <c r="F167" s="35">
        <v>40.7407417297363</v>
      </c>
      <c r="G167" s="36">
        <v>8.087756456E9</v>
      </c>
      <c r="H167" s="33">
        <v>18.0</v>
      </c>
      <c r="I167" s="37">
        <v>24.0</v>
      </c>
      <c r="J167" s="38">
        <v>45.48789</v>
      </c>
      <c r="K167" s="38">
        <v>31.92133</v>
      </c>
      <c r="L167" s="38">
        <v>22.59079</v>
      </c>
      <c r="M167" s="39">
        <v>76.0</v>
      </c>
      <c r="N167" s="37">
        <v>9.523809524</v>
      </c>
      <c r="O167" s="33">
        <v>9.523809524</v>
      </c>
      <c r="P167" s="33">
        <v>4.761904762</v>
      </c>
      <c r="Q167" s="40">
        <v>76.43678</v>
      </c>
      <c r="R167" s="41">
        <v>12.0</v>
      </c>
      <c r="S167" s="41">
        <v>7.0</v>
      </c>
      <c r="T167" s="41">
        <v>8.33333333</v>
      </c>
      <c r="U167" s="42" t="s">
        <v>48</v>
      </c>
      <c r="V167" s="41">
        <v>13.3333333</v>
      </c>
      <c r="W167" s="42" t="s">
        <v>48</v>
      </c>
      <c r="X167" s="32" t="str">
        <f t="shared" si="17"/>
        <v>VATA and KAPHA</v>
      </c>
      <c r="Y167" s="43">
        <v>9.0</v>
      </c>
      <c r="Z167" s="43">
        <v>17.0</v>
      </c>
      <c r="AA167" s="43">
        <v>8.0</v>
      </c>
      <c r="AB167" s="43">
        <v>2.0</v>
      </c>
      <c r="AC167" s="3" t="s">
        <v>61</v>
      </c>
      <c r="AD167" s="29" t="s">
        <v>101</v>
      </c>
      <c r="AE167" s="2" t="s">
        <v>667</v>
      </c>
      <c r="AF167" s="2" t="s">
        <v>668</v>
      </c>
      <c r="AG167" s="2" t="s">
        <v>669</v>
      </c>
      <c r="AH167" s="2" t="s">
        <v>421</v>
      </c>
      <c r="AI167" s="2" t="s">
        <v>269</v>
      </c>
      <c r="AJ167" s="2" t="s">
        <v>148</v>
      </c>
      <c r="AK167" s="30"/>
      <c r="AL167" s="30"/>
      <c r="AM167" s="30"/>
      <c r="AN167" s="30"/>
      <c r="AO167" s="30"/>
      <c r="AP167" s="30"/>
      <c r="AQ167" s="30"/>
      <c r="AR167" s="30"/>
      <c r="AS167" s="30"/>
    </row>
    <row r="168">
      <c r="A168" s="2">
        <v>167.0</v>
      </c>
      <c r="B168" s="67" t="s">
        <v>670</v>
      </c>
      <c r="C168" s="32" t="s">
        <v>671</v>
      </c>
      <c r="D168" s="33" t="s">
        <v>118</v>
      </c>
      <c r="E168" s="34" t="s">
        <v>47</v>
      </c>
      <c r="F168" s="35">
        <v>50.0</v>
      </c>
      <c r="G168" s="36">
        <v>9.818891994E9</v>
      </c>
      <c r="H168" s="33">
        <v>19.0</v>
      </c>
      <c r="I168" s="37">
        <v>20.1</v>
      </c>
      <c r="J168" s="38">
        <v>43.3468</v>
      </c>
      <c r="K168" s="38">
        <v>33.3206</v>
      </c>
      <c r="L168" s="38">
        <v>23.33261</v>
      </c>
      <c r="M168" s="39">
        <v>72.0</v>
      </c>
      <c r="N168" s="37">
        <v>9.523809524</v>
      </c>
      <c r="O168" s="33">
        <v>23.80952381</v>
      </c>
      <c r="P168" s="33">
        <v>23.80952381</v>
      </c>
      <c r="Q168" s="40">
        <v>76.43678</v>
      </c>
      <c r="R168" s="41">
        <v>10.0</v>
      </c>
      <c r="S168" s="41">
        <v>7.0</v>
      </c>
      <c r="T168" s="41">
        <v>0.0</v>
      </c>
      <c r="U168" s="42" t="s">
        <v>48</v>
      </c>
      <c r="V168" s="41">
        <v>6.66666667</v>
      </c>
      <c r="W168" s="42" t="s">
        <v>48</v>
      </c>
      <c r="X168" s="32" t="str">
        <f t="shared" si="17"/>
        <v>VATA and KAPHA</v>
      </c>
      <c r="Y168" s="43">
        <v>27.0</v>
      </c>
      <c r="Z168" s="43">
        <v>22.0</v>
      </c>
      <c r="AA168" s="43">
        <v>21.0</v>
      </c>
      <c r="AB168" s="43">
        <v>2.0</v>
      </c>
      <c r="AC168" s="3" t="s">
        <v>114</v>
      </c>
      <c r="AD168" s="29" t="s">
        <v>89</v>
      </c>
      <c r="AE168" s="2" t="s">
        <v>188</v>
      </c>
      <c r="AF168" s="2" t="s">
        <v>221</v>
      </c>
      <c r="AG168" s="2" t="s">
        <v>73</v>
      </c>
      <c r="AH168" s="2" t="s">
        <v>56</v>
      </c>
      <c r="AI168" s="2" t="s">
        <v>56</v>
      </c>
      <c r="AJ168" s="2" t="s">
        <v>358</v>
      </c>
      <c r="AK168" s="30"/>
      <c r="AL168" s="30"/>
      <c r="AM168" s="30"/>
      <c r="AN168" s="30"/>
      <c r="AO168" s="30"/>
      <c r="AP168" s="30"/>
      <c r="AQ168" s="30"/>
      <c r="AR168" s="30"/>
      <c r="AS168" s="30"/>
    </row>
    <row r="169">
      <c r="A169" s="2">
        <v>168.0</v>
      </c>
      <c r="B169" s="67" t="s">
        <v>672</v>
      </c>
      <c r="C169" s="32" t="s">
        <v>673</v>
      </c>
      <c r="D169" s="33" t="s">
        <v>118</v>
      </c>
      <c r="E169" s="32" t="s">
        <v>70</v>
      </c>
      <c r="F169" s="35">
        <v>45.762710571289</v>
      </c>
      <c r="G169" s="36">
        <v>7.08434727E9</v>
      </c>
      <c r="H169" s="33">
        <v>19.0</v>
      </c>
      <c r="I169" s="37">
        <v>20.8</v>
      </c>
      <c r="J169" s="38">
        <v>43.85574</v>
      </c>
      <c r="K169" s="38">
        <v>30.72787</v>
      </c>
      <c r="L169" s="38">
        <v>25.41639</v>
      </c>
      <c r="M169" s="39">
        <v>62.0</v>
      </c>
      <c r="N169" s="37">
        <v>9.523809524</v>
      </c>
      <c r="O169" s="33">
        <v>14.28571429</v>
      </c>
      <c r="P169" s="33">
        <v>4.761904762</v>
      </c>
      <c r="Q169" s="40">
        <v>67.81609</v>
      </c>
      <c r="R169" s="41">
        <v>12.0</v>
      </c>
      <c r="S169" s="41">
        <v>6.75</v>
      </c>
      <c r="T169" s="41">
        <v>25.0</v>
      </c>
      <c r="U169" s="42" t="s">
        <v>48</v>
      </c>
      <c r="V169" s="41">
        <v>20.0</v>
      </c>
      <c r="W169" s="42" t="s">
        <v>48</v>
      </c>
      <c r="X169" s="32" t="str">
        <f t="shared" si="17"/>
        <v>VATA and KAPHA</v>
      </c>
      <c r="Y169" s="43">
        <v>11.0</v>
      </c>
      <c r="Z169" s="43">
        <v>29.0</v>
      </c>
      <c r="AA169" s="43">
        <v>13.0</v>
      </c>
      <c r="AB169" s="43">
        <v>1.0</v>
      </c>
      <c r="AC169" s="3" t="s">
        <v>119</v>
      </c>
      <c r="AD169" s="29" t="s">
        <v>101</v>
      </c>
      <c r="AE169" s="2" t="s">
        <v>266</v>
      </c>
      <c r="AF169" s="2" t="s">
        <v>424</v>
      </c>
      <c r="AG169" s="2" t="s">
        <v>177</v>
      </c>
      <c r="AH169" s="2" t="s">
        <v>56</v>
      </c>
      <c r="AI169" s="2" t="s">
        <v>421</v>
      </c>
      <c r="AJ169" s="2" t="s">
        <v>135</v>
      </c>
      <c r="AK169" s="30"/>
      <c r="AL169" s="30"/>
      <c r="AM169" s="30"/>
      <c r="AN169" s="30"/>
      <c r="AO169" s="30"/>
      <c r="AP169" s="30"/>
      <c r="AQ169" s="30"/>
      <c r="AR169" s="30"/>
      <c r="AS169" s="30"/>
    </row>
    <row r="170">
      <c r="A170" s="2">
        <v>169.0</v>
      </c>
      <c r="B170" s="67" t="s">
        <v>674</v>
      </c>
      <c r="C170" s="32" t="s">
        <v>675</v>
      </c>
      <c r="D170" s="33" t="s">
        <v>118</v>
      </c>
      <c r="E170" s="34" t="s">
        <v>131</v>
      </c>
      <c r="F170" s="35">
        <v>37.5</v>
      </c>
      <c r="G170" s="36">
        <v>9.016923483E9</v>
      </c>
      <c r="H170" s="33">
        <v>18.0</v>
      </c>
      <c r="I170" s="37">
        <v>27.1</v>
      </c>
      <c r="J170" s="38">
        <v>62.19346</v>
      </c>
      <c r="K170" s="38">
        <v>22.47956</v>
      </c>
      <c r="L170" s="38">
        <v>15.32698</v>
      </c>
      <c r="M170" s="39">
        <v>72.0</v>
      </c>
      <c r="N170" s="37">
        <v>0.0</v>
      </c>
      <c r="O170" s="33">
        <v>0.0</v>
      </c>
      <c r="P170" s="33">
        <v>4.761904762</v>
      </c>
      <c r="Q170" s="40">
        <v>80.45977</v>
      </c>
      <c r="R170" s="41">
        <v>12.5</v>
      </c>
      <c r="S170" s="41">
        <v>6.5</v>
      </c>
      <c r="T170" s="41">
        <v>8.33333333</v>
      </c>
      <c r="U170" s="42" t="s">
        <v>48</v>
      </c>
      <c r="V170" s="41">
        <v>60.0</v>
      </c>
      <c r="W170" s="42" t="s">
        <v>49</v>
      </c>
      <c r="X170" s="32" t="str">
        <f t="shared" si="17"/>
        <v>VATA</v>
      </c>
      <c r="Y170" s="47" t="s">
        <v>60</v>
      </c>
      <c r="Z170" s="47" t="s">
        <v>60</v>
      </c>
      <c r="AA170" s="47" t="s">
        <v>60</v>
      </c>
      <c r="AB170" s="47" t="s">
        <v>60</v>
      </c>
      <c r="AC170" s="3" t="s">
        <v>61</v>
      </c>
      <c r="AD170" s="29" t="s">
        <v>62</v>
      </c>
      <c r="AE170" s="2" t="s">
        <v>83</v>
      </c>
      <c r="AF170" s="2" t="s">
        <v>216</v>
      </c>
      <c r="AG170" s="2" t="s">
        <v>339</v>
      </c>
      <c r="AH170" s="2" t="s">
        <v>56</v>
      </c>
      <c r="AI170" s="2" t="s">
        <v>162</v>
      </c>
      <c r="AJ170" s="2" t="s">
        <v>270</v>
      </c>
      <c r="AK170" s="30"/>
      <c r="AL170" s="14" t="s">
        <v>76</v>
      </c>
      <c r="AM170" s="14">
        <v>26.0</v>
      </c>
      <c r="AN170" s="14" t="s">
        <v>676</v>
      </c>
      <c r="AO170" s="30"/>
      <c r="AP170" s="14" t="s">
        <v>78</v>
      </c>
      <c r="AQ170" s="14">
        <v>22.0</v>
      </c>
      <c r="AR170" s="14" t="s">
        <v>677</v>
      </c>
      <c r="AS170" s="30"/>
    </row>
    <row r="171">
      <c r="A171" s="2">
        <v>170.0</v>
      </c>
      <c r="B171" s="83" t="s">
        <v>678</v>
      </c>
      <c r="C171" s="32" t="s">
        <v>679</v>
      </c>
      <c r="D171" s="33" t="s">
        <v>46</v>
      </c>
      <c r="E171" s="34" t="s">
        <v>14</v>
      </c>
      <c r="F171" s="35">
        <v>44.4444427490234</v>
      </c>
      <c r="G171" s="36">
        <v>9.275315489E9</v>
      </c>
      <c r="H171" s="33">
        <v>18.0</v>
      </c>
      <c r="I171" s="37">
        <v>18.5</v>
      </c>
      <c r="J171" s="38">
        <v>38.0954</v>
      </c>
      <c r="K171" s="38">
        <v>33.48007</v>
      </c>
      <c r="L171" s="38">
        <v>28.42453</v>
      </c>
      <c r="M171" s="39">
        <v>60.0</v>
      </c>
      <c r="N171" s="37">
        <v>33.33333333</v>
      </c>
      <c r="O171" s="33">
        <v>14.28571429</v>
      </c>
      <c r="P171" s="33">
        <v>28.57142857</v>
      </c>
      <c r="Q171" s="40">
        <v>68.3908</v>
      </c>
      <c r="R171" s="41">
        <v>11.5</v>
      </c>
      <c r="S171" s="41">
        <v>7.0</v>
      </c>
      <c r="T171" s="41">
        <v>25.0</v>
      </c>
      <c r="U171" s="42" t="s">
        <v>48</v>
      </c>
      <c r="V171" s="41">
        <v>26.6666667</v>
      </c>
      <c r="W171" s="42" t="s">
        <v>48</v>
      </c>
      <c r="X171" s="47" t="s">
        <v>60</v>
      </c>
      <c r="Y171" s="43">
        <v>13.0</v>
      </c>
      <c r="Z171" s="43">
        <v>25.0</v>
      </c>
      <c r="AA171" s="43">
        <v>21.0</v>
      </c>
      <c r="AB171" s="43">
        <v>0.0</v>
      </c>
      <c r="AC171" s="3" t="s">
        <v>61</v>
      </c>
      <c r="AD171" s="29" t="s">
        <v>51</v>
      </c>
      <c r="AE171" s="2" t="s">
        <v>290</v>
      </c>
      <c r="AF171" s="2" t="s">
        <v>140</v>
      </c>
      <c r="AG171" s="2" t="s">
        <v>300</v>
      </c>
      <c r="AH171" s="2" t="s">
        <v>56</v>
      </c>
      <c r="AI171" s="2" t="s">
        <v>56</v>
      </c>
      <c r="AJ171" s="2" t="s">
        <v>377</v>
      </c>
      <c r="AK171" s="30"/>
      <c r="AL171" s="30"/>
      <c r="AM171" s="30"/>
      <c r="AN171" s="30"/>
      <c r="AO171" s="30"/>
      <c r="AP171" s="30"/>
      <c r="AQ171" s="30"/>
      <c r="AR171" s="30"/>
      <c r="AS171" s="30"/>
    </row>
    <row r="172">
      <c r="A172" s="2">
        <v>171.0</v>
      </c>
      <c r="B172" s="67" t="s">
        <v>680</v>
      </c>
      <c r="C172" s="32" t="s">
        <v>681</v>
      </c>
      <c r="D172" s="33" t="s">
        <v>46</v>
      </c>
      <c r="E172" s="34" t="s">
        <v>14</v>
      </c>
      <c r="F172" s="35">
        <v>11.4754095077514</v>
      </c>
      <c r="G172" s="36">
        <v>9.284021016E9</v>
      </c>
      <c r="H172" s="33">
        <v>18.0</v>
      </c>
      <c r="I172" s="37">
        <v>25.3</v>
      </c>
      <c r="J172" s="38">
        <v>46.49679</v>
      </c>
      <c r="K172" s="38">
        <v>31.39499</v>
      </c>
      <c r="L172" s="38">
        <v>22.10822</v>
      </c>
      <c r="M172" s="39">
        <v>60.0</v>
      </c>
      <c r="N172" s="37">
        <v>4.761904762</v>
      </c>
      <c r="O172" s="33">
        <v>9.523809524</v>
      </c>
      <c r="P172" s="33">
        <v>4.761904762</v>
      </c>
      <c r="Q172" s="40">
        <v>78.73563</v>
      </c>
      <c r="R172" s="41">
        <v>1.0</v>
      </c>
      <c r="S172" s="41">
        <v>7.0</v>
      </c>
      <c r="T172" s="41">
        <v>0.0</v>
      </c>
      <c r="U172" s="42" t="s">
        <v>48</v>
      </c>
      <c r="V172" s="41">
        <v>20.0</v>
      </c>
      <c r="W172" s="42" t="s">
        <v>48</v>
      </c>
      <c r="X172" s="32" t="str">
        <f t="shared" ref="X172:X180" si="18">IF(AND(U172&gt;V172,U172&gt;W172),"VATA",IF(AND(V172&gt;W172,V172&gt;U172),"PITTA",IF(AND(W172&gt;V172,W172&gt;U172),"KAPHA",IF(AND(U172&gt;V172,U172=W172),"VATA and KAPHA",IF(AND(U172=V172,U172&gt;W172),"VATA and PITTA",IF(AND(V172&gt;U172,V172=W172),"PITTA and KAPHA",IF(U172=V172=W172,"VATA and PITTA and KAPHA",1)))))))</f>
        <v>VATA and KAPHA</v>
      </c>
      <c r="Y172" s="43">
        <v>9.0</v>
      </c>
      <c r="Z172" s="43">
        <v>13.0</v>
      </c>
      <c r="AA172" s="43">
        <v>0.0</v>
      </c>
      <c r="AB172" s="43">
        <v>0.0</v>
      </c>
      <c r="AC172" s="3" t="s">
        <v>61</v>
      </c>
      <c r="AD172" s="29" t="s">
        <v>62</v>
      </c>
      <c r="AE172" s="2" t="s">
        <v>290</v>
      </c>
      <c r="AF172" s="2" t="s">
        <v>221</v>
      </c>
      <c r="AG172" s="2" t="s">
        <v>572</v>
      </c>
      <c r="AH172" s="2" t="s">
        <v>476</v>
      </c>
      <c r="AI172" s="2" t="s">
        <v>109</v>
      </c>
      <c r="AJ172" s="2" t="s">
        <v>262</v>
      </c>
      <c r="AK172" s="30"/>
      <c r="AL172" s="30"/>
      <c r="AM172" s="30"/>
      <c r="AN172" s="30"/>
      <c r="AO172" s="30"/>
      <c r="AP172" s="30"/>
      <c r="AQ172" s="30"/>
      <c r="AR172" s="30"/>
      <c r="AS172" s="30"/>
    </row>
    <row r="173">
      <c r="A173" s="2">
        <v>172.0</v>
      </c>
      <c r="B173" s="67" t="s">
        <v>682</v>
      </c>
      <c r="C173" s="32" t="s">
        <v>683</v>
      </c>
      <c r="D173" s="33" t="s">
        <v>46</v>
      </c>
      <c r="E173" s="34" t="s">
        <v>47</v>
      </c>
      <c r="F173" s="35">
        <v>17.7419357299804</v>
      </c>
      <c r="G173" s="36">
        <v>8.306695749E9</v>
      </c>
      <c r="H173" s="33">
        <v>19.0</v>
      </c>
      <c r="I173" s="37">
        <v>22.58</v>
      </c>
      <c r="J173" s="38">
        <v>39.68204</v>
      </c>
      <c r="K173" s="38">
        <v>33.66584</v>
      </c>
      <c r="L173" s="38">
        <v>26.65212</v>
      </c>
      <c r="M173" s="39">
        <v>78.0</v>
      </c>
      <c r="N173" s="37">
        <v>38.0952381</v>
      </c>
      <c r="O173" s="33">
        <v>28.57142857</v>
      </c>
      <c r="P173" s="33">
        <v>9.523809524</v>
      </c>
      <c r="Q173" s="40">
        <v>63.7931</v>
      </c>
      <c r="R173" s="41">
        <v>1.0</v>
      </c>
      <c r="S173" s="41">
        <v>8.0</v>
      </c>
      <c r="T173" s="41">
        <v>16.6666667</v>
      </c>
      <c r="U173" s="42" t="s">
        <v>48</v>
      </c>
      <c r="V173" s="41">
        <v>33.3333333</v>
      </c>
      <c r="W173" s="42" t="s">
        <v>48</v>
      </c>
      <c r="X173" s="32" t="str">
        <f t="shared" si="18"/>
        <v>VATA and KAPHA</v>
      </c>
      <c r="Y173" s="43">
        <v>18.0</v>
      </c>
      <c r="Z173" s="43">
        <v>30.0</v>
      </c>
      <c r="AA173" s="43">
        <v>24.0</v>
      </c>
      <c r="AB173" s="43">
        <v>1.0</v>
      </c>
      <c r="AC173" s="3" t="s">
        <v>50</v>
      </c>
      <c r="AD173" s="29" t="s">
        <v>51</v>
      </c>
      <c r="AE173" s="2" t="s">
        <v>313</v>
      </c>
      <c r="AF173" s="2" t="s">
        <v>96</v>
      </c>
      <c r="AG173" s="2" t="s">
        <v>385</v>
      </c>
      <c r="AH173" s="2" t="s">
        <v>56</v>
      </c>
      <c r="AI173" s="2" t="s">
        <v>221</v>
      </c>
      <c r="AJ173" s="2" t="s">
        <v>135</v>
      </c>
      <c r="AK173" s="30"/>
      <c r="AL173" s="30"/>
      <c r="AM173" s="30"/>
      <c r="AN173" s="30"/>
      <c r="AO173" s="30"/>
      <c r="AP173" s="30"/>
      <c r="AQ173" s="30"/>
      <c r="AR173" s="30"/>
      <c r="AS173" s="30"/>
    </row>
    <row r="174">
      <c r="A174" s="2">
        <v>173.0</v>
      </c>
      <c r="B174" s="67" t="s">
        <v>684</v>
      </c>
      <c r="C174" s="32" t="s">
        <v>685</v>
      </c>
      <c r="D174" s="33" t="s">
        <v>118</v>
      </c>
      <c r="E174" s="34" t="s">
        <v>47</v>
      </c>
      <c r="F174" s="35">
        <v>27.1428565979003</v>
      </c>
      <c r="G174" s="36">
        <v>6.39853174E9</v>
      </c>
      <c r="H174" s="33">
        <v>19.0</v>
      </c>
      <c r="I174" s="37">
        <v>22.3</v>
      </c>
      <c r="J174" s="38">
        <v>42.37725</v>
      </c>
      <c r="K174" s="38">
        <v>30.29099</v>
      </c>
      <c r="L174" s="38">
        <v>27.33176</v>
      </c>
      <c r="M174" s="39">
        <v>66.0</v>
      </c>
      <c r="N174" s="37">
        <v>0.0</v>
      </c>
      <c r="O174" s="33">
        <v>0.0</v>
      </c>
      <c r="P174" s="33">
        <v>0.0</v>
      </c>
      <c r="Q174" s="40">
        <v>78.16092</v>
      </c>
      <c r="R174" s="41">
        <v>10.5</v>
      </c>
      <c r="S174" s="41">
        <v>4.0</v>
      </c>
      <c r="T174" s="41">
        <v>8.33333333</v>
      </c>
      <c r="U174" s="42" t="s">
        <v>48</v>
      </c>
      <c r="V174" s="41">
        <v>40.0</v>
      </c>
      <c r="W174" s="42" t="s">
        <v>49</v>
      </c>
      <c r="X174" s="32" t="str">
        <f t="shared" si="18"/>
        <v>VATA</v>
      </c>
      <c r="Y174" s="47" t="s">
        <v>60</v>
      </c>
      <c r="Z174" s="47" t="s">
        <v>60</v>
      </c>
      <c r="AA174" s="47" t="s">
        <v>60</v>
      </c>
      <c r="AB174" s="47" t="s">
        <v>60</v>
      </c>
      <c r="AC174" s="3" t="s">
        <v>114</v>
      </c>
      <c r="AD174" s="29" t="s">
        <v>51</v>
      </c>
      <c r="AE174" s="2" t="s">
        <v>203</v>
      </c>
      <c r="AF174" s="2" t="s">
        <v>204</v>
      </c>
      <c r="AG174" s="2" t="s">
        <v>73</v>
      </c>
      <c r="AH174" s="2" t="s">
        <v>56</v>
      </c>
      <c r="AI174" s="2" t="s">
        <v>647</v>
      </c>
      <c r="AJ174" s="2" t="s">
        <v>686</v>
      </c>
      <c r="AK174" s="30"/>
      <c r="AL174" s="30"/>
      <c r="AM174" s="30"/>
      <c r="AN174" s="30"/>
      <c r="AO174" s="30"/>
      <c r="AP174" s="30"/>
      <c r="AQ174" s="30"/>
      <c r="AR174" s="30"/>
      <c r="AS174" s="30"/>
    </row>
    <row r="175">
      <c r="A175" s="2">
        <v>174.0</v>
      </c>
      <c r="B175" s="67" t="s">
        <v>687</v>
      </c>
      <c r="C175" s="32" t="s">
        <v>688</v>
      </c>
      <c r="D175" s="33" t="s">
        <v>46</v>
      </c>
      <c r="E175" s="34" t="s">
        <v>14</v>
      </c>
      <c r="F175" s="35">
        <v>22.0</v>
      </c>
      <c r="G175" s="36">
        <v>8.609952491E9</v>
      </c>
      <c r="H175" s="33">
        <v>19.0</v>
      </c>
      <c r="I175" s="37">
        <v>23.4</v>
      </c>
      <c r="J175" s="38">
        <v>23.07162</v>
      </c>
      <c r="K175" s="38">
        <v>35.41695</v>
      </c>
      <c r="L175" s="38">
        <v>41.51143</v>
      </c>
      <c r="M175" s="39">
        <v>60.0</v>
      </c>
      <c r="N175" s="37">
        <v>66.66666667</v>
      </c>
      <c r="O175" s="33">
        <v>57.14285714</v>
      </c>
      <c r="P175" s="33">
        <v>71.42857143</v>
      </c>
      <c r="Q175" s="40">
        <v>45.97701</v>
      </c>
      <c r="R175" s="41">
        <v>12.0</v>
      </c>
      <c r="S175" s="41">
        <v>6.0</v>
      </c>
      <c r="T175" s="41">
        <v>45.8333333</v>
      </c>
      <c r="U175" s="42" t="s">
        <v>48</v>
      </c>
      <c r="V175" s="41">
        <v>20.0</v>
      </c>
      <c r="W175" s="42" t="s">
        <v>48</v>
      </c>
      <c r="X175" s="32" t="str">
        <f t="shared" si="18"/>
        <v>VATA and KAPHA</v>
      </c>
      <c r="Y175" s="43">
        <v>9.0</v>
      </c>
      <c r="Z175" s="43">
        <v>22.0</v>
      </c>
      <c r="AA175" s="43">
        <v>7.0</v>
      </c>
      <c r="AB175" s="43">
        <v>0.0</v>
      </c>
      <c r="AC175" s="3" t="s">
        <v>187</v>
      </c>
      <c r="AD175" s="29" t="s">
        <v>62</v>
      </c>
      <c r="AE175" s="2" t="s">
        <v>188</v>
      </c>
      <c r="AF175" s="2" t="s">
        <v>56</v>
      </c>
      <c r="AG175" s="2" t="s">
        <v>73</v>
      </c>
      <c r="AH175" s="2" t="s">
        <v>56</v>
      </c>
      <c r="AI175" s="2" t="s">
        <v>56</v>
      </c>
      <c r="AJ175" s="2" t="s">
        <v>169</v>
      </c>
      <c r="AK175" s="30"/>
      <c r="AL175" s="30"/>
      <c r="AM175" s="30"/>
      <c r="AN175" s="30"/>
      <c r="AO175" s="30"/>
      <c r="AP175" s="30"/>
      <c r="AQ175" s="30"/>
      <c r="AR175" s="30"/>
      <c r="AS175" s="30"/>
    </row>
    <row r="176">
      <c r="A176" s="2">
        <v>175.0</v>
      </c>
      <c r="B176" s="67" t="s">
        <v>689</v>
      </c>
      <c r="C176" s="32" t="s">
        <v>690</v>
      </c>
      <c r="D176" s="33" t="s">
        <v>118</v>
      </c>
      <c r="E176" s="32" t="s">
        <v>70</v>
      </c>
      <c r="F176" s="35">
        <v>14.7540979385375</v>
      </c>
      <c r="G176" s="36">
        <v>7.985697029E9</v>
      </c>
      <c r="H176" s="33">
        <v>18.0</v>
      </c>
      <c r="I176" s="37">
        <v>15.1</v>
      </c>
      <c r="J176" s="38">
        <v>48.0453</v>
      </c>
      <c r="K176" s="38">
        <v>32.3797</v>
      </c>
      <c r="L176" s="38">
        <v>19.575</v>
      </c>
      <c r="M176" s="39">
        <v>86.0</v>
      </c>
      <c r="N176" s="37">
        <v>38.0952381</v>
      </c>
      <c r="O176" s="33">
        <v>28.57142857</v>
      </c>
      <c r="P176" s="33">
        <v>38.0952381</v>
      </c>
      <c r="Q176" s="40">
        <v>81.03448</v>
      </c>
      <c r="R176" s="41">
        <v>11.0</v>
      </c>
      <c r="S176" s="41">
        <v>5.0</v>
      </c>
      <c r="T176" s="41">
        <v>16.6666667</v>
      </c>
      <c r="U176" s="42" t="s">
        <v>48</v>
      </c>
      <c r="V176" s="41">
        <v>60.0</v>
      </c>
      <c r="W176" s="42" t="s">
        <v>49</v>
      </c>
      <c r="X176" s="32" t="str">
        <f t="shared" si="18"/>
        <v>VATA</v>
      </c>
      <c r="Y176" s="47" t="s">
        <v>60</v>
      </c>
      <c r="Z176" s="47" t="s">
        <v>60</v>
      </c>
      <c r="AA176" s="47" t="s">
        <v>60</v>
      </c>
      <c r="AB176" s="47" t="s">
        <v>60</v>
      </c>
      <c r="AC176" s="3" t="s">
        <v>155</v>
      </c>
      <c r="AD176" s="29" t="s">
        <v>62</v>
      </c>
      <c r="AE176" s="2" t="s">
        <v>63</v>
      </c>
      <c r="AF176" s="2" t="s">
        <v>269</v>
      </c>
      <c r="AG176" s="2" t="s">
        <v>73</v>
      </c>
      <c r="AH176" s="2" t="s">
        <v>193</v>
      </c>
      <c r="AI176" s="2" t="s">
        <v>109</v>
      </c>
      <c r="AJ176" s="2" t="s">
        <v>75</v>
      </c>
      <c r="AK176" s="30"/>
      <c r="AL176" s="30"/>
      <c r="AM176" s="30"/>
      <c r="AN176" s="30"/>
      <c r="AO176" s="30"/>
      <c r="AP176" s="30"/>
      <c r="AQ176" s="30"/>
      <c r="AR176" s="30"/>
      <c r="AS176" s="30"/>
    </row>
    <row r="177">
      <c r="A177" s="2">
        <v>176.0</v>
      </c>
      <c r="B177" s="67" t="s">
        <v>691</v>
      </c>
      <c r="C177" s="32" t="s">
        <v>692</v>
      </c>
      <c r="D177" s="33" t="s">
        <v>46</v>
      </c>
      <c r="E177" s="34" t="s">
        <v>131</v>
      </c>
      <c r="F177" s="35">
        <v>35.7142868</v>
      </c>
      <c r="G177" s="36">
        <v>8.318851932E9</v>
      </c>
      <c r="H177" s="33">
        <v>18.0</v>
      </c>
      <c r="I177" s="37">
        <v>17.7</v>
      </c>
      <c r="J177" s="38">
        <v>53.37611</v>
      </c>
      <c r="K177" s="38">
        <v>26.20842</v>
      </c>
      <c r="L177" s="38">
        <v>20.41547</v>
      </c>
      <c r="M177" s="39">
        <v>56.0</v>
      </c>
      <c r="N177" s="37">
        <v>9.523809524</v>
      </c>
      <c r="O177" s="33">
        <v>19.04761905</v>
      </c>
      <c r="P177" s="33">
        <v>19.04761905</v>
      </c>
      <c r="Q177" s="40">
        <v>71.26437</v>
      </c>
      <c r="R177" s="41">
        <v>11.0</v>
      </c>
      <c r="S177" s="41">
        <v>6.0</v>
      </c>
      <c r="T177" s="41">
        <v>0.0</v>
      </c>
      <c r="U177" s="42" t="s">
        <v>48</v>
      </c>
      <c r="V177" s="41">
        <v>20.0</v>
      </c>
      <c r="W177" s="42" t="s">
        <v>48</v>
      </c>
      <c r="X177" s="32" t="str">
        <f t="shared" si="18"/>
        <v>VATA and KAPHA</v>
      </c>
      <c r="Y177" s="43">
        <v>15.0</v>
      </c>
      <c r="Z177" s="43">
        <v>23.0</v>
      </c>
      <c r="AA177" s="43">
        <v>22.0</v>
      </c>
      <c r="AB177" s="43">
        <v>1.0</v>
      </c>
      <c r="AC177" s="3" t="s">
        <v>119</v>
      </c>
      <c r="AD177" s="29" t="s">
        <v>62</v>
      </c>
      <c r="AE177" s="2" t="s">
        <v>182</v>
      </c>
      <c r="AF177" s="2" t="s">
        <v>109</v>
      </c>
      <c r="AG177" s="2" t="s">
        <v>291</v>
      </c>
      <c r="AH177" s="2" t="s">
        <v>162</v>
      </c>
      <c r="AI177" s="2" t="s">
        <v>321</v>
      </c>
      <c r="AJ177" s="2" t="s">
        <v>105</v>
      </c>
      <c r="AK177" s="30"/>
      <c r="AL177" s="30"/>
      <c r="AM177" s="30"/>
      <c r="AN177" s="30"/>
      <c r="AO177" s="30"/>
      <c r="AP177" s="30"/>
      <c r="AQ177" s="30"/>
      <c r="AR177" s="30"/>
      <c r="AS177" s="30"/>
    </row>
    <row r="178">
      <c r="A178" s="2">
        <v>177.0</v>
      </c>
      <c r="B178" s="67" t="s">
        <v>693</v>
      </c>
      <c r="C178" s="32" t="s">
        <v>694</v>
      </c>
      <c r="D178" s="33" t="s">
        <v>46</v>
      </c>
      <c r="E178" s="32" t="s">
        <v>70</v>
      </c>
      <c r="F178" s="35">
        <v>43.2835807800293</v>
      </c>
      <c r="G178" s="36">
        <v>9.625355458E9</v>
      </c>
      <c r="H178" s="33">
        <v>19.0</v>
      </c>
      <c r="I178" s="37">
        <v>19.0</v>
      </c>
      <c r="J178" s="38">
        <v>28.90327</v>
      </c>
      <c r="K178" s="38">
        <v>38.14946</v>
      </c>
      <c r="L178" s="38">
        <v>32.94726</v>
      </c>
      <c r="M178" s="39">
        <v>78.0</v>
      </c>
      <c r="N178" s="37">
        <v>66.66666667</v>
      </c>
      <c r="O178" s="33">
        <v>33.33333333</v>
      </c>
      <c r="P178" s="33">
        <v>52.38095238</v>
      </c>
      <c r="Q178" s="40">
        <v>59.1954</v>
      </c>
      <c r="R178" s="41">
        <v>10.5</v>
      </c>
      <c r="S178" s="41">
        <v>5.5</v>
      </c>
      <c r="T178" s="41">
        <v>50.0</v>
      </c>
      <c r="U178" s="42" t="s">
        <v>48</v>
      </c>
      <c r="V178" s="41">
        <v>13.3333333</v>
      </c>
      <c r="W178" s="42" t="s">
        <v>48</v>
      </c>
      <c r="X178" s="32" t="str">
        <f t="shared" si="18"/>
        <v>VATA and KAPHA</v>
      </c>
      <c r="Y178" s="47" t="s">
        <v>60</v>
      </c>
      <c r="Z178" s="47" t="s">
        <v>60</v>
      </c>
      <c r="AA178" s="47" t="s">
        <v>60</v>
      </c>
      <c r="AB178" s="47" t="s">
        <v>60</v>
      </c>
      <c r="AC178" s="3" t="s">
        <v>82</v>
      </c>
      <c r="AD178" s="29" t="s">
        <v>62</v>
      </c>
      <c r="AE178" s="2" t="s">
        <v>188</v>
      </c>
      <c r="AF178" s="2" t="s">
        <v>56</v>
      </c>
      <c r="AG178" s="2" t="s">
        <v>73</v>
      </c>
      <c r="AH178" s="2" t="s">
        <v>402</v>
      </c>
      <c r="AI178" s="2" t="s">
        <v>56</v>
      </c>
      <c r="AJ178" s="2" t="s">
        <v>331</v>
      </c>
      <c r="AK178" s="30"/>
      <c r="AL178" s="30"/>
      <c r="AM178" s="30"/>
      <c r="AN178" s="30"/>
      <c r="AO178" s="30"/>
      <c r="AP178" s="30"/>
      <c r="AQ178" s="30"/>
      <c r="AR178" s="30"/>
      <c r="AS178" s="30"/>
    </row>
    <row r="179">
      <c r="A179" s="2">
        <v>178.0</v>
      </c>
      <c r="B179" s="67" t="s">
        <v>695</v>
      </c>
      <c r="C179" s="32" t="s">
        <v>696</v>
      </c>
      <c r="D179" s="33" t="s">
        <v>118</v>
      </c>
      <c r="E179" s="34" t="s">
        <v>47</v>
      </c>
      <c r="F179" s="35">
        <v>34.7826080322265</v>
      </c>
      <c r="G179" s="36">
        <v>7.619802641E9</v>
      </c>
      <c r="H179" s="33">
        <v>18.0</v>
      </c>
      <c r="I179" s="37">
        <v>17.7</v>
      </c>
      <c r="J179" s="38">
        <v>54.28571</v>
      </c>
      <c r="K179" s="38">
        <v>24.0</v>
      </c>
      <c r="L179" s="38">
        <v>21.71429</v>
      </c>
      <c r="M179" s="39">
        <v>72.0</v>
      </c>
      <c r="N179" s="37">
        <v>28.57142857</v>
      </c>
      <c r="O179" s="33">
        <v>23.80952381</v>
      </c>
      <c r="P179" s="33">
        <v>4.761904762</v>
      </c>
      <c r="Q179" s="40">
        <v>76.43678</v>
      </c>
      <c r="R179" s="41">
        <v>10.0</v>
      </c>
      <c r="S179" s="41">
        <v>6.0</v>
      </c>
      <c r="T179" s="41">
        <v>4.16666667</v>
      </c>
      <c r="U179" s="42" t="s">
        <v>48</v>
      </c>
      <c r="V179" s="41">
        <v>13.3333333</v>
      </c>
      <c r="W179" s="42" t="s">
        <v>48</v>
      </c>
      <c r="X179" s="32" t="str">
        <f t="shared" si="18"/>
        <v>VATA and KAPHA</v>
      </c>
      <c r="Y179" s="43">
        <v>9.0</v>
      </c>
      <c r="Z179" s="43">
        <v>25.0</v>
      </c>
      <c r="AA179" s="43">
        <v>15.0</v>
      </c>
      <c r="AB179" s="43">
        <v>1.0</v>
      </c>
      <c r="AC179" s="3" t="s">
        <v>61</v>
      </c>
      <c r="AD179" s="29" t="s">
        <v>101</v>
      </c>
      <c r="AE179" s="2" t="s">
        <v>63</v>
      </c>
      <c r="AF179" s="2" t="s">
        <v>56</v>
      </c>
      <c r="AG179" s="2" t="s">
        <v>230</v>
      </c>
      <c r="AH179" s="2" t="s">
        <v>56</v>
      </c>
      <c r="AI179" s="2" t="s">
        <v>56</v>
      </c>
      <c r="AJ179" s="2" t="s">
        <v>262</v>
      </c>
      <c r="AK179" s="30"/>
      <c r="AL179" s="30"/>
      <c r="AM179" s="30"/>
      <c r="AN179" s="30"/>
      <c r="AO179" s="30"/>
      <c r="AP179" s="30"/>
      <c r="AQ179" s="30"/>
      <c r="AR179" s="30"/>
      <c r="AS179" s="30"/>
    </row>
    <row r="180">
      <c r="A180" s="2">
        <v>179.0</v>
      </c>
      <c r="B180" s="67" t="s">
        <v>697</v>
      </c>
      <c r="C180" s="32" t="s">
        <v>698</v>
      </c>
      <c r="D180" s="33" t="s">
        <v>46</v>
      </c>
      <c r="E180" s="34" t="s">
        <v>47</v>
      </c>
      <c r="F180" s="35">
        <v>49.0909080505371</v>
      </c>
      <c r="G180" s="36">
        <v>7.579142529E9</v>
      </c>
      <c r="H180" s="33">
        <v>17.0</v>
      </c>
      <c r="I180" s="37">
        <v>20.41</v>
      </c>
      <c r="J180" s="38">
        <v>32.82891</v>
      </c>
      <c r="K180" s="38">
        <v>32.39695</v>
      </c>
      <c r="L180" s="38">
        <v>34.77413</v>
      </c>
      <c r="M180" s="39">
        <v>50.0</v>
      </c>
      <c r="N180" s="37">
        <v>71.42857143</v>
      </c>
      <c r="O180" s="33">
        <v>52.38095238</v>
      </c>
      <c r="P180" s="33">
        <v>47.61904762</v>
      </c>
      <c r="Q180" s="40">
        <v>58.62069</v>
      </c>
      <c r="R180" s="41">
        <v>10.5</v>
      </c>
      <c r="S180" s="41">
        <v>7.0</v>
      </c>
      <c r="T180" s="41">
        <v>54.1666667</v>
      </c>
      <c r="U180" s="42" t="s">
        <v>49</v>
      </c>
      <c r="V180" s="41">
        <v>13.3333333</v>
      </c>
      <c r="W180" s="42" t="s">
        <v>48</v>
      </c>
      <c r="X180" s="32" t="str">
        <f t="shared" si="18"/>
        <v>KAPHA</v>
      </c>
      <c r="Y180" s="43">
        <v>31.0</v>
      </c>
      <c r="Z180" s="43">
        <v>52.0</v>
      </c>
      <c r="AA180" s="43">
        <v>59.0</v>
      </c>
      <c r="AB180" s="43">
        <v>7.0</v>
      </c>
      <c r="AC180" s="3" t="s">
        <v>50</v>
      </c>
      <c r="AD180" s="29" t="s">
        <v>51</v>
      </c>
      <c r="AE180" s="2" t="s">
        <v>259</v>
      </c>
      <c r="AF180" s="2" t="s">
        <v>97</v>
      </c>
      <c r="AG180" s="2" t="s">
        <v>572</v>
      </c>
      <c r="AH180" s="2" t="s">
        <v>424</v>
      </c>
      <c r="AI180" s="2" t="s">
        <v>56</v>
      </c>
      <c r="AJ180" s="2" t="s">
        <v>222</v>
      </c>
      <c r="AK180" s="30"/>
      <c r="AL180" s="30"/>
      <c r="AM180" s="30"/>
      <c r="AN180" s="30"/>
      <c r="AO180" s="30"/>
      <c r="AP180" s="30"/>
      <c r="AQ180" s="30"/>
      <c r="AR180" s="30"/>
      <c r="AS180" s="30"/>
    </row>
    <row r="181">
      <c r="A181" s="2">
        <v>180.0</v>
      </c>
      <c r="B181" s="67" t="s">
        <v>699</v>
      </c>
      <c r="C181" s="32" t="s">
        <v>700</v>
      </c>
      <c r="D181" s="33" t="s">
        <v>46</v>
      </c>
      <c r="E181" s="34" t="s">
        <v>14</v>
      </c>
      <c r="F181" s="35">
        <v>41.4285697937011</v>
      </c>
      <c r="G181" s="36">
        <v>7.739301036E9</v>
      </c>
      <c r="H181" s="33">
        <v>17.0</v>
      </c>
      <c r="I181" s="37">
        <v>24.2</v>
      </c>
      <c r="J181" s="38">
        <v>51.91567</v>
      </c>
      <c r="K181" s="38">
        <v>30.60984</v>
      </c>
      <c r="L181" s="38">
        <v>17.47449</v>
      </c>
      <c r="M181" s="39">
        <v>100.0</v>
      </c>
      <c r="N181" s="37">
        <v>4.761904762</v>
      </c>
      <c r="O181" s="33">
        <v>14.28571429</v>
      </c>
      <c r="P181" s="33">
        <v>14.28571429</v>
      </c>
      <c r="Q181" s="40">
        <v>81.03448</v>
      </c>
      <c r="R181" s="41">
        <v>10.0</v>
      </c>
      <c r="S181" s="41">
        <v>6.0</v>
      </c>
      <c r="T181" s="41">
        <v>45.8333333</v>
      </c>
      <c r="U181" s="42" t="s">
        <v>48</v>
      </c>
      <c r="V181" s="41">
        <v>0.0</v>
      </c>
      <c r="W181" s="42" t="s">
        <v>48</v>
      </c>
      <c r="X181" s="47" t="s">
        <v>60</v>
      </c>
      <c r="Y181" s="43">
        <v>9.0</v>
      </c>
      <c r="Z181" s="43">
        <v>13.0</v>
      </c>
      <c r="AA181" s="43">
        <v>1.0</v>
      </c>
      <c r="AB181" s="43">
        <v>0.0</v>
      </c>
      <c r="AC181" s="3" t="s">
        <v>151</v>
      </c>
      <c r="AD181" s="29" t="s">
        <v>51</v>
      </c>
      <c r="AE181" s="2" t="s">
        <v>367</v>
      </c>
      <c r="AF181" s="2" t="s">
        <v>56</v>
      </c>
      <c r="AG181" s="2" t="s">
        <v>73</v>
      </c>
      <c r="AH181" s="2" t="s">
        <v>204</v>
      </c>
      <c r="AI181" s="2" t="s">
        <v>216</v>
      </c>
      <c r="AJ181" s="2" t="s">
        <v>157</v>
      </c>
      <c r="AK181" s="30"/>
      <c r="AL181" s="30"/>
      <c r="AM181" s="30"/>
      <c r="AN181" s="30"/>
      <c r="AO181" s="30"/>
      <c r="AP181" s="30"/>
      <c r="AQ181" s="30"/>
      <c r="AR181" s="30"/>
      <c r="AS181" s="30"/>
    </row>
    <row r="182">
      <c r="A182" s="2">
        <v>181.0</v>
      </c>
      <c r="B182" s="67" t="s">
        <v>701</v>
      </c>
      <c r="C182" s="32" t="s">
        <v>702</v>
      </c>
      <c r="D182" s="33" t="s">
        <v>46</v>
      </c>
      <c r="E182" s="34" t="s">
        <v>47</v>
      </c>
      <c r="F182" s="35">
        <v>56.8965530395507</v>
      </c>
      <c r="G182" s="36">
        <v>7.999898173E9</v>
      </c>
      <c r="H182" s="33">
        <v>19.0</v>
      </c>
      <c r="I182" s="37">
        <v>27.2</v>
      </c>
      <c r="J182" s="38">
        <v>56.17882</v>
      </c>
      <c r="K182" s="38">
        <v>25.6773</v>
      </c>
      <c r="L182" s="38">
        <v>18.14388</v>
      </c>
      <c r="M182" s="39">
        <v>62.0</v>
      </c>
      <c r="N182" s="37">
        <v>14.28571429</v>
      </c>
      <c r="O182" s="33">
        <v>9.523809524</v>
      </c>
      <c r="P182" s="33">
        <v>4.761904762</v>
      </c>
      <c r="Q182" s="40">
        <v>81.03448</v>
      </c>
      <c r="R182" s="41">
        <v>10.0</v>
      </c>
      <c r="S182" s="41">
        <v>6.0</v>
      </c>
      <c r="T182" s="41">
        <v>16.6666667</v>
      </c>
      <c r="U182" s="42" t="s">
        <v>48</v>
      </c>
      <c r="V182" s="41">
        <v>6.66666667</v>
      </c>
      <c r="W182" s="42" t="s">
        <v>48</v>
      </c>
      <c r="X182" s="32" t="str">
        <f>IF(AND(U182&gt;V182,U182&gt;W182),"VATA",IF(AND(V182&gt;W182,V182&gt;U182),"PITTA",IF(AND(W182&gt;V182,W182&gt;U182),"KAPHA",IF(AND(U182&gt;V182,U182=W182),"VATA and KAPHA",IF(AND(U182=V182,U182&gt;W182),"VATA and PITTA",IF(AND(V182&gt;U182,V182=W182),"PITTA and KAPHA",IF(U182=V182=W182,"VATA and PITTA and KAPHA",1)))))))</f>
        <v>VATA and KAPHA</v>
      </c>
      <c r="Y182" s="43">
        <v>11.0</v>
      </c>
      <c r="Z182" s="43">
        <v>19.0</v>
      </c>
      <c r="AA182" s="43">
        <v>7.0</v>
      </c>
      <c r="AB182" s="43">
        <v>1.0</v>
      </c>
      <c r="AC182" s="3" t="s">
        <v>114</v>
      </c>
      <c r="AD182" s="29" t="s">
        <v>51</v>
      </c>
      <c r="AE182" s="2" t="s">
        <v>343</v>
      </c>
      <c r="AF182" s="2" t="s">
        <v>168</v>
      </c>
      <c r="AG182" s="2" t="s">
        <v>167</v>
      </c>
      <c r="AH182" s="2" t="s">
        <v>327</v>
      </c>
      <c r="AI182" s="2" t="s">
        <v>56</v>
      </c>
      <c r="AJ182" s="2" t="s">
        <v>509</v>
      </c>
      <c r="AK182" s="30"/>
      <c r="AL182" s="30"/>
      <c r="AM182" s="30"/>
      <c r="AN182" s="30"/>
      <c r="AO182" s="30"/>
      <c r="AP182" s="30"/>
      <c r="AQ182" s="30"/>
      <c r="AR182" s="30"/>
      <c r="AS182" s="30"/>
    </row>
    <row r="183">
      <c r="AK183" s="30"/>
      <c r="AL183" s="30"/>
      <c r="AM183" s="30"/>
      <c r="AN183" s="30"/>
      <c r="AO183" s="30"/>
      <c r="AP183" s="30"/>
      <c r="AQ183" s="30"/>
      <c r="AR183" s="30"/>
      <c r="AS183" s="30"/>
    </row>
    <row r="184">
      <c r="AK184" s="30"/>
      <c r="AL184" s="30"/>
      <c r="AM184" s="30"/>
      <c r="AN184" s="30"/>
      <c r="AO184" s="30"/>
      <c r="AP184" s="30"/>
      <c r="AQ184" s="30"/>
      <c r="AR184" s="30"/>
      <c r="AS184" s="30"/>
    </row>
    <row r="185">
      <c r="AK185" s="30"/>
      <c r="AL185" s="30"/>
      <c r="AM185" s="30"/>
      <c r="AN185" s="30"/>
      <c r="AO185" s="30"/>
      <c r="AP185" s="30"/>
      <c r="AQ185" s="30"/>
      <c r="AR185" s="30"/>
      <c r="AS185" s="30"/>
    </row>
    <row r="186">
      <c r="AK186" s="30"/>
      <c r="AL186" s="30"/>
      <c r="AM186" s="30"/>
      <c r="AN186" s="30"/>
      <c r="AO186" s="30"/>
      <c r="AP186" s="30"/>
      <c r="AQ186" s="30"/>
      <c r="AR186" s="30"/>
      <c r="AS186" s="30"/>
    </row>
    <row r="187">
      <c r="AK187" s="30"/>
      <c r="AL187" s="30"/>
      <c r="AM187" s="30"/>
      <c r="AN187" s="30"/>
      <c r="AO187" s="30"/>
      <c r="AP187" s="30"/>
      <c r="AQ187" s="30"/>
      <c r="AR187" s="30"/>
      <c r="AS187" s="30"/>
    </row>
    <row r="188">
      <c r="AK188" s="30"/>
      <c r="AL188" s="30"/>
      <c r="AM188" s="30"/>
      <c r="AN188" s="30"/>
      <c r="AO188" s="30"/>
      <c r="AP188" s="30"/>
      <c r="AQ188" s="30"/>
      <c r="AR188" s="30"/>
      <c r="AS188" s="30"/>
    </row>
    <row r="189">
      <c r="AK189" s="30"/>
      <c r="AL189" s="30"/>
      <c r="AM189" s="30"/>
      <c r="AN189" s="30"/>
      <c r="AO189" s="30"/>
      <c r="AP189" s="30"/>
      <c r="AQ189" s="30"/>
      <c r="AR189" s="30"/>
      <c r="AS189" s="30"/>
    </row>
    <row r="190">
      <c r="AK190" s="30"/>
      <c r="AL190" s="30"/>
      <c r="AM190" s="30"/>
      <c r="AN190" s="30"/>
      <c r="AO190" s="30"/>
      <c r="AP190" s="30"/>
      <c r="AQ190" s="30"/>
      <c r="AR190" s="30"/>
      <c r="AS190" s="30"/>
    </row>
    <row r="191">
      <c r="AK191" s="30"/>
      <c r="AL191" s="30"/>
      <c r="AM191" s="30"/>
      <c r="AN191" s="30"/>
      <c r="AO191" s="30"/>
      <c r="AP191" s="30"/>
      <c r="AQ191" s="30"/>
      <c r="AR191" s="30"/>
      <c r="AS191" s="30"/>
    </row>
    <row r="192">
      <c r="AK192" s="30"/>
      <c r="AL192" s="30"/>
      <c r="AM192" s="30"/>
      <c r="AN192" s="30"/>
      <c r="AO192" s="30"/>
      <c r="AP192" s="30"/>
      <c r="AQ192" s="30"/>
      <c r="AR192" s="30"/>
      <c r="AS192" s="30"/>
    </row>
    <row r="193">
      <c r="AK193" s="30"/>
      <c r="AL193" s="30"/>
      <c r="AM193" s="30"/>
      <c r="AN193" s="30"/>
      <c r="AO193" s="30"/>
      <c r="AP193" s="30"/>
      <c r="AQ193" s="30"/>
      <c r="AR193" s="30"/>
      <c r="AS193" s="30"/>
    </row>
    <row r="194">
      <c r="AK194" s="30"/>
      <c r="AL194" s="30"/>
      <c r="AM194" s="30"/>
      <c r="AN194" s="30"/>
      <c r="AO194" s="30"/>
      <c r="AP194" s="30"/>
      <c r="AQ194" s="30"/>
      <c r="AR194" s="30"/>
      <c r="AS194" s="30"/>
    </row>
    <row r="195">
      <c r="AK195" s="30"/>
      <c r="AL195" s="30"/>
      <c r="AM195" s="30"/>
      <c r="AN195" s="30"/>
      <c r="AO195" s="30"/>
      <c r="AP195" s="30"/>
      <c r="AQ195" s="30"/>
      <c r="AR195" s="30"/>
      <c r="AS195" s="30"/>
    </row>
    <row r="196">
      <c r="AK196" s="30"/>
      <c r="AL196" s="30"/>
      <c r="AM196" s="30"/>
      <c r="AN196" s="30"/>
      <c r="AO196" s="30"/>
      <c r="AP196" s="30"/>
      <c r="AQ196" s="30"/>
      <c r="AR196" s="30"/>
      <c r="AS196" s="30"/>
    </row>
    <row r="197">
      <c r="AK197" s="30"/>
      <c r="AL197" s="30"/>
      <c r="AM197" s="30"/>
      <c r="AN197" s="30"/>
      <c r="AO197" s="30"/>
      <c r="AP197" s="30"/>
      <c r="AQ197" s="30"/>
      <c r="AR197" s="30"/>
      <c r="AS197" s="30"/>
    </row>
    <row r="198">
      <c r="AK198" s="30"/>
      <c r="AL198" s="30"/>
      <c r="AM198" s="30"/>
      <c r="AN198" s="30"/>
      <c r="AO198" s="30"/>
      <c r="AP198" s="30"/>
      <c r="AQ198" s="30"/>
      <c r="AR198" s="30"/>
      <c r="AS198" s="30"/>
    </row>
    <row r="199">
      <c r="AK199" s="30"/>
      <c r="AL199" s="30"/>
      <c r="AM199" s="30"/>
      <c r="AN199" s="30"/>
      <c r="AO199" s="30"/>
      <c r="AP199" s="30"/>
      <c r="AQ199" s="30"/>
      <c r="AR199" s="30"/>
      <c r="AS199" s="30"/>
    </row>
    <row r="200">
      <c r="AK200" s="30"/>
      <c r="AL200" s="30"/>
      <c r="AM200" s="30"/>
      <c r="AN200" s="30"/>
      <c r="AO200" s="30"/>
      <c r="AP200" s="30"/>
      <c r="AQ200" s="30"/>
      <c r="AR200" s="30"/>
      <c r="AS200" s="30"/>
    </row>
    <row r="201">
      <c r="AK201" s="30"/>
      <c r="AL201" s="30"/>
      <c r="AM201" s="30"/>
      <c r="AN201" s="30"/>
      <c r="AO201" s="30"/>
      <c r="AP201" s="30"/>
      <c r="AQ201" s="30"/>
      <c r="AR201" s="30"/>
      <c r="AS201" s="30"/>
    </row>
    <row r="202">
      <c r="AK202" s="30"/>
      <c r="AL202" s="30"/>
      <c r="AM202" s="30"/>
      <c r="AN202" s="30"/>
      <c r="AO202" s="30"/>
      <c r="AP202" s="30"/>
      <c r="AQ202" s="30"/>
      <c r="AR202" s="30"/>
      <c r="AS202" s="30"/>
    </row>
    <row r="203">
      <c r="AK203" s="30"/>
      <c r="AL203" s="30"/>
      <c r="AM203" s="30"/>
      <c r="AN203" s="30"/>
      <c r="AO203" s="30"/>
      <c r="AP203" s="30"/>
      <c r="AQ203" s="30"/>
      <c r="AR203" s="30"/>
      <c r="AS203" s="30"/>
    </row>
    <row r="204">
      <c r="AK204" s="30"/>
      <c r="AL204" s="30"/>
      <c r="AM204" s="30"/>
      <c r="AN204" s="30"/>
      <c r="AO204" s="30"/>
      <c r="AP204" s="30"/>
      <c r="AQ204" s="30"/>
      <c r="AR204" s="30"/>
      <c r="AS204" s="30"/>
    </row>
    <row r="205">
      <c r="AK205" s="30"/>
      <c r="AL205" s="30"/>
      <c r="AM205" s="30"/>
      <c r="AN205" s="30"/>
      <c r="AO205" s="30"/>
      <c r="AP205" s="30"/>
      <c r="AQ205" s="30"/>
      <c r="AR205" s="30"/>
      <c r="AS205" s="30"/>
    </row>
    <row r="206">
      <c r="AK206" s="30"/>
      <c r="AL206" s="30"/>
      <c r="AM206" s="30"/>
      <c r="AN206" s="30"/>
      <c r="AO206" s="30"/>
      <c r="AP206" s="30"/>
      <c r="AQ206" s="30"/>
      <c r="AR206" s="30"/>
      <c r="AS206" s="30"/>
    </row>
    <row r="207">
      <c r="AK207" s="30"/>
      <c r="AL207" s="30"/>
      <c r="AM207" s="30"/>
      <c r="AN207" s="30"/>
      <c r="AO207" s="30"/>
      <c r="AP207" s="30"/>
      <c r="AQ207" s="30"/>
      <c r="AR207" s="30"/>
      <c r="AS207" s="30"/>
    </row>
    <row r="208">
      <c r="AK208" s="30"/>
      <c r="AL208" s="30"/>
      <c r="AM208" s="30"/>
      <c r="AN208" s="30"/>
      <c r="AO208" s="30"/>
      <c r="AP208" s="30"/>
      <c r="AQ208" s="30"/>
      <c r="AR208" s="30"/>
      <c r="AS208" s="30"/>
    </row>
    <row r="209">
      <c r="AK209" s="30"/>
      <c r="AL209" s="30"/>
      <c r="AM209" s="30"/>
      <c r="AN209" s="30"/>
      <c r="AO209" s="30"/>
      <c r="AP209" s="30"/>
      <c r="AQ209" s="30"/>
      <c r="AR209" s="30"/>
      <c r="AS209" s="30"/>
    </row>
    <row r="210">
      <c r="AK210" s="30"/>
      <c r="AL210" s="30"/>
      <c r="AM210" s="30"/>
      <c r="AN210" s="30"/>
      <c r="AO210" s="30"/>
      <c r="AP210" s="30"/>
      <c r="AQ210" s="30"/>
      <c r="AR210" s="30"/>
      <c r="AS210" s="30"/>
    </row>
    <row r="211">
      <c r="AK211" s="30"/>
      <c r="AL211" s="30"/>
      <c r="AM211" s="30"/>
      <c r="AN211" s="30"/>
      <c r="AO211" s="30"/>
      <c r="AP211" s="30"/>
      <c r="AQ211" s="30"/>
      <c r="AR211" s="30"/>
      <c r="AS211" s="30"/>
    </row>
    <row r="212">
      <c r="AK212" s="30"/>
      <c r="AL212" s="30"/>
      <c r="AM212" s="30"/>
      <c r="AN212" s="30"/>
      <c r="AO212" s="30"/>
      <c r="AP212" s="30"/>
      <c r="AQ212" s="30"/>
      <c r="AR212" s="30"/>
      <c r="AS212" s="30"/>
    </row>
    <row r="213">
      <c r="AK213" s="30"/>
      <c r="AL213" s="30"/>
      <c r="AM213" s="30"/>
      <c r="AN213" s="30"/>
      <c r="AO213" s="30"/>
      <c r="AP213" s="30"/>
      <c r="AQ213" s="30"/>
      <c r="AR213" s="30"/>
      <c r="AS213" s="30"/>
    </row>
    <row r="214">
      <c r="AK214" s="30"/>
      <c r="AL214" s="30"/>
      <c r="AM214" s="30"/>
      <c r="AN214" s="30"/>
      <c r="AO214" s="30"/>
      <c r="AP214" s="30"/>
      <c r="AQ214" s="30"/>
      <c r="AR214" s="30"/>
      <c r="AS214" s="30"/>
    </row>
    <row r="215">
      <c r="AK215" s="30"/>
      <c r="AL215" s="30"/>
      <c r="AM215" s="30"/>
      <c r="AN215" s="30"/>
      <c r="AO215" s="30"/>
      <c r="AP215" s="30"/>
      <c r="AQ215" s="30"/>
      <c r="AR215" s="30"/>
      <c r="AS215" s="30"/>
    </row>
    <row r="216">
      <c r="AK216" s="30"/>
      <c r="AL216" s="30"/>
      <c r="AM216" s="30"/>
      <c r="AN216" s="30"/>
      <c r="AO216" s="30"/>
      <c r="AP216" s="30"/>
      <c r="AQ216" s="30"/>
      <c r="AR216" s="30"/>
      <c r="AS216" s="30"/>
    </row>
    <row r="217">
      <c r="AK217" s="30"/>
      <c r="AL217" s="30"/>
      <c r="AM217" s="30"/>
      <c r="AN217" s="30"/>
      <c r="AO217" s="30"/>
      <c r="AP217" s="30"/>
      <c r="AQ217" s="30"/>
      <c r="AR217" s="30"/>
      <c r="AS217" s="30"/>
    </row>
    <row r="218">
      <c r="AK218" s="30"/>
      <c r="AL218" s="30"/>
      <c r="AM218" s="30"/>
      <c r="AN218" s="30"/>
      <c r="AO218" s="30"/>
      <c r="AP218" s="30"/>
      <c r="AQ218" s="30"/>
      <c r="AR218" s="30"/>
      <c r="AS218" s="30"/>
    </row>
    <row r="219">
      <c r="AK219" s="30"/>
      <c r="AL219" s="30"/>
      <c r="AM219" s="30"/>
      <c r="AN219" s="30"/>
      <c r="AO219" s="30"/>
      <c r="AP219" s="30"/>
      <c r="AQ219" s="30"/>
      <c r="AR219" s="30"/>
      <c r="AS219" s="30"/>
    </row>
    <row r="220">
      <c r="AK220" s="30"/>
      <c r="AL220" s="30"/>
      <c r="AM220" s="30"/>
      <c r="AN220" s="30"/>
      <c r="AO220" s="30"/>
      <c r="AP220" s="30"/>
      <c r="AQ220" s="30"/>
      <c r="AR220" s="30"/>
      <c r="AS220" s="30"/>
    </row>
    <row r="221">
      <c r="AK221" s="30"/>
      <c r="AL221" s="30"/>
      <c r="AM221" s="30"/>
      <c r="AN221" s="30"/>
      <c r="AO221" s="30"/>
      <c r="AP221" s="30"/>
      <c r="AQ221" s="30"/>
      <c r="AR221" s="30"/>
      <c r="AS221" s="30"/>
    </row>
    <row r="222">
      <c r="AK222" s="30"/>
      <c r="AL222" s="30"/>
      <c r="AM222" s="30"/>
      <c r="AN222" s="30"/>
      <c r="AO222" s="30"/>
      <c r="AP222" s="30"/>
      <c r="AQ222" s="30"/>
      <c r="AR222" s="30"/>
      <c r="AS222" s="30"/>
    </row>
    <row r="223">
      <c r="AK223" s="30"/>
      <c r="AL223" s="30"/>
      <c r="AM223" s="30"/>
      <c r="AN223" s="30"/>
      <c r="AO223" s="30"/>
      <c r="AP223" s="30"/>
      <c r="AQ223" s="30"/>
      <c r="AR223" s="30"/>
      <c r="AS223" s="30"/>
    </row>
    <row r="224">
      <c r="AK224" s="30"/>
      <c r="AL224" s="30"/>
      <c r="AM224" s="30"/>
      <c r="AN224" s="30"/>
      <c r="AO224" s="30"/>
      <c r="AP224" s="30"/>
      <c r="AQ224" s="30"/>
      <c r="AR224" s="30"/>
      <c r="AS224" s="30"/>
    </row>
    <row r="225">
      <c r="AK225" s="30"/>
      <c r="AL225" s="30"/>
      <c r="AM225" s="30"/>
      <c r="AN225" s="30"/>
      <c r="AO225" s="30"/>
      <c r="AP225" s="30"/>
      <c r="AQ225" s="30"/>
      <c r="AR225" s="30"/>
      <c r="AS225" s="30"/>
    </row>
    <row r="226">
      <c r="AK226" s="30"/>
      <c r="AL226" s="30"/>
      <c r="AM226" s="30"/>
      <c r="AN226" s="30"/>
      <c r="AO226" s="30"/>
      <c r="AP226" s="30"/>
      <c r="AQ226" s="30"/>
      <c r="AR226" s="30"/>
      <c r="AS226" s="30"/>
    </row>
    <row r="227">
      <c r="AK227" s="30"/>
      <c r="AL227" s="30"/>
      <c r="AM227" s="30"/>
      <c r="AN227" s="30"/>
      <c r="AO227" s="30"/>
      <c r="AP227" s="30"/>
      <c r="AQ227" s="30"/>
      <c r="AR227" s="30"/>
      <c r="AS227" s="30"/>
    </row>
    <row r="228">
      <c r="AK228" s="30"/>
      <c r="AL228" s="30"/>
      <c r="AM228" s="30"/>
      <c r="AN228" s="30"/>
      <c r="AO228" s="30"/>
      <c r="AP228" s="30"/>
      <c r="AQ228" s="30"/>
      <c r="AR228" s="30"/>
      <c r="AS228" s="30"/>
    </row>
    <row r="229">
      <c r="AK229" s="30"/>
      <c r="AL229" s="30"/>
      <c r="AM229" s="30"/>
      <c r="AN229" s="30"/>
      <c r="AO229" s="30"/>
      <c r="AP229" s="30"/>
      <c r="AQ229" s="30"/>
      <c r="AR229" s="30"/>
      <c r="AS229" s="30"/>
    </row>
    <row r="230">
      <c r="AK230" s="30"/>
      <c r="AL230" s="30"/>
      <c r="AM230" s="30"/>
      <c r="AN230" s="30"/>
      <c r="AO230" s="30"/>
      <c r="AP230" s="30"/>
      <c r="AQ230" s="30"/>
      <c r="AR230" s="30"/>
      <c r="AS230" s="30"/>
    </row>
    <row r="231">
      <c r="AK231" s="30"/>
      <c r="AL231" s="30"/>
      <c r="AM231" s="30"/>
      <c r="AN231" s="30"/>
      <c r="AO231" s="30"/>
      <c r="AP231" s="30"/>
      <c r="AQ231" s="30"/>
      <c r="AR231" s="30"/>
      <c r="AS231" s="30"/>
    </row>
    <row r="232">
      <c r="AK232" s="30"/>
      <c r="AL232" s="30"/>
      <c r="AM232" s="30"/>
      <c r="AN232" s="30"/>
      <c r="AO232" s="30"/>
      <c r="AP232" s="30"/>
      <c r="AQ232" s="30"/>
      <c r="AR232" s="30"/>
      <c r="AS232" s="30"/>
    </row>
    <row r="233">
      <c r="AK233" s="30"/>
      <c r="AL233" s="30"/>
      <c r="AM233" s="30"/>
      <c r="AN233" s="30"/>
      <c r="AO233" s="30"/>
      <c r="AP233" s="30"/>
      <c r="AQ233" s="30"/>
      <c r="AR233" s="30"/>
      <c r="AS233" s="30"/>
    </row>
    <row r="234">
      <c r="AK234" s="30"/>
      <c r="AL234" s="30"/>
      <c r="AM234" s="30"/>
      <c r="AN234" s="30"/>
      <c r="AO234" s="30"/>
      <c r="AP234" s="30"/>
      <c r="AQ234" s="30"/>
      <c r="AR234" s="30"/>
      <c r="AS234" s="30"/>
    </row>
    <row r="235">
      <c r="AK235" s="30"/>
      <c r="AL235" s="30"/>
      <c r="AM235" s="30"/>
      <c r="AN235" s="30"/>
      <c r="AO235" s="30"/>
      <c r="AP235" s="30"/>
      <c r="AQ235" s="30"/>
      <c r="AR235" s="30"/>
      <c r="AS235" s="30"/>
    </row>
    <row r="236">
      <c r="AK236" s="30"/>
      <c r="AL236" s="30"/>
      <c r="AM236" s="30"/>
      <c r="AN236" s="30"/>
      <c r="AO236" s="30"/>
      <c r="AP236" s="30"/>
      <c r="AQ236" s="30"/>
      <c r="AR236" s="30"/>
      <c r="AS236" s="30"/>
    </row>
    <row r="237">
      <c r="AK237" s="30"/>
      <c r="AL237" s="30"/>
      <c r="AM237" s="30"/>
      <c r="AN237" s="30"/>
      <c r="AO237" s="30"/>
      <c r="AP237" s="30"/>
      <c r="AQ237" s="30"/>
      <c r="AR237" s="30"/>
      <c r="AS237" s="30"/>
    </row>
    <row r="238">
      <c r="AK238" s="30"/>
      <c r="AL238" s="30"/>
      <c r="AM238" s="30"/>
      <c r="AN238" s="30"/>
      <c r="AO238" s="30"/>
      <c r="AP238" s="30"/>
      <c r="AQ238" s="30"/>
      <c r="AR238" s="30"/>
      <c r="AS238" s="30"/>
    </row>
    <row r="239">
      <c r="AK239" s="30"/>
      <c r="AL239" s="30"/>
      <c r="AM239" s="30"/>
      <c r="AN239" s="30"/>
      <c r="AO239" s="30"/>
      <c r="AP239" s="30"/>
      <c r="AQ239" s="30"/>
      <c r="AR239" s="30"/>
      <c r="AS239" s="30"/>
    </row>
    <row r="240">
      <c r="AK240" s="30"/>
      <c r="AL240" s="30"/>
      <c r="AM240" s="30"/>
      <c r="AN240" s="30"/>
      <c r="AO240" s="30"/>
      <c r="AP240" s="30"/>
      <c r="AQ240" s="30"/>
      <c r="AR240" s="30"/>
      <c r="AS240" s="30"/>
    </row>
    <row r="241">
      <c r="AK241" s="30"/>
      <c r="AL241" s="30"/>
      <c r="AM241" s="30"/>
      <c r="AN241" s="30"/>
      <c r="AO241" s="30"/>
      <c r="AP241" s="30"/>
      <c r="AQ241" s="30"/>
      <c r="AR241" s="30"/>
      <c r="AS241" s="30"/>
    </row>
    <row r="242">
      <c r="AK242" s="30"/>
      <c r="AL242" s="30"/>
      <c r="AM242" s="30"/>
      <c r="AN242" s="30"/>
      <c r="AO242" s="30"/>
      <c r="AP242" s="30"/>
      <c r="AQ242" s="30"/>
      <c r="AR242" s="30"/>
      <c r="AS242" s="30"/>
    </row>
    <row r="243">
      <c r="AK243" s="30"/>
      <c r="AL243" s="30"/>
      <c r="AM243" s="30"/>
      <c r="AN243" s="30"/>
      <c r="AO243" s="30"/>
      <c r="AP243" s="30"/>
      <c r="AQ243" s="30"/>
      <c r="AR243" s="30"/>
      <c r="AS243" s="30"/>
    </row>
    <row r="244">
      <c r="AK244" s="30"/>
      <c r="AL244" s="30"/>
      <c r="AM244" s="30"/>
      <c r="AN244" s="30"/>
      <c r="AO244" s="30"/>
      <c r="AP244" s="30"/>
      <c r="AQ244" s="30"/>
      <c r="AR244" s="30"/>
      <c r="AS244" s="30"/>
    </row>
    <row r="245">
      <c r="AK245" s="30"/>
      <c r="AL245" s="30"/>
      <c r="AM245" s="30"/>
      <c r="AN245" s="30"/>
      <c r="AO245" s="30"/>
      <c r="AP245" s="30"/>
      <c r="AQ245" s="30"/>
      <c r="AR245" s="30"/>
      <c r="AS245" s="30"/>
    </row>
    <row r="246">
      <c r="AK246" s="30"/>
      <c r="AL246" s="30"/>
      <c r="AM246" s="30"/>
      <c r="AN246" s="30"/>
      <c r="AO246" s="30"/>
      <c r="AP246" s="30"/>
      <c r="AQ246" s="30"/>
      <c r="AR246" s="30"/>
      <c r="AS246" s="30"/>
    </row>
    <row r="247">
      <c r="AK247" s="30"/>
      <c r="AL247" s="30"/>
      <c r="AM247" s="30"/>
      <c r="AN247" s="30"/>
      <c r="AO247" s="30"/>
      <c r="AP247" s="30"/>
      <c r="AQ247" s="30"/>
      <c r="AR247" s="30"/>
      <c r="AS247" s="30"/>
    </row>
    <row r="248">
      <c r="AK248" s="30"/>
      <c r="AL248" s="30"/>
      <c r="AM248" s="30"/>
      <c r="AN248" s="30"/>
      <c r="AO248" s="30"/>
      <c r="AP248" s="30"/>
      <c r="AQ248" s="30"/>
      <c r="AR248" s="30"/>
      <c r="AS248" s="30"/>
    </row>
    <row r="249">
      <c r="AK249" s="30"/>
      <c r="AL249" s="30"/>
      <c r="AM249" s="30"/>
      <c r="AN249" s="30"/>
      <c r="AO249" s="30"/>
      <c r="AP249" s="30"/>
      <c r="AQ249" s="30"/>
      <c r="AR249" s="30"/>
      <c r="AS249" s="30"/>
    </row>
    <row r="250">
      <c r="AK250" s="30"/>
      <c r="AL250" s="30"/>
      <c r="AM250" s="30"/>
      <c r="AN250" s="30"/>
      <c r="AO250" s="30"/>
      <c r="AP250" s="30"/>
      <c r="AQ250" s="30"/>
      <c r="AR250" s="30"/>
      <c r="AS250" s="30"/>
    </row>
    <row r="251">
      <c r="AK251" s="30"/>
      <c r="AL251" s="30"/>
      <c r="AM251" s="30"/>
      <c r="AN251" s="30"/>
      <c r="AO251" s="30"/>
      <c r="AP251" s="30"/>
      <c r="AQ251" s="30"/>
      <c r="AR251" s="30"/>
      <c r="AS251" s="30"/>
    </row>
    <row r="252">
      <c r="AK252" s="30"/>
      <c r="AL252" s="30"/>
      <c r="AM252" s="30"/>
      <c r="AN252" s="30"/>
      <c r="AO252" s="30"/>
      <c r="AP252" s="30"/>
      <c r="AQ252" s="30"/>
      <c r="AR252" s="30"/>
      <c r="AS252" s="30"/>
    </row>
    <row r="253">
      <c r="AK253" s="30"/>
      <c r="AL253" s="30"/>
      <c r="AM253" s="30"/>
      <c r="AN253" s="30"/>
      <c r="AO253" s="30"/>
      <c r="AP253" s="30"/>
      <c r="AQ253" s="30"/>
      <c r="AR253" s="30"/>
      <c r="AS253" s="30"/>
    </row>
    <row r="254">
      <c r="AK254" s="30"/>
      <c r="AL254" s="30"/>
      <c r="AM254" s="30"/>
      <c r="AN254" s="30"/>
      <c r="AO254" s="30"/>
      <c r="AP254" s="30"/>
      <c r="AQ254" s="30"/>
      <c r="AR254" s="30"/>
      <c r="AS254" s="30"/>
    </row>
    <row r="255">
      <c r="AK255" s="30"/>
      <c r="AL255" s="30"/>
      <c r="AM255" s="30"/>
      <c r="AN255" s="30"/>
      <c r="AO255" s="30"/>
      <c r="AP255" s="30"/>
      <c r="AQ255" s="30"/>
      <c r="AR255" s="30"/>
      <c r="AS255" s="30"/>
    </row>
    <row r="256">
      <c r="AK256" s="30"/>
      <c r="AL256" s="30"/>
      <c r="AM256" s="30"/>
      <c r="AN256" s="30"/>
      <c r="AO256" s="30"/>
      <c r="AP256" s="30"/>
      <c r="AQ256" s="30"/>
      <c r="AR256" s="30"/>
      <c r="AS256" s="30"/>
    </row>
    <row r="257">
      <c r="AK257" s="30"/>
      <c r="AL257" s="30"/>
      <c r="AM257" s="30"/>
      <c r="AN257" s="30"/>
      <c r="AO257" s="30"/>
      <c r="AP257" s="30"/>
      <c r="AQ257" s="30"/>
      <c r="AR257" s="30"/>
      <c r="AS257" s="30"/>
    </row>
    <row r="258">
      <c r="AK258" s="30"/>
      <c r="AL258" s="30"/>
      <c r="AM258" s="30"/>
      <c r="AN258" s="30"/>
      <c r="AO258" s="30"/>
      <c r="AP258" s="30"/>
      <c r="AQ258" s="30"/>
      <c r="AR258" s="30"/>
      <c r="AS258" s="30"/>
    </row>
    <row r="259">
      <c r="AK259" s="30"/>
      <c r="AL259" s="30"/>
      <c r="AM259" s="30"/>
      <c r="AN259" s="30"/>
      <c r="AO259" s="30"/>
      <c r="AP259" s="30"/>
      <c r="AQ259" s="30"/>
      <c r="AR259" s="30"/>
      <c r="AS259" s="30"/>
    </row>
    <row r="260">
      <c r="AK260" s="30"/>
      <c r="AL260" s="30"/>
      <c r="AM260" s="30"/>
      <c r="AN260" s="30"/>
      <c r="AO260" s="30"/>
      <c r="AP260" s="30"/>
      <c r="AQ260" s="30"/>
      <c r="AR260" s="30"/>
      <c r="AS260" s="30"/>
    </row>
    <row r="261">
      <c r="AK261" s="30"/>
      <c r="AL261" s="30"/>
      <c r="AM261" s="30"/>
      <c r="AN261" s="30"/>
      <c r="AO261" s="30"/>
      <c r="AP261" s="30"/>
      <c r="AQ261" s="30"/>
      <c r="AR261" s="30"/>
      <c r="AS261" s="30"/>
    </row>
    <row r="262">
      <c r="AK262" s="30"/>
      <c r="AL262" s="30"/>
      <c r="AM262" s="30"/>
      <c r="AN262" s="30"/>
      <c r="AO262" s="30"/>
      <c r="AP262" s="30"/>
      <c r="AQ262" s="30"/>
      <c r="AR262" s="30"/>
      <c r="AS262" s="30"/>
    </row>
    <row r="263">
      <c r="AK263" s="30"/>
      <c r="AL263" s="30"/>
      <c r="AM263" s="30"/>
      <c r="AN263" s="30"/>
      <c r="AO263" s="30"/>
      <c r="AP263" s="30"/>
      <c r="AQ263" s="30"/>
      <c r="AR263" s="30"/>
      <c r="AS263" s="30"/>
    </row>
    <row r="264">
      <c r="AK264" s="30"/>
      <c r="AL264" s="30"/>
      <c r="AM264" s="30"/>
      <c r="AN264" s="30"/>
      <c r="AO264" s="30"/>
      <c r="AP264" s="30"/>
      <c r="AQ264" s="30"/>
      <c r="AR264" s="30"/>
      <c r="AS264" s="30"/>
    </row>
    <row r="265">
      <c r="AK265" s="30"/>
      <c r="AL265" s="30"/>
      <c r="AM265" s="30"/>
      <c r="AN265" s="30"/>
      <c r="AO265" s="30"/>
      <c r="AP265" s="30"/>
      <c r="AQ265" s="30"/>
      <c r="AR265" s="30"/>
      <c r="AS265" s="30"/>
    </row>
    <row r="266">
      <c r="AK266" s="30"/>
      <c r="AL266" s="30"/>
      <c r="AM266" s="30"/>
      <c r="AN266" s="30"/>
      <c r="AO266" s="30"/>
      <c r="AP266" s="30"/>
      <c r="AQ266" s="30"/>
      <c r="AR266" s="30"/>
      <c r="AS266" s="30"/>
    </row>
    <row r="267">
      <c r="AK267" s="30"/>
      <c r="AL267" s="30"/>
      <c r="AM267" s="30"/>
      <c r="AN267" s="30"/>
      <c r="AO267" s="30"/>
      <c r="AP267" s="30"/>
      <c r="AQ267" s="30"/>
      <c r="AR267" s="30"/>
      <c r="AS267" s="30"/>
    </row>
    <row r="268">
      <c r="AK268" s="30"/>
      <c r="AL268" s="30"/>
      <c r="AM268" s="30"/>
      <c r="AN268" s="30"/>
      <c r="AO268" s="30"/>
      <c r="AP268" s="30"/>
      <c r="AQ268" s="30"/>
      <c r="AR268" s="30"/>
      <c r="AS268" s="30"/>
    </row>
    <row r="269">
      <c r="AK269" s="30"/>
      <c r="AL269" s="30"/>
      <c r="AM269" s="30"/>
      <c r="AN269" s="30"/>
      <c r="AO269" s="30"/>
      <c r="AP269" s="30"/>
      <c r="AQ269" s="30"/>
      <c r="AR269" s="30"/>
      <c r="AS269" s="30"/>
    </row>
    <row r="270">
      <c r="AK270" s="30"/>
      <c r="AL270" s="30"/>
      <c r="AM270" s="30"/>
      <c r="AN270" s="30"/>
      <c r="AO270" s="30"/>
      <c r="AP270" s="30"/>
      <c r="AQ270" s="30"/>
      <c r="AR270" s="30"/>
      <c r="AS270" s="30"/>
    </row>
    <row r="271">
      <c r="AK271" s="30"/>
      <c r="AL271" s="30"/>
      <c r="AM271" s="30"/>
      <c r="AN271" s="30"/>
      <c r="AO271" s="30"/>
      <c r="AP271" s="30"/>
      <c r="AQ271" s="30"/>
      <c r="AR271" s="30"/>
      <c r="AS271" s="30"/>
    </row>
    <row r="272">
      <c r="AK272" s="30"/>
      <c r="AL272" s="30"/>
      <c r="AM272" s="30"/>
      <c r="AN272" s="30"/>
      <c r="AO272" s="30"/>
      <c r="AP272" s="30"/>
      <c r="AQ272" s="30"/>
      <c r="AR272" s="30"/>
      <c r="AS272" s="30"/>
    </row>
    <row r="273">
      <c r="AK273" s="30"/>
      <c r="AL273" s="30"/>
      <c r="AM273" s="30"/>
      <c r="AN273" s="30"/>
      <c r="AO273" s="30"/>
      <c r="AP273" s="30"/>
      <c r="AQ273" s="30"/>
      <c r="AR273" s="30"/>
      <c r="AS273" s="30"/>
    </row>
    <row r="274">
      <c r="AK274" s="30"/>
      <c r="AL274" s="30"/>
      <c r="AM274" s="30"/>
      <c r="AN274" s="30"/>
      <c r="AO274" s="30"/>
      <c r="AP274" s="30"/>
      <c r="AQ274" s="30"/>
      <c r="AR274" s="30"/>
      <c r="AS274" s="30"/>
    </row>
    <row r="275">
      <c r="AK275" s="30"/>
      <c r="AL275" s="30"/>
      <c r="AM275" s="30"/>
      <c r="AN275" s="30"/>
      <c r="AO275" s="30"/>
      <c r="AP275" s="30"/>
      <c r="AQ275" s="30"/>
      <c r="AR275" s="30"/>
      <c r="AS275" s="30"/>
    </row>
    <row r="276">
      <c r="AK276" s="30"/>
      <c r="AL276" s="30"/>
      <c r="AM276" s="30"/>
      <c r="AN276" s="30"/>
      <c r="AO276" s="30"/>
      <c r="AP276" s="30"/>
      <c r="AQ276" s="30"/>
      <c r="AR276" s="30"/>
      <c r="AS276" s="30"/>
    </row>
    <row r="277">
      <c r="AK277" s="30"/>
      <c r="AL277" s="30"/>
      <c r="AM277" s="30"/>
      <c r="AN277" s="30"/>
      <c r="AO277" s="30"/>
      <c r="AP277" s="30"/>
      <c r="AQ277" s="30"/>
      <c r="AR277" s="30"/>
      <c r="AS277" s="30"/>
    </row>
    <row r="278">
      <c r="AK278" s="30"/>
      <c r="AL278" s="30"/>
      <c r="AM278" s="30"/>
      <c r="AN278" s="30"/>
      <c r="AO278" s="30"/>
      <c r="AP278" s="30"/>
      <c r="AQ278" s="30"/>
      <c r="AR278" s="30"/>
      <c r="AS278" s="30"/>
    </row>
    <row r="279">
      <c r="AK279" s="30"/>
      <c r="AL279" s="30"/>
      <c r="AM279" s="30"/>
      <c r="AN279" s="30"/>
      <c r="AO279" s="30"/>
      <c r="AP279" s="30"/>
      <c r="AQ279" s="30"/>
      <c r="AR279" s="30"/>
      <c r="AS279" s="30"/>
    </row>
    <row r="280">
      <c r="AK280" s="30"/>
      <c r="AL280" s="30"/>
      <c r="AM280" s="30"/>
      <c r="AN280" s="30"/>
      <c r="AO280" s="30"/>
      <c r="AP280" s="30"/>
      <c r="AQ280" s="30"/>
      <c r="AR280" s="30"/>
      <c r="AS280" s="30"/>
    </row>
    <row r="281">
      <c r="AK281" s="30"/>
      <c r="AL281" s="30"/>
      <c r="AM281" s="30"/>
      <c r="AN281" s="30"/>
      <c r="AO281" s="30"/>
      <c r="AP281" s="30"/>
      <c r="AQ281" s="30"/>
      <c r="AR281" s="30"/>
      <c r="AS281" s="30"/>
    </row>
    <row r="282">
      <c r="AK282" s="30"/>
      <c r="AL282" s="30"/>
      <c r="AM282" s="30"/>
      <c r="AN282" s="30"/>
      <c r="AO282" s="30"/>
      <c r="AP282" s="30"/>
      <c r="AQ282" s="30"/>
      <c r="AR282" s="30"/>
      <c r="AS282" s="30"/>
    </row>
    <row r="283">
      <c r="AK283" s="30"/>
      <c r="AL283" s="30"/>
      <c r="AM283" s="30"/>
      <c r="AN283" s="30"/>
      <c r="AO283" s="30"/>
      <c r="AP283" s="30"/>
      <c r="AQ283" s="30"/>
      <c r="AR283" s="30"/>
      <c r="AS283" s="30"/>
    </row>
    <row r="284">
      <c r="AK284" s="30"/>
      <c r="AL284" s="30"/>
      <c r="AM284" s="30"/>
      <c r="AN284" s="30"/>
      <c r="AO284" s="30"/>
      <c r="AP284" s="30"/>
      <c r="AQ284" s="30"/>
      <c r="AR284" s="30"/>
      <c r="AS284" s="30"/>
    </row>
    <row r="285">
      <c r="AK285" s="30"/>
      <c r="AL285" s="30"/>
      <c r="AM285" s="30"/>
      <c r="AN285" s="30"/>
      <c r="AO285" s="30"/>
      <c r="AP285" s="30"/>
      <c r="AQ285" s="30"/>
      <c r="AR285" s="30"/>
      <c r="AS285" s="30"/>
    </row>
    <row r="286">
      <c r="AK286" s="30"/>
      <c r="AL286" s="30"/>
      <c r="AM286" s="30"/>
      <c r="AN286" s="30"/>
      <c r="AO286" s="30"/>
      <c r="AP286" s="30"/>
      <c r="AQ286" s="30"/>
      <c r="AR286" s="30"/>
      <c r="AS286" s="30"/>
    </row>
    <row r="287">
      <c r="AK287" s="30"/>
      <c r="AL287" s="30"/>
      <c r="AM287" s="30"/>
      <c r="AN287" s="30"/>
      <c r="AO287" s="30"/>
      <c r="AP287" s="30"/>
      <c r="AQ287" s="30"/>
      <c r="AR287" s="30"/>
      <c r="AS287" s="30"/>
    </row>
    <row r="288">
      <c r="AK288" s="30"/>
      <c r="AL288" s="30"/>
      <c r="AM288" s="30"/>
      <c r="AN288" s="30"/>
      <c r="AO288" s="30"/>
      <c r="AP288" s="30"/>
      <c r="AQ288" s="30"/>
      <c r="AR288" s="30"/>
      <c r="AS288" s="30"/>
    </row>
    <row r="289">
      <c r="AK289" s="30"/>
      <c r="AL289" s="30"/>
      <c r="AM289" s="30"/>
      <c r="AN289" s="30"/>
      <c r="AO289" s="30"/>
      <c r="AP289" s="30"/>
      <c r="AQ289" s="30"/>
      <c r="AR289" s="30"/>
      <c r="AS289" s="30"/>
    </row>
    <row r="290">
      <c r="AK290" s="30"/>
      <c r="AL290" s="30"/>
      <c r="AM290" s="30"/>
      <c r="AN290" s="30"/>
      <c r="AO290" s="30"/>
      <c r="AP290" s="30"/>
      <c r="AQ290" s="30"/>
      <c r="AR290" s="30"/>
      <c r="AS290" s="30"/>
    </row>
    <row r="291">
      <c r="AK291" s="30"/>
      <c r="AL291" s="30"/>
      <c r="AM291" s="30"/>
      <c r="AN291" s="30"/>
      <c r="AO291" s="30"/>
      <c r="AP291" s="30"/>
      <c r="AQ291" s="30"/>
      <c r="AR291" s="30"/>
      <c r="AS291" s="30"/>
    </row>
    <row r="292">
      <c r="AK292" s="30"/>
      <c r="AL292" s="30"/>
      <c r="AM292" s="30"/>
      <c r="AN292" s="30"/>
      <c r="AO292" s="30"/>
      <c r="AP292" s="30"/>
      <c r="AQ292" s="30"/>
      <c r="AR292" s="30"/>
      <c r="AS292" s="30"/>
    </row>
    <row r="293">
      <c r="AK293" s="30"/>
      <c r="AL293" s="30"/>
      <c r="AM293" s="30"/>
      <c r="AN293" s="30"/>
      <c r="AO293" s="30"/>
      <c r="AP293" s="30"/>
      <c r="AQ293" s="30"/>
      <c r="AR293" s="30"/>
      <c r="AS293" s="30"/>
    </row>
    <row r="294">
      <c r="AK294" s="30"/>
      <c r="AL294" s="30"/>
      <c r="AM294" s="30"/>
      <c r="AN294" s="30"/>
      <c r="AO294" s="30"/>
      <c r="AP294" s="30"/>
      <c r="AQ294" s="30"/>
      <c r="AR294" s="30"/>
      <c r="AS294" s="30"/>
    </row>
    <row r="295">
      <c r="AK295" s="30"/>
      <c r="AL295" s="30"/>
      <c r="AM295" s="30"/>
      <c r="AN295" s="30"/>
      <c r="AO295" s="30"/>
      <c r="AP295" s="30"/>
      <c r="AQ295" s="30"/>
      <c r="AR295" s="30"/>
      <c r="AS295" s="30"/>
    </row>
    <row r="296">
      <c r="AK296" s="30"/>
      <c r="AL296" s="30"/>
      <c r="AM296" s="30"/>
      <c r="AN296" s="30"/>
      <c r="AO296" s="30"/>
      <c r="AP296" s="30"/>
      <c r="AQ296" s="30"/>
      <c r="AR296" s="30"/>
      <c r="AS296" s="30"/>
    </row>
    <row r="297">
      <c r="AK297" s="30"/>
      <c r="AL297" s="30"/>
      <c r="AM297" s="30"/>
      <c r="AN297" s="30"/>
      <c r="AO297" s="30"/>
      <c r="AP297" s="30"/>
      <c r="AQ297" s="30"/>
      <c r="AR297" s="30"/>
      <c r="AS297" s="30"/>
    </row>
    <row r="298">
      <c r="AK298" s="30"/>
      <c r="AL298" s="30"/>
      <c r="AM298" s="30"/>
      <c r="AN298" s="30"/>
      <c r="AO298" s="30"/>
      <c r="AP298" s="30"/>
      <c r="AQ298" s="30"/>
      <c r="AR298" s="30"/>
      <c r="AS298" s="30"/>
    </row>
    <row r="299">
      <c r="AK299" s="30"/>
      <c r="AL299" s="30"/>
      <c r="AM299" s="30"/>
      <c r="AN299" s="30"/>
      <c r="AO299" s="30"/>
      <c r="AP299" s="30"/>
      <c r="AQ299" s="30"/>
      <c r="AR299" s="30"/>
      <c r="AS299" s="30"/>
    </row>
    <row r="300">
      <c r="AK300" s="30"/>
      <c r="AL300" s="30"/>
      <c r="AM300" s="30"/>
      <c r="AN300" s="30"/>
      <c r="AO300" s="30"/>
      <c r="AP300" s="30"/>
      <c r="AQ300" s="30"/>
      <c r="AR300" s="30"/>
      <c r="AS300" s="30"/>
    </row>
    <row r="301">
      <c r="AK301" s="30"/>
      <c r="AL301" s="30"/>
      <c r="AM301" s="30"/>
      <c r="AN301" s="30"/>
      <c r="AO301" s="30"/>
      <c r="AP301" s="30"/>
      <c r="AQ301" s="30"/>
      <c r="AR301" s="30"/>
      <c r="AS301" s="30"/>
    </row>
    <row r="302">
      <c r="AK302" s="30"/>
      <c r="AL302" s="30"/>
      <c r="AM302" s="30"/>
      <c r="AN302" s="30"/>
      <c r="AO302" s="30"/>
      <c r="AP302" s="30"/>
      <c r="AQ302" s="30"/>
      <c r="AR302" s="30"/>
      <c r="AS302" s="30"/>
    </row>
    <row r="303">
      <c r="AK303" s="30"/>
      <c r="AL303" s="30"/>
      <c r="AM303" s="30"/>
      <c r="AN303" s="30"/>
      <c r="AO303" s="30"/>
      <c r="AP303" s="30"/>
      <c r="AQ303" s="30"/>
      <c r="AR303" s="30"/>
      <c r="AS303" s="30"/>
    </row>
    <row r="304">
      <c r="AK304" s="30"/>
      <c r="AL304" s="30"/>
      <c r="AM304" s="30"/>
      <c r="AN304" s="30"/>
      <c r="AO304" s="30"/>
      <c r="AP304" s="30"/>
      <c r="AQ304" s="30"/>
      <c r="AR304" s="30"/>
      <c r="AS304" s="30"/>
    </row>
    <row r="305">
      <c r="AK305" s="30"/>
      <c r="AL305" s="30"/>
      <c r="AM305" s="30"/>
      <c r="AN305" s="30"/>
      <c r="AO305" s="30"/>
      <c r="AP305" s="30"/>
      <c r="AQ305" s="30"/>
      <c r="AR305" s="30"/>
      <c r="AS305" s="30"/>
    </row>
    <row r="306">
      <c r="AK306" s="30"/>
      <c r="AL306" s="30"/>
      <c r="AM306" s="30"/>
      <c r="AN306" s="30"/>
      <c r="AO306" s="30"/>
      <c r="AP306" s="30"/>
      <c r="AQ306" s="30"/>
      <c r="AR306" s="30"/>
      <c r="AS306" s="30"/>
    </row>
    <row r="307">
      <c r="AK307" s="30"/>
      <c r="AL307" s="30"/>
      <c r="AM307" s="30"/>
      <c r="AN307" s="30"/>
      <c r="AO307" s="30"/>
      <c r="AP307" s="30"/>
      <c r="AQ307" s="30"/>
      <c r="AR307" s="30"/>
      <c r="AS307" s="30"/>
    </row>
    <row r="308">
      <c r="AK308" s="30"/>
      <c r="AL308" s="30"/>
      <c r="AM308" s="30"/>
      <c r="AN308" s="30"/>
      <c r="AO308" s="30"/>
      <c r="AP308" s="30"/>
      <c r="AQ308" s="30"/>
      <c r="AR308" s="30"/>
      <c r="AS308" s="30"/>
    </row>
    <row r="309">
      <c r="AK309" s="30"/>
      <c r="AL309" s="30"/>
      <c r="AM309" s="30"/>
      <c r="AN309" s="30"/>
      <c r="AO309" s="30"/>
      <c r="AP309" s="30"/>
      <c r="AQ309" s="30"/>
      <c r="AR309" s="30"/>
      <c r="AS309" s="30"/>
    </row>
    <row r="310">
      <c r="AK310" s="30"/>
      <c r="AL310" s="30"/>
      <c r="AM310" s="30"/>
      <c r="AN310" s="30"/>
      <c r="AO310" s="30"/>
      <c r="AP310" s="30"/>
      <c r="AQ310" s="30"/>
      <c r="AR310" s="30"/>
      <c r="AS310" s="30"/>
    </row>
    <row r="311">
      <c r="AK311" s="30"/>
      <c r="AL311" s="30"/>
      <c r="AM311" s="30"/>
      <c r="AN311" s="30"/>
      <c r="AO311" s="30"/>
      <c r="AP311" s="30"/>
      <c r="AQ311" s="30"/>
      <c r="AR311" s="30"/>
      <c r="AS311" s="30"/>
    </row>
    <row r="312">
      <c r="AK312" s="30"/>
      <c r="AL312" s="30"/>
      <c r="AM312" s="30"/>
      <c r="AN312" s="30"/>
      <c r="AO312" s="30"/>
      <c r="AP312" s="30"/>
      <c r="AQ312" s="30"/>
      <c r="AR312" s="30"/>
      <c r="AS312" s="30"/>
    </row>
    <row r="313">
      <c r="AK313" s="30"/>
      <c r="AL313" s="30"/>
      <c r="AM313" s="30"/>
      <c r="AN313" s="30"/>
      <c r="AO313" s="30"/>
      <c r="AP313" s="30"/>
      <c r="AQ313" s="30"/>
      <c r="AR313" s="30"/>
      <c r="AS313" s="30"/>
    </row>
    <row r="314">
      <c r="AK314" s="30"/>
      <c r="AL314" s="30"/>
      <c r="AM314" s="30"/>
      <c r="AN314" s="30"/>
      <c r="AO314" s="30"/>
      <c r="AP314" s="30"/>
      <c r="AQ314" s="30"/>
      <c r="AR314" s="30"/>
      <c r="AS314" s="30"/>
    </row>
    <row r="315">
      <c r="AK315" s="30"/>
      <c r="AL315" s="30"/>
      <c r="AM315" s="30"/>
      <c r="AN315" s="30"/>
      <c r="AO315" s="30"/>
      <c r="AP315" s="30"/>
      <c r="AQ315" s="30"/>
      <c r="AR315" s="30"/>
      <c r="AS315" s="30"/>
    </row>
    <row r="316">
      <c r="AK316" s="30"/>
      <c r="AL316" s="30"/>
      <c r="AM316" s="30"/>
      <c r="AN316" s="30"/>
      <c r="AO316" s="30"/>
      <c r="AP316" s="30"/>
      <c r="AQ316" s="30"/>
      <c r="AR316" s="30"/>
      <c r="AS316" s="30"/>
    </row>
    <row r="317">
      <c r="AK317" s="30"/>
      <c r="AL317" s="30"/>
      <c r="AM317" s="30"/>
      <c r="AN317" s="30"/>
      <c r="AO317" s="30"/>
      <c r="AP317" s="30"/>
      <c r="AQ317" s="30"/>
      <c r="AR317" s="30"/>
      <c r="AS317" s="30"/>
    </row>
    <row r="318">
      <c r="AK318" s="30"/>
      <c r="AL318" s="30"/>
      <c r="AM318" s="30"/>
      <c r="AN318" s="30"/>
      <c r="AO318" s="30"/>
      <c r="AP318" s="30"/>
      <c r="AQ318" s="30"/>
      <c r="AR318" s="30"/>
      <c r="AS318" s="30"/>
    </row>
    <row r="319">
      <c r="AK319" s="30"/>
      <c r="AL319" s="30"/>
      <c r="AM319" s="30"/>
      <c r="AN319" s="30"/>
      <c r="AO319" s="30"/>
      <c r="AP319" s="30"/>
      <c r="AQ319" s="30"/>
      <c r="AR319" s="30"/>
      <c r="AS319" s="30"/>
    </row>
    <row r="320">
      <c r="AK320" s="30"/>
      <c r="AL320" s="30"/>
      <c r="AM320" s="30"/>
      <c r="AN320" s="30"/>
      <c r="AO320" s="30"/>
      <c r="AP320" s="30"/>
      <c r="AQ320" s="30"/>
      <c r="AR320" s="30"/>
      <c r="AS320" s="30"/>
    </row>
    <row r="321">
      <c r="AK321" s="30"/>
      <c r="AL321" s="30"/>
      <c r="AM321" s="30"/>
      <c r="AN321" s="30"/>
      <c r="AO321" s="30"/>
      <c r="AP321" s="30"/>
      <c r="AQ321" s="30"/>
      <c r="AR321" s="30"/>
      <c r="AS321" s="30"/>
    </row>
    <row r="322">
      <c r="AK322" s="30"/>
      <c r="AL322" s="30"/>
      <c r="AM322" s="30"/>
      <c r="AN322" s="30"/>
      <c r="AO322" s="30"/>
      <c r="AP322" s="30"/>
      <c r="AQ322" s="30"/>
      <c r="AR322" s="30"/>
      <c r="AS322" s="30"/>
    </row>
    <row r="323">
      <c r="AK323" s="30"/>
      <c r="AL323" s="30"/>
      <c r="AM323" s="30"/>
      <c r="AN323" s="30"/>
      <c r="AO323" s="30"/>
      <c r="AP323" s="30"/>
      <c r="AQ323" s="30"/>
      <c r="AR323" s="30"/>
      <c r="AS323" s="30"/>
    </row>
    <row r="324">
      <c r="AK324" s="30"/>
      <c r="AL324" s="30"/>
      <c r="AM324" s="30"/>
      <c r="AN324" s="30"/>
      <c r="AO324" s="30"/>
      <c r="AP324" s="30"/>
      <c r="AQ324" s="30"/>
      <c r="AR324" s="30"/>
      <c r="AS324" s="30"/>
    </row>
    <row r="325">
      <c r="AK325" s="30"/>
      <c r="AL325" s="30"/>
      <c r="AM325" s="30"/>
      <c r="AN325" s="30"/>
      <c r="AO325" s="30"/>
      <c r="AP325" s="30"/>
      <c r="AQ325" s="30"/>
      <c r="AR325" s="30"/>
      <c r="AS325" s="30"/>
    </row>
    <row r="326">
      <c r="AK326" s="30"/>
      <c r="AL326" s="30"/>
      <c r="AM326" s="30"/>
      <c r="AN326" s="30"/>
      <c r="AO326" s="30"/>
      <c r="AP326" s="30"/>
      <c r="AQ326" s="30"/>
      <c r="AR326" s="30"/>
      <c r="AS326" s="30"/>
    </row>
    <row r="327">
      <c r="AK327" s="30"/>
      <c r="AL327" s="30"/>
      <c r="AM327" s="30"/>
      <c r="AN327" s="30"/>
      <c r="AO327" s="30"/>
      <c r="AP327" s="30"/>
      <c r="AQ327" s="30"/>
      <c r="AR327" s="30"/>
      <c r="AS327" s="30"/>
    </row>
    <row r="328">
      <c r="AK328" s="30"/>
      <c r="AL328" s="30"/>
      <c r="AM328" s="30"/>
      <c r="AN328" s="30"/>
      <c r="AO328" s="30"/>
      <c r="AP328" s="30"/>
      <c r="AQ328" s="30"/>
      <c r="AR328" s="30"/>
      <c r="AS328" s="30"/>
    </row>
    <row r="329">
      <c r="AK329" s="30"/>
      <c r="AL329" s="30"/>
      <c r="AM329" s="30"/>
      <c r="AN329" s="30"/>
      <c r="AO329" s="30"/>
      <c r="AP329" s="30"/>
      <c r="AQ329" s="30"/>
      <c r="AR329" s="30"/>
      <c r="AS329" s="30"/>
    </row>
    <row r="330">
      <c r="AK330" s="30"/>
      <c r="AL330" s="30"/>
      <c r="AM330" s="30"/>
      <c r="AN330" s="30"/>
      <c r="AO330" s="30"/>
      <c r="AP330" s="30"/>
      <c r="AQ330" s="30"/>
      <c r="AR330" s="30"/>
      <c r="AS330" s="30"/>
    </row>
    <row r="331">
      <c r="AK331" s="30"/>
      <c r="AL331" s="30"/>
      <c r="AM331" s="30"/>
      <c r="AN331" s="30"/>
      <c r="AO331" s="30"/>
      <c r="AP331" s="30"/>
      <c r="AQ331" s="30"/>
      <c r="AR331" s="30"/>
      <c r="AS331" s="30"/>
    </row>
    <row r="332">
      <c r="AK332" s="30"/>
      <c r="AL332" s="30"/>
      <c r="AM332" s="30"/>
      <c r="AN332" s="30"/>
      <c r="AO332" s="30"/>
      <c r="AP332" s="30"/>
      <c r="AQ332" s="30"/>
      <c r="AR332" s="30"/>
      <c r="AS332" s="30"/>
    </row>
    <row r="333">
      <c r="AK333" s="30"/>
      <c r="AL333" s="30"/>
      <c r="AM333" s="30"/>
      <c r="AN333" s="30"/>
      <c r="AO333" s="30"/>
      <c r="AP333" s="30"/>
      <c r="AQ333" s="30"/>
      <c r="AR333" s="30"/>
      <c r="AS333" s="30"/>
    </row>
    <row r="334">
      <c r="AK334" s="30"/>
      <c r="AL334" s="30"/>
      <c r="AM334" s="30"/>
      <c r="AN334" s="30"/>
      <c r="AO334" s="30"/>
      <c r="AP334" s="30"/>
      <c r="AQ334" s="30"/>
      <c r="AR334" s="30"/>
      <c r="AS334" s="30"/>
    </row>
    <row r="335">
      <c r="AK335" s="30"/>
      <c r="AL335" s="30"/>
      <c r="AM335" s="30"/>
      <c r="AN335" s="30"/>
      <c r="AO335" s="30"/>
      <c r="AP335" s="30"/>
      <c r="AQ335" s="30"/>
      <c r="AR335" s="30"/>
      <c r="AS335" s="30"/>
    </row>
    <row r="336">
      <c r="AK336" s="30"/>
      <c r="AL336" s="30"/>
      <c r="AM336" s="30"/>
      <c r="AN336" s="30"/>
      <c r="AO336" s="30"/>
      <c r="AP336" s="30"/>
      <c r="AQ336" s="30"/>
      <c r="AR336" s="30"/>
      <c r="AS336" s="30"/>
    </row>
    <row r="337">
      <c r="AK337" s="30"/>
      <c r="AL337" s="30"/>
      <c r="AM337" s="30"/>
      <c r="AN337" s="30"/>
      <c r="AO337" s="30"/>
      <c r="AP337" s="30"/>
      <c r="AQ337" s="30"/>
      <c r="AR337" s="30"/>
      <c r="AS337" s="30"/>
    </row>
    <row r="338">
      <c r="AK338" s="30"/>
      <c r="AL338" s="30"/>
      <c r="AM338" s="30"/>
      <c r="AN338" s="30"/>
      <c r="AO338" s="30"/>
      <c r="AP338" s="30"/>
      <c r="AQ338" s="30"/>
      <c r="AR338" s="30"/>
      <c r="AS338" s="30"/>
    </row>
    <row r="339">
      <c r="AK339" s="30"/>
      <c r="AL339" s="30"/>
      <c r="AM339" s="30"/>
      <c r="AN339" s="30"/>
      <c r="AO339" s="30"/>
      <c r="AP339" s="30"/>
      <c r="AQ339" s="30"/>
      <c r="AR339" s="30"/>
      <c r="AS339" s="30"/>
    </row>
    <row r="340">
      <c r="AK340" s="30"/>
      <c r="AL340" s="30"/>
      <c r="AM340" s="30"/>
      <c r="AN340" s="30"/>
      <c r="AO340" s="30"/>
      <c r="AP340" s="30"/>
      <c r="AQ340" s="30"/>
      <c r="AR340" s="30"/>
      <c r="AS340" s="30"/>
    </row>
    <row r="341">
      <c r="AK341" s="30"/>
      <c r="AL341" s="30"/>
      <c r="AM341" s="30"/>
      <c r="AN341" s="30"/>
      <c r="AO341" s="30"/>
      <c r="AP341" s="30"/>
      <c r="AQ341" s="30"/>
      <c r="AR341" s="30"/>
      <c r="AS341" s="30"/>
    </row>
    <row r="342">
      <c r="AK342" s="30"/>
      <c r="AL342" s="30"/>
      <c r="AM342" s="30"/>
      <c r="AN342" s="30"/>
      <c r="AO342" s="30"/>
      <c r="AP342" s="30"/>
      <c r="AQ342" s="30"/>
      <c r="AR342" s="30"/>
      <c r="AS342" s="30"/>
    </row>
    <row r="343">
      <c r="AK343" s="30"/>
      <c r="AL343" s="30"/>
      <c r="AM343" s="30"/>
      <c r="AN343" s="30"/>
      <c r="AO343" s="30"/>
      <c r="AP343" s="30"/>
      <c r="AQ343" s="30"/>
      <c r="AR343" s="30"/>
      <c r="AS343" s="30"/>
    </row>
    <row r="344">
      <c r="AK344" s="30"/>
      <c r="AL344" s="30"/>
      <c r="AM344" s="30"/>
      <c r="AN344" s="30"/>
      <c r="AO344" s="30"/>
      <c r="AP344" s="30"/>
      <c r="AQ344" s="30"/>
      <c r="AR344" s="30"/>
      <c r="AS344" s="30"/>
    </row>
    <row r="345">
      <c r="AK345" s="30"/>
      <c r="AL345" s="30"/>
      <c r="AM345" s="30"/>
      <c r="AN345" s="30"/>
      <c r="AO345" s="30"/>
      <c r="AP345" s="30"/>
      <c r="AQ345" s="30"/>
      <c r="AR345" s="30"/>
      <c r="AS345" s="30"/>
    </row>
    <row r="346">
      <c r="AK346" s="30"/>
      <c r="AL346" s="30"/>
      <c r="AM346" s="30"/>
      <c r="AN346" s="30"/>
      <c r="AO346" s="30"/>
      <c r="AP346" s="30"/>
      <c r="AQ346" s="30"/>
      <c r="AR346" s="30"/>
      <c r="AS346" s="30"/>
    </row>
    <row r="347">
      <c r="AK347" s="30"/>
      <c r="AL347" s="30"/>
      <c r="AM347" s="30"/>
      <c r="AN347" s="30"/>
      <c r="AO347" s="30"/>
      <c r="AP347" s="30"/>
      <c r="AQ347" s="30"/>
      <c r="AR347" s="30"/>
      <c r="AS347" s="30"/>
    </row>
    <row r="348">
      <c r="AK348" s="30"/>
      <c r="AL348" s="30"/>
      <c r="AM348" s="30"/>
      <c r="AN348" s="30"/>
      <c r="AO348" s="30"/>
      <c r="AP348" s="30"/>
      <c r="AQ348" s="30"/>
      <c r="AR348" s="30"/>
      <c r="AS348" s="30"/>
    </row>
    <row r="349">
      <c r="AK349" s="30"/>
      <c r="AL349" s="30"/>
      <c r="AM349" s="30"/>
      <c r="AN349" s="30"/>
      <c r="AO349" s="30"/>
      <c r="AP349" s="30"/>
      <c r="AQ349" s="30"/>
      <c r="AR349" s="30"/>
      <c r="AS349" s="30"/>
    </row>
    <row r="350">
      <c r="AK350" s="30"/>
      <c r="AL350" s="30"/>
      <c r="AM350" s="30"/>
      <c r="AN350" s="30"/>
      <c r="AO350" s="30"/>
      <c r="AP350" s="30"/>
      <c r="AQ350" s="30"/>
      <c r="AR350" s="30"/>
      <c r="AS350" s="30"/>
    </row>
    <row r="351">
      <c r="AK351" s="30"/>
      <c r="AL351" s="30"/>
      <c r="AM351" s="30"/>
      <c r="AN351" s="30"/>
      <c r="AO351" s="30"/>
      <c r="AP351" s="30"/>
      <c r="AQ351" s="30"/>
      <c r="AR351" s="30"/>
      <c r="AS351" s="30"/>
    </row>
    <row r="352">
      <c r="AK352" s="30"/>
      <c r="AL352" s="30"/>
      <c r="AM352" s="30"/>
      <c r="AN352" s="30"/>
      <c r="AO352" s="30"/>
      <c r="AP352" s="30"/>
      <c r="AQ352" s="30"/>
      <c r="AR352" s="30"/>
      <c r="AS352" s="30"/>
    </row>
    <row r="353">
      <c r="AK353" s="30"/>
      <c r="AL353" s="30"/>
      <c r="AM353" s="30"/>
      <c r="AN353" s="30"/>
      <c r="AO353" s="30"/>
      <c r="AP353" s="30"/>
      <c r="AQ353" s="30"/>
      <c r="AR353" s="30"/>
      <c r="AS353" s="30"/>
    </row>
    <row r="354">
      <c r="AK354" s="30"/>
      <c r="AL354" s="30"/>
      <c r="AM354" s="30"/>
      <c r="AN354" s="30"/>
      <c r="AO354" s="30"/>
      <c r="AP354" s="30"/>
      <c r="AQ354" s="30"/>
      <c r="AR354" s="30"/>
      <c r="AS354" s="30"/>
    </row>
    <row r="355">
      <c r="AK355" s="30"/>
      <c r="AL355" s="30"/>
      <c r="AM355" s="30"/>
      <c r="AN355" s="30"/>
      <c r="AO355" s="30"/>
      <c r="AP355" s="30"/>
      <c r="AQ355" s="30"/>
      <c r="AR355" s="30"/>
      <c r="AS355" s="30"/>
    </row>
    <row r="356">
      <c r="AK356" s="30"/>
      <c r="AL356" s="30"/>
      <c r="AM356" s="30"/>
      <c r="AN356" s="30"/>
      <c r="AO356" s="30"/>
      <c r="AP356" s="30"/>
      <c r="AQ356" s="30"/>
      <c r="AR356" s="30"/>
      <c r="AS356" s="30"/>
    </row>
    <row r="357">
      <c r="AK357" s="30"/>
      <c r="AL357" s="30"/>
      <c r="AM357" s="30"/>
      <c r="AN357" s="30"/>
      <c r="AO357" s="30"/>
      <c r="AP357" s="30"/>
      <c r="AQ357" s="30"/>
      <c r="AR357" s="30"/>
      <c r="AS357" s="30"/>
    </row>
    <row r="358">
      <c r="AK358" s="30"/>
      <c r="AL358" s="30"/>
      <c r="AM358" s="30"/>
      <c r="AN358" s="30"/>
      <c r="AO358" s="30"/>
      <c r="AP358" s="30"/>
      <c r="AQ358" s="30"/>
      <c r="AR358" s="30"/>
      <c r="AS358" s="30"/>
    </row>
    <row r="359">
      <c r="AK359" s="30"/>
      <c r="AL359" s="30"/>
      <c r="AM359" s="30"/>
      <c r="AN359" s="30"/>
      <c r="AO359" s="30"/>
      <c r="AP359" s="30"/>
      <c r="AQ359" s="30"/>
      <c r="AR359" s="30"/>
      <c r="AS359" s="30"/>
    </row>
    <row r="360">
      <c r="AK360" s="30"/>
      <c r="AL360" s="30"/>
      <c r="AM360" s="30"/>
      <c r="AN360" s="30"/>
      <c r="AO360" s="30"/>
      <c r="AP360" s="30"/>
      <c r="AQ360" s="30"/>
      <c r="AR360" s="30"/>
      <c r="AS360" s="30"/>
    </row>
    <row r="361">
      <c r="AK361" s="30"/>
      <c r="AL361" s="30"/>
      <c r="AM361" s="30"/>
      <c r="AN361" s="30"/>
      <c r="AO361" s="30"/>
      <c r="AP361" s="30"/>
      <c r="AQ361" s="30"/>
      <c r="AR361" s="30"/>
      <c r="AS361" s="30"/>
    </row>
    <row r="362">
      <c r="AK362" s="30"/>
      <c r="AL362" s="30"/>
      <c r="AM362" s="30"/>
      <c r="AN362" s="30"/>
      <c r="AO362" s="30"/>
      <c r="AP362" s="30"/>
      <c r="AQ362" s="30"/>
      <c r="AR362" s="30"/>
      <c r="AS362" s="30"/>
    </row>
    <row r="363">
      <c r="AK363" s="30"/>
      <c r="AL363" s="30"/>
      <c r="AM363" s="30"/>
      <c r="AN363" s="30"/>
      <c r="AO363" s="30"/>
      <c r="AP363" s="30"/>
      <c r="AQ363" s="30"/>
      <c r="AR363" s="30"/>
      <c r="AS363" s="30"/>
    </row>
    <row r="364">
      <c r="AK364" s="30"/>
      <c r="AL364" s="30"/>
      <c r="AM364" s="30"/>
      <c r="AN364" s="30"/>
      <c r="AO364" s="30"/>
      <c r="AP364" s="30"/>
      <c r="AQ364" s="30"/>
      <c r="AR364" s="30"/>
      <c r="AS364" s="30"/>
    </row>
    <row r="365">
      <c r="AK365" s="30"/>
      <c r="AL365" s="30"/>
      <c r="AM365" s="30"/>
      <c r="AN365" s="30"/>
      <c r="AO365" s="30"/>
      <c r="AP365" s="30"/>
      <c r="AQ365" s="30"/>
      <c r="AR365" s="30"/>
      <c r="AS365" s="30"/>
    </row>
    <row r="366">
      <c r="AK366" s="30"/>
      <c r="AL366" s="30"/>
      <c r="AM366" s="30"/>
      <c r="AN366" s="30"/>
      <c r="AO366" s="30"/>
      <c r="AP366" s="30"/>
      <c r="AQ366" s="30"/>
      <c r="AR366" s="30"/>
      <c r="AS366" s="30"/>
    </row>
    <row r="367">
      <c r="AK367" s="30"/>
      <c r="AL367" s="30"/>
      <c r="AM367" s="30"/>
      <c r="AN367" s="30"/>
      <c r="AO367" s="30"/>
      <c r="AP367" s="30"/>
      <c r="AQ367" s="30"/>
      <c r="AR367" s="30"/>
      <c r="AS367" s="30"/>
    </row>
    <row r="368">
      <c r="AK368" s="30"/>
      <c r="AL368" s="30"/>
      <c r="AM368" s="30"/>
      <c r="AN368" s="30"/>
      <c r="AO368" s="30"/>
      <c r="AP368" s="30"/>
      <c r="AQ368" s="30"/>
      <c r="AR368" s="30"/>
      <c r="AS368" s="30"/>
    </row>
    <row r="369">
      <c r="AK369" s="30"/>
      <c r="AL369" s="30"/>
      <c r="AM369" s="30"/>
      <c r="AN369" s="30"/>
      <c r="AO369" s="30"/>
      <c r="AP369" s="30"/>
      <c r="AQ369" s="30"/>
      <c r="AR369" s="30"/>
      <c r="AS369" s="30"/>
    </row>
    <row r="370">
      <c r="AK370" s="30"/>
      <c r="AL370" s="30"/>
      <c r="AM370" s="30"/>
      <c r="AN370" s="30"/>
      <c r="AO370" s="30"/>
      <c r="AP370" s="30"/>
      <c r="AQ370" s="30"/>
      <c r="AR370" s="30"/>
      <c r="AS370" s="30"/>
    </row>
    <row r="371">
      <c r="AK371" s="30"/>
      <c r="AL371" s="30"/>
      <c r="AM371" s="30"/>
      <c r="AN371" s="30"/>
      <c r="AO371" s="30"/>
      <c r="AP371" s="30"/>
      <c r="AQ371" s="30"/>
      <c r="AR371" s="30"/>
      <c r="AS371" s="30"/>
    </row>
    <row r="372">
      <c r="AK372" s="30"/>
      <c r="AL372" s="30"/>
      <c r="AM372" s="30"/>
      <c r="AN372" s="30"/>
      <c r="AO372" s="30"/>
      <c r="AP372" s="30"/>
      <c r="AQ372" s="30"/>
      <c r="AR372" s="30"/>
      <c r="AS372" s="30"/>
    </row>
    <row r="373">
      <c r="AK373" s="30"/>
      <c r="AL373" s="30"/>
      <c r="AM373" s="30"/>
      <c r="AN373" s="30"/>
      <c r="AO373" s="30"/>
      <c r="AP373" s="30"/>
      <c r="AQ373" s="30"/>
      <c r="AR373" s="30"/>
      <c r="AS373" s="30"/>
    </row>
    <row r="374">
      <c r="AK374" s="30"/>
      <c r="AL374" s="30"/>
      <c r="AM374" s="30"/>
      <c r="AN374" s="30"/>
      <c r="AO374" s="30"/>
      <c r="AP374" s="30"/>
      <c r="AQ374" s="30"/>
      <c r="AR374" s="30"/>
      <c r="AS374" s="30"/>
    </row>
    <row r="375">
      <c r="AK375" s="30"/>
      <c r="AL375" s="30"/>
      <c r="AM375" s="30"/>
      <c r="AN375" s="30"/>
      <c r="AO375" s="30"/>
      <c r="AP375" s="30"/>
      <c r="AQ375" s="30"/>
      <c r="AR375" s="30"/>
      <c r="AS375" s="30"/>
    </row>
    <row r="376">
      <c r="AK376" s="30"/>
      <c r="AL376" s="30"/>
      <c r="AM376" s="30"/>
      <c r="AN376" s="30"/>
      <c r="AO376" s="30"/>
      <c r="AP376" s="30"/>
      <c r="AQ376" s="30"/>
      <c r="AR376" s="30"/>
      <c r="AS376" s="30"/>
    </row>
    <row r="377">
      <c r="AK377" s="30"/>
      <c r="AL377" s="30"/>
      <c r="AM377" s="30"/>
      <c r="AN377" s="30"/>
      <c r="AO377" s="30"/>
      <c r="AP377" s="30"/>
      <c r="AQ377" s="30"/>
      <c r="AR377" s="30"/>
      <c r="AS377" s="30"/>
    </row>
    <row r="378">
      <c r="AK378" s="30"/>
      <c r="AL378" s="30"/>
      <c r="AM378" s="30"/>
      <c r="AN378" s="30"/>
      <c r="AO378" s="30"/>
      <c r="AP378" s="30"/>
      <c r="AQ378" s="30"/>
      <c r="AR378" s="30"/>
      <c r="AS378" s="30"/>
    </row>
    <row r="379">
      <c r="AK379" s="30"/>
      <c r="AL379" s="30"/>
      <c r="AM379" s="30"/>
      <c r="AN379" s="30"/>
      <c r="AO379" s="30"/>
      <c r="AP379" s="30"/>
      <c r="AQ379" s="30"/>
      <c r="AR379" s="30"/>
      <c r="AS379" s="30"/>
    </row>
    <row r="380">
      <c r="AK380" s="30"/>
      <c r="AL380" s="30"/>
      <c r="AM380" s="30"/>
      <c r="AN380" s="30"/>
      <c r="AO380" s="30"/>
      <c r="AP380" s="30"/>
      <c r="AQ380" s="30"/>
      <c r="AR380" s="30"/>
      <c r="AS380" s="30"/>
    </row>
    <row r="381">
      <c r="AK381" s="30"/>
      <c r="AL381" s="30"/>
      <c r="AM381" s="30"/>
      <c r="AN381" s="30"/>
      <c r="AO381" s="30"/>
      <c r="AP381" s="30"/>
      <c r="AQ381" s="30"/>
      <c r="AR381" s="30"/>
      <c r="AS381" s="30"/>
    </row>
    <row r="382">
      <c r="AK382" s="30"/>
      <c r="AL382" s="30"/>
      <c r="AM382" s="30"/>
      <c r="AN382" s="30"/>
      <c r="AO382" s="30"/>
      <c r="AP382" s="30"/>
      <c r="AQ382" s="30"/>
      <c r="AR382" s="30"/>
      <c r="AS382" s="30"/>
    </row>
    <row r="383">
      <c r="AK383" s="30"/>
      <c r="AL383" s="30"/>
      <c r="AM383" s="30"/>
      <c r="AN383" s="30"/>
      <c r="AO383" s="30"/>
      <c r="AP383" s="30"/>
      <c r="AQ383" s="30"/>
      <c r="AR383" s="30"/>
      <c r="AS383" s="30"/>
    </row>
    <row r="384">
      <c r="AK384" s="30"/>
      <c r="AL384" s="30"/>
      <c r="AM384" s="30"/>
      <c r="AN384" s="30"/>
      <c r="AO384" s="30"/>
      <c r="AP384" s="30"/>
      <c r="AQ384" s="30"/>
      <c r="AR384" s="30"/>
      <c r="AS384" s="30"/>
    </row>
    <row r="385">
      <c r="AK385" s="30"/>
      <c r="AL385" s="30"/>
      <c r="AM385" s="30"/>
      <c r="AN385" s="30"/>
      <c r="AO385" s="30"/>
      <c r="AP385" s="30"/>
      <c r="AQ385" s="30"/>
      <c r="AR385" s="30"/>
      <c r="AS385" s="30"/>
    </row>
    <row r="386">
      <c r="AK386" s="30"/>
      <c r="AL386" s="30"/>
      <c r="AM386" s="30"/>
      <c r="AN386" s="30"/>
      <c r="AO386" s="30"/>
      <c r="AP386" s="30"/>
      <c r="AQ386" s="30"/>
      <c r="AR386" s="30"/>
      <c r="AS386" s="30"/>
    </row>
    <row r="387">
      <c r="AK387" s="30"/>
      <c r="AL387" s="30"/>
      <c r="AM387" s="30"/>
      <c r="AN387" s="30"/>
      <c r="AO387" s="30"/>
      <c r="AP387" s="30"/>
      <c r="AQ387" s="30"/>
      <c r="AR387" s="30"/>
      <c r="AS387" s="30"/>
    </row>
    <row r="388">
      <c r="AK388" s="30"/>
      <c r="AL388" s="30"/>
      <c r="AM388" s="30"/>
      <c r="AN388" s="30"/>
      <c r="AO388" s="30"/>
      <c r="AP388" s="30"/>
      <c r="AQ388" s="30"/>
      <c r="AR388" s="30"/>
      <c r="AS388" s="30"/>
    </row>
    <row r="389">
      <c r="AK389" s="30"/>
      <c r="AL389" s="30"/>
      <c r="AM389" s="30"/>
      <c r="AN389" s="30"/>
      <c r="AO389" s="30"/>
      <c r="AP389" s="30"/>
      <c r="AQ389" s="30"/>
      <c r="AR389" s="30"/>
      <c r="AS389" s="30"/>
    </row>
    <row r="390">
      <c r="AK390" s="30"/>
      <c r="AL390" s="30"/>
      <c r="AM390" s="30"/>
      <c r="AN390" s="30"/>
      <c r="AO390" s="30"/>
      <c r="AP390" s="30"/>
      <c r="AQ390" s="30"/>
      <c r="AR390" s="30"/>
      <c r="AS390" s="30"/>
    </row>
    <row r="391">
      <c r="AK391" s="30"/>
      <c r="AL391" s="30"/>
      <c r="AM391" s="30"/>
      <c r="AN391" s="30"/>
      <c r="AO391" s="30"/>
      <c r="AP391" s="30"/>
      <c r="AQ391" s="30"/>
      <c r="AR391" s="30"/>
      <c r="AS391" s="30"/>
    </row>
    <row r="392">
      <c r="AK392" s="30"/>
      <c r="AL392" s="30"/>
      <c r="AM392" s="30"/>
      <c r="AN392" s="30"/>
      <c r="AO392" s="30"/>
      <c r="AP392" s="30"/>
      <c r="AQ392" s="30"/>
      <c r="AR392" s="30"/>
      <c r="AS392" s="30"/>
    </row>
    <row r="393">
      <c r="AK393" s="30"/>
      <c r="AL393" s="30"/>
      <c r="AM393" s="30"/>
      <c r="AN393" s="30"/>
      <c r="AO393" s="30"/>
      <c r="AP393" s="30"/>
      <c r="AQ393" s="30"/>
      <c r="AR393" s="30"/>
      <c r="AS393" s="30"/>
    </row>
    <row r="394">
      <c r="AK394" s="30"/>
      <c r="AL394" s="30"/>
      <c r="AM394" s="30"/>
      <c r="AN394" s="30"/>
      <c r="AO394" s="30"/>
      <c r="AP394" s="30"/>
      <c r="AQ394" s="30"/>
      <c r="AR394" s="30"/>
      <c r="AS394" s="30"/>
    </row>
    <row r="395">
      <c r="AK395" s="30"/>
      <c r="AL395" s="30"/>
      <c r="AM395" s="30"/>
      <c r="AN395" s="30"/>
      <c r="AO395" s="30"/>
      <c r="AP395" s="30"/>
      <c r="AQ395" s="30"/>
      <c r="AR395" s="30"/>
      <c r="AS395" s="30"/>
    </row>
    <row r="396">
      <c r="AK396" s="30"/>
      <c r="AL396" s="30"/>
      <c r="AM396" s="30"/>
      <c r="AN396" s="30"/>
      <c r="AO396" s="30"/>
      <c r="AP396" s="30"/>
      <c r="AQ396" s="30"/>
      <c r="AR396" s="30"/>
      <c r="AS396" s="30"/>
    </row>
    <row r="397">
      <c r="AK397" s="30"/>
      <c r="AL397" s="30"/>
      <c r="AM397" s="30"/>
      <c r="AN397" s="30"/>
      <c r="AO397" s="30"/>
      <c r="AP397" s="30"/>
      <c r="AQ397" s="30"/>
      <c r="AR397" s="30"/>
      <c r="AS397" s="30"/>
    </row>
    <row r="398">
      <c r="AK398" s="30"/>
      <c r="AL398" s="30"/>
      <c r="AM398" s="30"/>
      <c r="AN398" s="30"/>
      <c r="AO398" s="30"/>
      <c r="AP398" s="30"/>
      <c r="AQ398" s="30"/>
      <c r="AR398" s="30"/>
      <c r="AS398" s="30"/>
    </row>
    <row r="399">
      <c r="AK399" s="30"/>
      <c r="AL399" s="30"/>
      <c r="AM399" s="30"/>
      <c r="AN399" s="30"/>
      <c r="AO399" s="30"/>
      <c r="AP399" s="30"/>
      <c r="AQ399" s="30"/>
      <c r="AR399" s="30"/>
      <c r="AS399" s="30"/>
    </row>
    <row r="400">
      <c r="AK400" s="30"/>
      <c r="AL400" s="30"/>
      <c r="AM400" s="30"/>
      <c r="AN400" s="30"/>
      <c r="AO400" s="30"/>
      <c r="AP400" s="30"/>
      <c r="AQ400" s="30"/>
      <c r="AR400" s="30"/>
      <c r="AS400" s="30"/>
    </row>
    <row r="401">
      <c r="AK401" s="30"/>
      <c r="AL401" s="30"/>
      <c r="AM401" s="30"/>
      <c r="AN401" s="30"/>
      <c r="AO401" s="30"/>
      <c r="AP401" s="30"/>
      <c r="AQ401" s="30"/>
      <c r="AR401" s="30"/>
      <c r="AS401" s="30"/>
    </row>
    <row r="402">
      <c r="AK402" s="30"/>
      <c r="AL402" s="30"/>
      <c r="AM402" s="30"/>
      <c r="AN402" s="30"/>
      <c r="AO402" s="30"/>
      <c r="AP402" s="30"/>
      <c r="AQ402" s="30"/>
      <c r="AR402" s="30"/>
      <c r="AS402" s="30"/>
    </row>
    <row r="403">
      <c r="AK403" s="30"/>
      <c r="AL403" s="30"/>
      <c r="AM403" s="30"/>
      <c r="AN403" s="30"/>
      <c r="AO403" s="30"/>
      <c r="AP403" s="30"/>
      <c r="AQ403" s="30"/>
      <c r="AR403" s="30"/>
      <c r="AS403" s="30"/>
    </row>
    <row r="404">
      <c r="AK404" s="30"/>
      <c r="AL404" s="30"/>
      <c r="AM404" s="30"/>
      <c r="AN404" s="30"/>
      <c r="AO404" s="30"/>
      <c r="AP404" s="30"/>
      <c r="AQ404" s="30"/>
      <c r="AR404" s="30"/>
      <c r="AS404" s="30"/>
    </row>
    <row r="405">
      <c r="AK405" s="30"/>
      <c r="AL405" s="30"/>
      <c r="AM405" s="30"/>
      <c r="AN405" s="30"/>
      <c r="AO405" s="30"/>
      <c r="AP405" s="30"/>
      <c r="AQ405" s="30"/>
      <c r="AR405" s="30"/>
      <c r="AS405" s="30"/>
    </row>
    <row r="406">
      <c r="AK406" s="30"/>
      <c r="AL406" s="30"/>
      <c r="AM406" s="30"/>
      <c r="AN406" s="30"/>
      <c r="AO406" s="30"/>
      <c r="AP406" s="30"/>
      <c r="AQ406" s="30"/>
      <c r="AR406" s="30"/>
      <c r="AS406" s="30"/>
    </row>
    <row r="407">
      <c r="AK407" s="30"/>
      <c r="AL407" s="30"/>
      <c r="AM407" s="30"/>
      <c r="AN407" s="30"/>
      <c r="AO407" s="30"/>
      <c r="AP407" s="30"/>
      <c r="AQ407" s="30"/>
      <c r="AR407" s="30"/>
      <c r="AS407" s="30"/>
    </row>
    <row r="408">
      <c r="AK408" s="30"/>
      <c r="AL408" s="30"/>
      <c r="AM408" s="30"/>
      <c r="AN408" s="30"/>
      <c r="AO408" s="30"/>
      <c r="AP408" s="30"/>
      <c r="AQ408" s="30"/>
      <c r="AR408" s="30"/>
      <c r="AS408" s="30"/>
    </row>
    <row r="409">
      <c r="AK409" s="30"/>
      <c r="AL409" s="30"/>
      <c r="AM409" s="30"/>
      <c r="AN409" s="30"/>
      <c r="AO409" s="30"/>
      <c r="AP409" s="30"/>
      <c r="AQ409" s="30"/>
      <c r="AR409" s="30"/>
      <c r="AS409" s="30"/>
    </row>
    <row r="410">
      <c r="AK410" s="30"/>
      <c r="AL410" s="30"/>
      <c r="AM410" s="30"/>
      <c r="AN410" s="30"/>
      <c r="AO410" s="30"/>
      <c r="AP410" s="30"/>
      <c r="AQ410" s="30"/>
      <c r="AR410" s="30"/>
      <c r="AS410" s="30"/>
    </row>
    <row r="411">
      <c r="AK411" s="30"/>
      <c r="AL411" s="30"/>
      <c r="AM411" s="30"/>
      <c r="AN411" s="30"/>
      <c r="AO411" s="30"/>
      <c r="AP411" s="30"/>
      <c r="AQ411" s="30"/>
      <c r="AR411" s="30"/>
      <c r="AS411" s="30"/>
    </row>
    <row r="412">
      <c r="AK412" s="30"/>
      <c r="AL412" s="30"/>
      <c r="AM412" s="30"/>
      <c r="AN412" s="30"/>
      <c r="AO412" s="30"/>
      <c r="AP412" s="30"/>
      <c r="AQ412" s="30"/>
      <c r="AR412" s="30"/>
      <c r="AS412" s="30"/>
    </row>
    <row r="413">
      <c r="AK413" s="30"/>
      <c r="AL413" s="30"/>
      <c r="AM413" s="30"/>
      <c r="AN413" s="30"/>
      <c r="AO413" s="30"/>
      <c r="AP413" s="30"/>
      <c r="AQ413" s="30"/>
      <c r="AR413" s="30"/>
      <c r="AS413" s="30"/>
    </row>
    <row r="414">
      <c r="AK414" s="30"/>
      <c r="AL414" s="30"/>
      <c r="AM414" s="30"/>
      <c r="AN414" s="30"/>
      <c r="AO414" s="30"/>
      <c r="AP414" s="30"/>
      <c r="AQ414" s="30"/>
      <c r="AR414" s="30"/>
      <c r="AS414" s="30"/>
    </row>
    <row r="415">
      <c r="AK415" s="30"/>
      <c r="AL415" s="30"/>
      <c r="AM415" s="30"/>
      <c r="AN415" s="30"/>
      <c r="AO415" s="30"/>
      <c r="AP415" s="30"/>
      <c r="AQ415" s="30"/>
      <c r="AR415" s="30"/>
      <c r="AS415" s="30"/>
    </row>
    <row r="416">
      <c r="AK416" s="30"/>
      <c r="AL416" s="30"/>
      <c r="AM416" s="30"/>
      <c r="AN416" s="30"/>
      <c r="AO416" s="30"/>
      <c r="AP416" s="30"/>
      <c r="AQ416" s="30"/>
      <c r="AR416" s="30"/>
      <c r="AS416" s="30"/>
    </row>
    <row r="417">
      <c r="AK417" s="30"/>
      <c r="AL417" s="30"/>
      <c r="AM417" s="30"/>
      <c r="AN417" s="30"/>
      <c r="AO417" s="30"/>
      <c r="AP417" s="30"/>
      <c r="AQ417" s="30"/>
      <c r="AR417" s="30"/>
      <c r="AS417" s="30"/>
    </row>
    <row r="418">
      <c r="AK418" s="30"/>
      <c r="AL418" s="30"/>
      <c r="AM418" s="30"/>
      <c r="AN418" s="30"/>
      <c r="AO418" s="30"/>
      <c r="AP418" s="30"/>
      <c r="AQ418" s="30"/>
      <c r="AR418" s="30"/>
      <c r="AS418" s="30"/>
    </row>
    <row r="419">
      <c r="AK419" s="30"/>
      <c r="AL419" s="30"/>
      <c r="AM419" s="30"/>
      <c r="AN419" s="30"/>
      <c r="AO419" s="30"/>
      <c r="AP419" s="30"/>
      <c r="AQ419" s="30"/>
      <c r="AR419" s="30"/>
      <c r="AS419" s="30"/>
    </row>
    <row r="420">
      <c r="AK420" s="30"/>
      <c r="AL420" s="30"/>
      <c r="AM420" s="30"/>
      <c r="AN420" s="30"/>
      <c r="AO420" s="30"/>
      <c r="AP420" s="30"/>
      <c r="AQ420" s="30"/>
      <c r="AR420" s="30"/>
      <c r="AS420" s="30"/>
    </row>
    <row r="421">
      <c r="AK421" s="30"/>
      <c r="AL421" s="30"/>
      <c r="AM421" s="30"/>
      <c r="AN421" s="30"/>
      <c r="AO421" s="30"/>
      <c r="AP421" s="30"/>
      <c r="AQ421" s="30"/>
      <c r="AR421" s="30"/>
      <c r="AS421" s="30"/>
    </row>
    <row r="422">
      <c r="AK422" s="30"/>
      <c r="AL422" s="30"/>
      <c r="AM422" s="30"/>
      <c r="AN422" s="30"/>
      <c r="AO422" s="30"/>
      <c r="AP422" s="30"/>
      <c r="AQ422" s="30"/>
      <c r="AR422" s="30"/>
      <c r="AS422" s="30"/>
    </row>
    <row r="423">
      <c r="AK423" s="30"/>
      <c r="AL423" s="30"/>
      <c r="AM423" s="30"/>
      <c r="AN423" s="30"/>
      <c r="AO423" s="30"/>
      <c r="AP423" s="30"/>
      <c r="AQ423" s="30"/>
      <c r="AR423" s="30"/>
      <c r="AS423" s="30"/>
    </row>
    <row r="424">
      <c r="AK424" s="30"/>
      <c r="AL424" s="30"/>
      <c r="AM424" s="30"/>
      <c r="AN424" s="30"/>
      <c r="AO424" s="30"/>
      <c r="AP424" s="30"/>
      <c r="AQ424" s="30"/>
      <c r="AR424" s="30"/>
      <c r="AS424" s="30"/>
    </row>
    <row r="425">
      <c r="AK425" s="30"/>
      <c r="AL425" s="30"/>
      <c r="AM425" s="30"/>
      <c r="AN425" s="30"/>
      <c r="AO425" s="30"/>
      <c r="AP425" s="30"/>
      <c r="AQ425" s="30"/>
      <c r="AR425" s="30"/>
      <c r="AS425" s="30"/>
    </row>
    <row r="426">
      <c r="AK426" s="30"/>
      <c r="AL426" s="30"/>
      <c r="AM426" s="30"/>
      <c r="AN426" s="30"/>
      <c r="AO426" s="30"/>
      <c r="AP426" s="30"/>
      <c r="AQ426" s="30"/>
      <c r="AR426" s="30"/>
      <c r="AS426" s="30"/>
    </row>
    <row r="427">
      <c r="AK427" s="30"/>
      <c r="AL427" s="30"/>
      <c r="AM427" s="30"/>
      <c r="AN427" s="30"/>
      <c r="AO427" s="30"/>
      <c r="AP427" s="30"/>
      <c r="AQ427" s="30"/>
      <c r="AR427" s="30"/>
      <c r="AS427" s="30"/>
    </row>
    <row r="428">
      <c r="AK428" s="30"/>
      <c r="AL428" s="30"/>
      <c r="AM428" s="30"/>
      <c r="AN428" s="30"/>
      <c r="AO428" s="30"/>
      <c r="AP428" s="30"/>
      <c r="AQ428" s="30"/>
      <c r="AR428" s="30"/>
      <c r="AS428" s="30"/>
    </row>
    <row r="429">
      <c r="AK429" s="30"/>
      <c r="AL429" s="30"/>
      <c r="AM429" s="30"/>
      <c r="AN429" s="30"/>
      <c r="AO429" s="30"/>
      <c r="AP429" s="30"/>
      <c r="AQ429" s="30"/>
      <c r="AR429" s="30"/>
      <c r="AS429" s="30"/>
    </row>
    <row r="430">
      <c r="AK430" s="30"/>
      <c r="AL430" s="30"/>
      <c r="AM430" s="30"/>
      <c r="AN430" s="30"/>
      <c r="AO430" s="30"/>
      <c r="AP430" s="30"/>
      <c r="AQ430" s="30"/>
      <c r="AR430" s="30"/>
      <c r="AS430" s="30"/>
    </row>
    <row r="431">
      <c r="AK431" s="30"/>
      <c r="AL431" s="30"/>
      <c r="AM431" s="30"/>
      <c r="AN431" s="30"/>
      <c r="AO431" s="30"/>
      <c r="AP431" s="30"/>
      <c r="AQ431" s="30"/>
      <c r="AR431" s="30"/>
      <c r="AS431" s="30"/>
    </row>
    <row r="432">
      <c r="AK432" s="30"/>
      <c r="AL432" s="30"/>
      <c r="AM432" s="30"/>
      <c r="AN432" s="30"/>
      <c r="AO432" s="30"/>
      <c r="AP432" s="30"/>
      <c r="AQ432" s="30"/>
      <c r="AR432" s="30"/>
      <c r="AS432" s="30"/>
    </row>
    <row r="433">
      <c r="AK433" s="30"/>
      <c r="AL433" s="30"/>
      <c r="AM433" s="30"/>
      <c r="AN433" s="30"/>
      <c r="AO433" s="30"/>
      <c r="AP433" s="30"/>
      <c r="AQ433" s="30"/>
      <c r="AR433" s="30"/>
      <c r="AS433" s="30"/>
    </row>
    <row r="434">
      <c r="AK434" s="30"/>
      <c r="AL434" s="30"/>
      <c r="AM434" s="30"/>
      <c r="AN434" s="30"/>
      <c r="AO434" s="30"/>
      <c r="AP434" s="30"/>
      <c r="AQ434" s="30"/>
      <c r="AR434" s="30"/>
      <c r="AS434" s="30"/>
    </row>
    <row r="435">
      <c r="AK435" s="30"/>
      <c r="AL435" s="30"/>
      <c r="AM435" s="30"/>
      <c r="AN435" s="30"/>
      <c r="AO435" s="30"/>
      <c r="AP435" s="30"/>
      <c r="AQ435" s="30"/>
      <c r="AR435" s="30"/>
      <c r="AS435" s="30"/>
    </row>
    <row r="436">
      <c r="AK436" s="30"/>
      <c r="AL436" s="30"/>
      <c r="AM436" s="30"/>
      <c r="AN436" s="30"/>
      <c r="AO436" s="30"/>
      <c r="AP436" s="30"/>
      <c r="AQ436" s="30"/>
      <c r="AR436" s="30"/>
      <c r="AS436" s="30"/>
    </row>
    <row r="437">
      <c r="AK437" s="30"/>
      <c r="AL437" s="30"/>
      <c r="AM437" s="30"/>
      <c r="AN437" s="30"/>
      <c r="AO437" s="30"/>
      <c r="AP437" s="30"/>
      <c r="AQ437" s="30"/>
      <c r="AR437" s="30"/>
      <c r="AS437" s="30"/>
    </row>
    <row r="438">
      <c r="AK438" s="30"/>
      <c r="AL438" s="30"/>
      <c r="AM438" s="30"/>
      <c r="AN438" s="30"/>
      <c r="AO438" s="30"/>
      <c r="AP438" s="30"/>
      <c r="AQ438" s="30"/>
      <c r="AR438" s="30"/>
      <c r="AS438" s="30"/>
    </row>
    <row r="439">
      <c r="AK439" s="30"/>
      <c r="AL439" s="30"/>
      <c r="AM439" s="30"/>
      <c r="AN439" s="30"/>
      <c r="AO439" s="30"/>
      <c r="AP439" s="30"/>
      <c r="AQ439" s="30"/>
      <c r="AR439" s="30"/>
      <c r="AS439" s="30"/>
    </row>
    <row r="440">
      <c r="AK440" s="30"/>
      <c r="AL440" s="30"/>
      <c r="AM440" s="30"/>
      <c r="AN440" s="30"/>
      <c r="AO440" s="30"/>
      <c r="AP440" s="30"/>
      <c r="AQ440" s="30"/>
      <c r="AR440" s="30"/>
      <c r="AS440" s="30"/>
    </row>
    <row r="441">
      <c r="AK441" s="30"/>
      <c r="AL441" s="30"/>
      <c r="AM441" s="30"/>
      <c r="AN441" s="30"/>
      <c r="AO441" s="30"/>
      <c r="AP441" s="30"/>
      <c r="AQ441" s="30"/>
      <c r="AR441" s="30"/>
      <c r="AS441" s="30"/>
    </row>
    <row r="442">
      <c r="AK442" s="30"/>
      <c r="AL442" s="30"/>
      <c r="AM442" s="30"/>
      <c r="AN442" s="30"/>
      <c r="AO442" s="30"/>
      <c r="AP442" s="30"/>
      <c r="AQ442" s="30"/>
      <c r="AR442" s="30"/>
      <c r="AS442" s="30"/>
    </row>
    <row r="443">
      <c r="AK443" s="30"/>
      <c r="AL443" s="30"/>
      <c r="AM443" s="30"/>
      <c r="AN443" s="30"/>
      <c r="AO443" s="30"/>
      <c r="AP443" s="30"/>
      <c r="AQ443" s="30"/>
      <c r="AR443" s="30"/>
      <c r="AS443" s="30"/>
    </row>
    <row r="444">
      <c r="AK444" s="30"/>
      <c r="AL444" s="30"/>
      <c r="AM444" s="30"/>
      <c r="AN444" s="30"/>
      <c r="AO444" s="30"/>
      <c r="AP444" s="30"/>
      <c r="AQ444" s="30"/>
      <c r="AR444" s="30"/>
      <c r="AS444" s="30"/>
    </row>
    <row r="445">
      <c r="AK445" s="30"/>
      <c r="AL445" s="30"/>
      <c r="AM445" s="30"/>
      <c r="AN445" s="30"/>
      <c r="AO445" s="30"/>
      <c r="AP445" s="30"/>
      <c r="AQ445" s="30"/>
      <c r="AR445" s="30"/>
      <c r="AS445" s="30"/>
    </row>
    <row r="446">
      <c r="AK446" s="30"/>
      <c r="AL446" s="30"/>
      <c r="AM446" s="30"/>
      <c r="AN446" s="30"/>
      <c r="AO446" s="30"/>
      <c r="AP446" s="30"/>
      <c r="AQ446" s="30"/>
      <c r="AR446" s="30"/>
      <c r="AS446" s="30"/>
    </row>
    <row r="447">
      <c r="AK447" s="30"/>
      <c r="AL447" s="30"/>
      <c r="AM447" s="30"/>
      <c r="AN447" s="30"/>
      <c r="AO447" s="30"/>
      <c r="AP447" s="30"/>
      <c r="AQ447" s="30"/>
      <c r="AR447" s="30"/>
      <c r="AS447" s="30"/>
    </row>
    <row r="448">
      <c r="AK448" s="30"/>
      <c r="AL448" s="30"/>
      <c r="AM448" s="30"/>
      <c r="AN448" s="30"/>
      <c r="AO448" s="30"/>
      <c r="AP448" s="30"/>
      <c r="AQ448" s="30"/>
      <c r="AR448" s="30"/>
      <c r="AS448" s="30"/>
    </row>
    <row r="449">
      <c r="AK449" s="30"/>
      <c r="AL449" s="30"/>
      <c r="AM449" s="30"/>
      <c r="AN449" s="30"/>
      <c r="AO449" s="30"/>
      <c r="AP449" s="30"/>
      <c r="AQ449" s="30"/>
      <c r="AR449" s="30"/>
      <c r="AS449" s="30"/>
    </row>
    <row r="450">
      <c r="AK450" s="30"/>
      <c r="AL450" s="30"/>
      <c r="AM450" s="30"/>
      <c r="AN450" s="30"/>
      <c r="AO450" s="30"/>
      <c r="AP450" s="30"/>
      <c r="AQ450" s="30"/>
      <c r="AR450" s="30"/>
      <c r="AS450" s="30"/>
    </row>
    <row r="451">
      <c r="AK451" s="30"/>
      <c r="AL451" s="30"/>
      <c r="AM451" s="30"/>
      <c r="AN451" s="30"/>
      <c r="AO451" s="30"/>
      <c r="AP451" s="30"/>
      <c r="AQ451" s="30"/>
      <c r="AR451" s="30"/>
      <c r="AS451" s="30"/>
    </row>
    <row r="452">
      <c r="AK452" s="30"/>
      <c r="AL452" s="30"/>
      <c r="AM452" s="30"/>
      <c r="AN452" s="30"/>
      <c r="AO452" s="30"/>
      <c r="AP452" s="30"/>
      <c r="AQ452" s="30"/>
      <c r="AR452" s="30"/>
      <c r="AS452" s="30"/>
    </row>
    <row r="453">
      <c r="AK453" s="30"/>
      <c r="AL453" s="30"/>
      <c r="AM453" s="30"/>
      <c r="AN453" s="30"/>
      <c r="AO453" s="30"/>
      <c r="AP453" s="30"/>
      <c r="AQ453" s="30"/>
      <c r="AR453" s="30"/>
      <c r="AS453" s="30"/>
    </row>
    <row r="454">
      <c r="AK454" s="30"/>
      <c r="AL454" s="30"/>
      <c r="AM454" s="30"/>
      <c r="AN454" s="30"/>
      <c r="AO454" s="30"/>
      <c r="AP454" s="30"/>
      <c r="AQ454" s="30"/>
      <c r="AR454" s="30"/>
      <c r="AS454" s="30"/>
    </row>
    <row r="455">
      <c r="AK455" s="30"/>
      <c r="AL455" s="30"/>
      <c r="AM455" s="30"/>
      <c r="AN455" s="30"/>
      <c r="AO455" s="30"/>
      <c r="AP455" s="30"/>
      <c r="AQ455" s="30"/>
      <c r="AR455" s="30"/>
      <c r="AS455" s="30"/>
    </row>
    <row r="456">
      <c r="AK456" s="30"/>
      <c r="AL456" s="30"/>
      <c r="AM456" s="30"/>
      <c r="AN456" s="30"/>
      <c r="AO456" s="30"/>
      <c r="AP456" s="30"/>
      <c r="AQ456" s="30"/>
      <c r="AR456" s="30"/>
      <c r="AS456" s="30"/>
    </row>
    <row r="457">
      <c r="AK457" s="30"/>
      <c r="AL457" s="30"/>
      <c r="AM457" s="30"/>
      <c r="AN457" s="30"/>
      <c r="AO457" s="30"/>
      <c r="AP457" s="30"/>
      <c r="AQ457" s="30"/>
      <c r="AR457" s="30"/>
      <c r="AS457" s="30"/>
    </row>
    <row r="458">
      <c r="AK458" s="30"/>
      <c r="AL458" s="30"/>
      <c r="AM458" s="30"/>
      <c r="AN458" s="30"/>
      <c r="AO458" s="30"/>
      <c r="AP458" s="30"/>
      <c r="AQ458" s="30"/>
      <c r="AR458" s="30"/>
      <c r="AS458" s="30"/>
    </row>
    <row r="459">
      <c r="AK459" s="30"/>
      <c r="AL459" s="30"/>
      <c r="AM459" s="30"/>
      <c r="AN459" s="30"/>
      <c r="AO459" s="30"/>
      <c r="AP459" s="30"/>
      <c r="AQ459" s="30"/>
      <c r="AR459" s="30"/>
      <c r="AS459" s="30"/>
    </row>
    <row r="460">
      <c r="AK460" s="30"/>
      <c r="AL460" s="30"/>
      <c r="AM460" s="30"/>
      <c r="AN460" s="30"/>
      <c r="AO460" s="30"/>
      <c r="AP460" s="30"/>
      <c r="AQ460" s="30"/>
      <c r="AR460" s="30"/>
      <c r="AS460" s="30"/>
    </row>
    <row r="461">
      <c r="AK461" s="30"/>
      <c r="AL461" s="30"/>
      <c r="AM461" s="30"/>
      <c r="AN461" s="30"/>
      <c r="AO461" s="30"/>
      <c r="AP461" s="30"/>
      <c r="AQ461" s="30"/>
      <c r="AR461" s="30"/>
      <c r="AS461" s="30"/>
    </row>
    <row r="462">
      <c r="AK462" s="30"/>
      <c r="AL462" s="30"/>
      <c r="AM462" s="30"/>
      <c r="AN462" s="30"/>
      <c r="AO462" s="30"/>
      <c r="AP462" s="30"/>
      <c r="AQ462" s="30"/>
      <c r="AR462" s="30"/>
      <c r="AS462" s="30"/>
    </row>
    <row r="463">
      <c r="AK463" s="30"/>
      <c r="AL463" s="30"/>
      <c r="AM463" s="30"/>
      <c r="AN463" s="30"/>
      <c r="AO463" s="30"/>
      <c r="AP463" s="30"/>
      <c r="AQ463" s="30"/>
      <c r="AR463" s="30"/>
      <c r="AS463" s="30"/>
    </row>
    <row r="464">
      <c r="AK464" s="30"/>
      <c r="AL464" s="30"/>
      <c r="AM464" s="30"/>
      <c r="AN464" s="30"/>
      <c r="AO464" s="30"/>
      <c r="AP464" s="30"/>
      <c r="AQ464" s="30"/>
      <c r="AR464" s="30"/>
      <c r="AS464" s="30"/>
    </row>
    <row r="465">
      <c r="AK465" s="30"/>
      <c r="AL465" s="30"/>
      <c r="AM465" s="30"/>
      <c r="AN465" s="30"/>
      <c r="AO465" s="30"/>
      <c r="AP465" s="30"/>
      <c r="AQ465" s="30"/>
      <c r="AR465" s="30"/>
      <c r="AS465" s="30"/>
    </row>
    <row r="466">
      <c r="AK466" s="30"/>
      <c r="AL466" s="30"/>
      <c r="AM466" s="30"/>
      <c r="AN466" s="30"/>
      <c r="AO466" s="30"/>
      <c r="AP466" s="30"/>
      <c r="AQ466" s="30"/>
      <c r="AR466" s="30"/>
      <c r="AS466" s="30"/>
    </row>
    <row r="467">
      <c r="AK467" s="30"/>
      <c r="AL467" s="30"/>
      <c r="AM467" s="30"/>
      <c r="AN467" s="30"/>
      <c r="AO467" s="30"/>
      <c r="AP467" s="30"/>
      <c r="AQ467" s="30"/>
      <c r="AR467" s="30"/>
      <c r="AS467" s="30"/>
    </row>
    <row r="468">
      <c r="AK468" s="30"/>
      <c r="AL468" s="30"/>
      <c r="AM468" s="30"/>
      <c r="AN468" s="30"/>
      <c r="AO468" s="30"/>
      <c r="AP468" s="30"/>
      <c r="AQ468" s="30"/>
      <c r="AR468" s="30"/>
      <c r="AS468" s="30"/>
    </row>
    <row r="469">
      <c r="AK469" s="30"/>
      <c r="AL469" s="30"/>
      <c r="AM469" s="30"/>
      <c r="AN469" s="30"/>
      <c r="AO469" s="30"/>
      <c r="AP469" s="30"/>
      <c r="AQ469" s="30"/>
      <c r="AR469" s="30"/>
      <c r="AS469" s="30"/>
    </row>
    <row r="470">
      <c r="AK470" s="30"/>
      <c r="AL470" s="30"/>
      <c r="AM470" s="30"/>
      <c r="AN470" s="30"/>
      <c r="AO470" s="30"/>
      <c r="AP470" s="30"/>
      <c r="AQ470" s="30"/>
      <c r="AR470" s="30"/>
      <c r="AS470" s="30"/>
    </row>
    <row r="471">
      <c r="AK471" s="30"/>
      <c r="AL471" s="30"/>
      <c r="AM471" s="30"/>
      <c r="AN471" s="30"/>
      <c r="AO471" s="30"/>
      <c r="AP471" s="30"/>
      <c r="AQ471" s="30"/>
      <c r="AR471" s="30"/>
      <c r="AS471" s="30"/>
    </row>
    <row r="472">
      <c r="AK472" s="30"/>
      <c r="AL472" s="30"/>
      <c r="AM472" s="30"/>
      <c r="AN472" s="30"/>
      <c r="AO472" s="30"/>
      <c r="AP472" s="30"/>
      <c r="AQ472" s="30"/>
      <c r="AR472" s="30"/>
      <c r="AS472" s="30"/>
    </row>
    <row r="473">
      <c r="AK473" s="30"/>
      <c r="AL473" s="30"/>
      <c r="AM473" s="30"/>
      <c r="AN473" s="30"/>
      <c r="AO473" s="30"/>
      <c r="AP473" s="30"/>
      <c r="AQ473" s="30"/>
      <c r="AR473" s="30"/>
      <c r="AS473" s="30"/>
    </row>
    <row r="474">
      <c r="AK474" s="30"/>
      <c r="AL474" s="30"/>
      <c r="AM474" s="30"/>
      <c r="AN474" s="30"/>
      <c r="AO474" s="30"/>
      <c r="AP474" s="30"/>
      <c r="AQ474" s="30"/>
      <c r="AR474" s="30"/>
      <c r="AS474" s="30"/>
    </row>
    <row r="475">
      <c r="AK475" s="30"/>
      <c r="AL475" s="30"/>
      <c r="AM475" s="30"/>
      <c r="AN475" s="30"/>
      <c r="AO475" s="30"/>
      <c r="AP475" s="30"/>
      <c r="AQ475" s="30"/>
      <c r="AR475" s="30"/>
      <c r="AS475" s="30"/>
    </row>
    <row r="476">
      <c r="AK476" s="30"/>
      <c r="AL476" s="30"/>
      <c r="AM476" s="30"/>
      <c r="AN476" s="30"/>
      <c r="AO476" s="30"/>
      <c r="AP476" s="30"/>
      <c r="AQ476" s="30"/>
      <c r="AR476" s="30"/>
      <c r="AS476" s="30"/>
    </row>
    <row r="477">
      <c r="AK477" s="30"/>
      <c r="AL477" s="30"/>
      <c r="AM477" s="30"/>
      <c r="AN477" s="30"/>
      <c r="AO477" s="30"/>
      <c r="AP477" s="30"/>
      <c r="AQ477" s="30"/>
      <c r="AR477" s="30"/>
      <c r="AS477" s="30"/>
    </row>
    <row r="478">
      <c r="AK478" s="30"/>
      <c r="AL478" s="30"/>
      <c r="AM478" s="30"/>
      <c r="AN478" s="30"/>
      <c r="AO478" s="30"/>
      <c r="AP478" s="30"/>
      <c r="AQ478" s="30"/>
      <c r="AR478" s="30"/>
      <c r="AS478" s="30"/>
    </row>
    <row r="479">
      <c r="AK479" s="30"/>
      <c r="AL479" s="30"/>
      <c r="AM479" s="30"/>
      <c r="AN479" s="30"/>
      <c r="AO479" s="30"/>
      <c r="AP479" s="30"/>
      <c r="AQ479" s="30"/>
      <c r="AR479" s="30"/>
      <c r="AS479" s="30"/>
    </row>
    <row r="480">
      <c r="AK480" s="30"/>
      <c r="AL480" s="30"/>
      <c r="AM480" s="30"/>
      <c r="AN480" s="30"/>
      <c r="AO480" s="30"/>
      <c r="AP480" s="30"/>
      <c r="AQ480" s="30"/>
      <c r="AR480" s="30"/>
      <c r="AS480" s="30"/>
    </row>
    <row r="481">
      <c r="AK481" s="30"/>
      <c r="AL481" s="30"/>
      <c r="AM481" s="30"/>
      <c r="AN481" s="30"/>
      <c r="AO481" s="30"/>
      <c r="AP481" s="30"/>
      <c r="AQ481" s="30"/>
      <c r="AR481" s="30"/>
      <c r="AS481" s="30"/>
    </row>
    <row r="482">
      <c r="AK482" s="30"/>
      <c r="AL482" s="30"/>
      <c r="AM482" s="30"/>
      <c r="AN482" s="30"/>
      <c r="AO482" s="30"/>
      <c r="AP482" s="30"/>
      <c r="AQ482" s="30"/>
      <c r="AR482" s="30"/>
      <c r="AS482" s="30"/>
    </row>
    <row r="483">
      <c r="AK483" s="30"/>
      <c r="AL483" s="30"/>
      <c r="AM483" s="30"/>
      <c r="AN483" s="30"/>
      <c r="AO483" s="30"/>
      <c r="AP483" s="30"/>
      <c r="AQ483" s="30"/>
      <c r="AR483" s="30"/>
      <c r="AS483" s="30"/>
    </row>
    <row r="484">
      <c r="AK484" s="30"/>
      <c r="AL484" s="30"/>
      <c r="AM484" s="30"/>
      <c r="AN484" s="30"/>
      <c r="AO484" s="30"/>
      <c r="AP484" s="30"/>
      <c r="AQ484" s="30"/>
      <c r="AR484" s="30"/>
      <c r="AS484" s="30"/>
    </row>
    <row r="485">
      <c r="AK485" s="30"/>
      <c r="AL485" s="30"/>
      <c r="AM485" s="30"/>
      <c r="AN485" s="30"/>
      <c r="AO485" s="30"/>
      <c r="AP485" s="30"/>
      <c r="AQ485" s="30"/>
      <c r="AR485" s="30"/>
      <c r="AS485" s="30"/>
    </row>
    <row r="486">
      <c r="AK486" s="30"/>
      <c r="AL486" s="30"/>
      <c r="AM486" s="30"/>
      <c r="AN486" s="30"/>
      <c r="AO486" s="30"/>
      <c r="AP486" s="30"/>
      <c r="AQ486" s="30"/>
      <c r="AR486" s="30"/>
      <c r="AS486" s="30"/>
    </row>
    <row r="487">
      <c r="AK487" s="30"/>
      <c r="AL487" s="30"/>
      <c r="AM487" s="30"/>
      <c r="AN487" s="30"/>
      <c r="AO487" s="30"/>
      <c r="AP487" s="30"/>
      <c r="AQ487" s="30"/>
      <c r="AR487" s="30"/>
      <c r="AS487" s="30"/>
    </row>
    <row r="488">
      <c r="AK488" s="30"/>
      <c r="AL488" s="30"/>
      <c r="AM488" s="30"/>
      <c r="AN488" s="30"/>
      <c r="AO488" s="30"/>
      <c r="AP488" s="30"/>
      <c r="AQ488" s="30"/>
      <c r="AR488" s="30"/>
      <c r="AS488" s="30"/>
    </row>
    <row r="489">
      <c r="AK489" s="30"/>
      <c r="AL489" s="30"/>
      <c r="AM489" s="30"/>
      <c r="AN489" s="30"/>
      <c r="AO489" s="30"/>
      <c r="AP489" s="30"/>
      <c r="AQ489" s="30"/>
      <c r="AR489" s="30"/>
      <c r="AS489" s="30"/>
    </row>
    <row r="490">
      <c r="AK490" s="30"/>
      <c r="AL490" s="30"/>
      <c r="AM490" s="30"/>
      <c r="AN490" s="30"/>
      <c r="AO490" s="30"/>
      <c r="AP490" s="30"/>
      <c r="AQ490" s="30"/>
      <c r="AR490" s="30"/>
      <c r="AS490" s="30"/>
    </row>
    <row r="491">
      <c r="AK491" s="30"/>
      <c r="AL491" s="30"/>
      <c r="AM491" s="30"/>
      <c r="AN491" s="30"/>
      <c r="AO491" s="30"/>
      <c r="AP491" s="30"/>
      <c r="AQ491" s="30"/>
      <c r="AR491" s="30"/>
      <c r="AS491" s="30"/>
    </row>
    <row r="492">
      <c r="AK492" s="30"/>
      <c r="AL492" s="30"/>
      <c r="AM492" s="30"/>
      <c r="AN492" s="30"/>
      <c r="AO492" s="30"/>
      <c r="AP492" s="30"/>
      <c r="AQ492" s="30"/>
      <c r="AR492" s="30"/>
      <c r="AS492" s="30"/>
    </row>
    <row r="493">
      <c r="AK493" s="30"/>
      <c r="AL493" s="30"/>
      <c r="AM493" s="30"/>
      <c r="AN493" s="30"/>
      <c r="AO493" s="30"/>
      <c r="AP493" s="30"/>
      <c r="AQ493" s="30"/>
      <c r="AR493" s="30"/>
      <c r="AS493" s="30"/>
    </row>
    <row r="494">
      <c r="AK494" s="30"/>
      <c r="AL494" s="30"/>
      <c r="AM494" s="30"/>
      <c r="AN494" s="30"/>
      <c r="AO494" s="30"/>
      <c r="AP494" s="30"/>
      <c r="AQ494" s="30"/>
      <c r="AR494" s="30"/>
      <c r="AS494" s="30"/>
    </row>
    <row r="495">
      <c r="AK495" s="30"/>
      <c r="AL495" s="30"/>
      <c r="AM495" s="30"/>
      <c r="AN495" s="30"/>
      <c r="AO495" s="30"/>
      <c r="AP495" s="30"/>
      <c r="AQ495" s="30"/>
      <c r="AR495" s="30"/>
      <c r="AS495" s="30"/>
    </row>
    <row r="496">
      <c r="AK496" s="30"/>
      <c r="AL496" s="30"/>
      <c r="AM496" s="30"/>
      <c r="AN496" s="30"/>
      <c r="AO496" s="30"/>
      <c r="AP496" s="30"/>
      <c r="AQ496" s="30"/>
      <c r="AR496" s="30"/>
      <c r="AS496" s="30"/>
    </row>
    <row r="497">
      <c r="AK497" s="30"/>
      <c r="AL497" s="30"/>
      <c r="AM497" s="30"/>
      <c r="AN497" s="30"/>
      <c r="AO497" s="30"/>
      <c r="AP497" s="30"/>
      <c r="AQ497" s="30"/>
      <c r="AR497" s="30"/>
      <c r="AS497" s="30"/>
    </row>
    <row r="498">
      <c r="AK498" s="30"/>
      <c r="AL498" s="30"/>
      <c r="AM498" s="30"/>
      <c r="AN498" s="30"/>
      <c r="AO498" s="30"/>
      <c r="AP498" s="30"/>
      <c r="AQ498" s="30"/>
      <c r="AR498" s="30"/>
      <c r="AS498" s="30"/>
    </row>
    <row r="499">
      <c r="AK499" s="30"/>
      <c r="AL499" s="30"/>
      <c r="AM499" s="30"/>
      <c r="AN499" s="30"/>
      <c r="AO499" s="30"/>
      <c r="AP499" s="30"/>
      <c r="AQ499" s="30"/>
      <c r="AR499" s="30"/>
      <c r="AS499" s="30"/>
    </row>
    <row r="500">
      <c r="AK500" s="30"/>
      <c r="AL500" s="30"/>
      <c r="AM500" s="30"/>
      <c r="AN500" s="30"/>
      <c r="AO500" s="30"/>
      <c r="AP500" s="30"/>
      <c r="AQ500" s="30"/>
      <c r="AR500" s="30"/>
      <c r="AS500" s="30"/>
    </row>
    <row r="501">
      <c r="AK501" s="30"/>
      <c r="AL501" s="30"/>
      <c r="AM501" s="30"/>
      <c r="AN501" s="30"/>
      <c r="AO501" s="30"/>
      <c r="AP501" s="30"/>
      <c r="AQ501" s="30"/>
      <c r="AR501" s="30"/>
      <c r="AS501" s="30"/>
    </row>
    <row r="502">
      <c r="AK502" s="30"/>
      <c r="AL502" s="30"/>
      <c r="AM502" s="30"/>
      <c r="AN502" s="30"/>
      <c r="AO502" s="30"/>
      <c r="AP502" s="30"/>
      <c r="AQ502" s="30"/>
      <c r="AR502" s="30"/>
      <c r="AS502" s="30"/>
    </row>
    <row r="503">
      <c r="AK503" s="30"/>
      <c r="AL503" s="30"/>
      <c r="AM503" s="30"/>
      <c r="AN503" s="30"/>
      <c r="AO503" s="30"/>
      <c r="AP503" s="30"/>
      <c r="AQ503" s="30"/>
      <c r="AR503" s="30"/>
      <c r="AS503" s="30"/>
    </row>
    <row r="504">
      <c r="AK504" s="30"/>
      <c r="AL504" s="30"/>
      <c r="AM504" s="30"/>
      <c r="AN504" s="30"/>
      <c r="AO504" s="30"/>
      <c r="AP504" s="30"/>
      <c r="AQ504" s="30"/>
      <c r="AR504" s="30"/>
      <c r="AS504" s="30"/>
    </row>
    <row r="505">
      <c r="AK505" s="30"/>
      <c r="AL505" s="30"/>
      <c r="AM505" s="30"/>
      <c r="AN505" s="30"/>
      <c r="AO505" s="30"/>
      <c r="AP505" s="30"/>
      <c r="AQ505" s="30"/>
      <c r="AR505" s="30"/>
      <c r="AS505" s="30"/>
    </row>
    <row r="506">
      <c r="AK506" s="30"/>
      <c r="AL506" s="30"/>
      <c r="AM506" s="30"/>
      <c r="AN506" s="30"/>
      <c r="AO506" s="30"/>
      <c r="AP506" s="30"/>
      <c r="AQ506" s="30"/>
      <c r="AR506" s="30"/>
      <c r="AS506" s="30"/>
    </row>
    <row r="507">
      <c r="AK507" s="30"/>
      <c r="AL507" s="30"/>
      <c r="AM507" s="30"/>
      <c r="AN507" s="30"/>
      <c r="AO507" s="30"/>
      <c r="AP507" s="30"/>
      <c r="AQ507" s="30"/>
      <c r="AR507" s="30"/>
      <c r="AS507" s="30"/>
    </row>
    <row r="508">
      <c r="AK508" s="30"/>
      <c r="AL508" s="30"/>
      <c r="AM508" s="30"/>
      <c r="AN508" s="30"/>
      <c r="AO508" s="30"/>
      <c r="AP508" s="30"/>
      <c r="AQ508" s="30"/>
      <c r="AR508" s="30"/>
      <c r="AS508" s="30"/>
    </row>
    <row r="509">
      <c r="AK509" s="30"/>
      <c r="AL509" s="30"/>
      <c r="AM509" s="30"/>
      <c r="AN509" s="30"/>
      <c r="AO509" s="30"/>
      <c r="AP509" s="30"/>
      <c r="AQ509" s="30"/>
      <c r="AR509" s="30"/>
      <c r="AS509" s="30"/>
    </row>
    <row r="510">
      <c r="AK510" s="30"/>
      <c r="AL510" s="30"/>
      <c r="AM510" s="30"/>
      <c r="AN510" s="30"/>
      <c r="AO510" s="30"/>
      <c r="AP510" s="30"/>
      <c r="AQ510" s="30"/>
      <c r="AR510" s="30"/>
      <c r="AS510" s="30"/>
    </row>
    <row r="511">
      <c r="AK511" s="30"/>
      <c r="AL511" s="30"/>
      <c r="AM511" s="30"/>
      <c r="AN511" s="30"/>
      <c r="AO511" s="30"/>
      <c r="AP511" s="30"/>
      <c r="AQ511" s="30"/>
      <c r="AR511" s="30"/>
      <c r="AS511" s="30"/>
    </row>
    <row r="512">
      <c r="AK512" s="30"/>
      <c r="AL512" s="30"/>
      <c r="AM512" s="30"/>
      <c r="AN512" s="30"/>
      <c r="AO512" s="30"/>
      <c r="AP512" s="30"/>
      <c r="AQ512" s="30"/>
      <c r="AR512" s="30"/>
      <c r="AS512" s="30"/>
    </row>
    <row r="513">
      <c r="AK513" s="30"/>
      <c r="AL513" s="30"/>
      <c r="AM513" s="30"/>
      <c r="AN513" s="30"/>
      <c r="AO513" s="30"/>
      <c r="AP513" s="30"/>
      <c r="AQ513" s="30"/>
      <c r="AR513" s="30"/>
      <c r="AS513" s="30"/>
    </row>
    <row r="514">
      <c r="AK514" s="30"/>
      <c r="AL514" s="30"/>
      <c r="AM514" s="30"/>
      <c r="AN514" s="30"/>
      <c r="AO514" s="30"/>
      <c r="AP514" s="30"/>
      <c r="AQ514" s="30"/>
      <c r="AR514" s="30"/>
      <c r="AS514" s="30"/>
    </row>
    <row r="515">
      <c r="AK515" s="30"/>
      <c r="AL515" s="30"/>
      <c r="AM515" s="30"/>
      <c r="AN515" s="30"/>
      <c r="AO515" s="30"/>
      <c r="AP515" s="30"/>
      <c r="AQ515" s="30"/>
      <c r="AR515" s="30"/>
      <c r="AS515" s="30"/>
    </row>
    <row r="516">
      <c r="AK516" s="30"/>
      <c r="AL516" s="30"/>
      <c r="AM516" s="30"/>
      <c r="AN516" s="30"/>
      <c r="AO516" s="30"/>
      <c r="AP516" s="30"/>
      <c r="AQ516" s="30"/>
      <c r="AR516" s="30"/>
      <c r="AS516" s="30"/>
    </row>
    <row r="517">
      <c r="AK517" s="30"/>
      <c r="AL517" s="30"/>
      <c r="AM517" s="30"/>
      <c r="AN517" s="30"/>
      <c r="AO517" s="30"/>
      <c r="AP517" s="30"/>
      <c r="AQ517" s="30"/>
      <c r="AR517" s="30"/>
      <c r="AS517" s="30"/>
    </row>
    <row r="518">
      <c r="AK518" s="30"/>
      <c r="AL518" s="30"/>
      <c r="AM518" s="30"/>
      <c r="AN518" s="30"/>
      <c r="AO518" s="30"/>
      <c r="AP518" s="30"/>
      <c r="AQ518" s="30"/>
      <c r="AR518" s="30"/>
      <c r="AS518" s="30"/>
    </row>
    <row r="519">
      <c r="AK519" s="30"/>
      <c r="AL519" s="30"/>
      <c r="AM519" s="30"/>
      <c r="AN519" s="30"/>
      <c r="AO519" s="30"/>
      <c r="AP519" s="30"/>
      <c r="AQ519" s="30"/>
      <c r="AR519" s="30"/>
      <c r="AS519" s="30"/>
    </row>
    <row r="520">
      <c r="AK520" s="30"/>
      <c r="AL520" s="30"/>
      <c r="AM520" s="30"/>
      <c r="AN520" s="30"/>
      <c r="AO520" s="30"/>
      <c r="AP520" s="30"/>
      <c r="AQ520" s="30"/>
      <c r="AR520" s="30"/>
      <c r="AS520" s="30"/>
    </row>
    <row r="521">
      <c r="AK521" s="30"/>
      <c r="AL521" s="30"/>
      <c r="AM521" s="30"/>
      <c r="AN521" s="30"/>
      <c r="AO521" s="30"/>
      <c r="AP521" s="30"/>
      <c r="AQ521" s="30"/>
      <c r="AR521" s="30"/>
      <c r="AS521" s="30"/>
    </row>
    <row r="522">
      <c r="AK522" s="30"/>
      <c r="AL522" s="30"/>
      <c r="AM522" s="30"/>
      <c r="AN522" s="30"/>
      <c r="AO522" s="30"/>
      <c r="AP522" s="30"/>
      <c r="AQ522" s="30"/>
      <c r="AR522" s="30"/>
      <c r="AS522" s="30"/>
    </row>
    <row r="523">
      <c r="AK523" s="30"/>
      <c r="AL523" s="30"/>
      <c r="AM523" s="30"/>
      <c r="AN523" s="30"/>
      <c r="AO523" s="30"/>
      <c r="AP523" s="30"/>
      <c r="AQ523" s="30"/>
      <c r="AR523" s="30"/>
      <c r="AS523" s="30"/>
    </row>
    <row r="524">
      <c r="AK524" s="30"/>
      <c r="AL524" s="30"/>
      <c r="AM524" s="30"/>
      <c r="AN524" s="30"/>
      <c r="AO524" s="30"/>
      <c r="AP524" s="30"/>
      <c r="AQ524" s="30"/>
      <c r="AR524" s="30"/>
      <c r="AS524" s="30"/>
    </row>
    <row r="525">
      <c r="AK525" s="30"/>
      <c r="AL525" s="30"/>
      <c r="AM525" s="30"/>
      <c r="AN525" s="30"/>
      <c r="AO525" s="30"/>
      <c r="AP525" s="30"/>
      <c r="AQ525" s="30"/>
      <c r="AR525" s="30"/>
      <c r="AS525" s="30"/>
    </row>
    <row r="526">
      <c r="AK526" s="30"/>
      <c r="AL526" s="30"/>
      <c r="AM526" s="30"/>
      <c r="AN526" s="30"/>
      <c r="AO526" s="30"/>
      <c r="AP526" s="30"/>
      <c r="AQ526" s="30"/>
      <c r="AR526" s="30"/>
      <c r="AS526" s="30"/>
    </row>
    <row r="527">
      <c r="AK527" s="30"/>
      <c r="AL527" s="30"/>
      <c r="AM527" s="30"/>
      <c r="AN527" s="30"/>
      <c r="AO527" s="30"/>
      <c r="AP527" s="30"/>
      <c r="AQ527" s="30"/>
      <c r="AR527" s="30"/>
      <c r="AS527" s="30"/>
    </row>
    <row r="528">
      <c r="AK528" s="30"/>
      <c r="AL528" s="30"/>
      <c r="AM528" s="30"/>
      <c r="AN528" s="30"/>
      <c r="AO528" s="30"/>
      <c r="AP528" s="30"/>
      <c r="AQ528" s="30"/>
      <c r="AR528" s="30"/>
      <c r="AS528" s="30"/>
    </row>
    <row r="529">
      <c r="AK529" s="30"/>
      <c r="AL529" s="30"/>
      <c r="AM529" s="30"/>
      <c r="AN529" s="30"/>
      <c r="AO529" s="30"/>
      <c r="AP529" s="30"/>
      <c r="AQ529" s="30"/>
      <c r="AR529" s="30"/>
      <c r="AS529" s="30"/>
    </row>
    <row r="530">
      <c r="AK530" s="30"/>
      <c r="AL530" s="30"/>
      <c r="AM530" s="30"/>
      <c r="AN530" s="30"/>
      <c r="AO530" s="30"/>
      <c r="AP530" s="30"/>
      <c r="AQ530" s="30"/>
      <c r="AR530" s="30"/>
      <c r="AS530" s="30"/>
    </row>
    <row r="531">
      <c r="AK531" s="30"/>
      <c r="AL531" s="30"/>
      <c r="AM531" s="30"/>
      <c r="AN531" s="30"/>
      <c r="AO531" s="30"/>
      <c r="AP531" s="30"/>
      <c r="AQ531" s="30"/>
      <c r="AR531" s="30"/>
      <c r="AS531" s="30"/>
    </row>
    <row r="532">
      <c r="AK532" s="30"/>
      <c r="AL532" s="30"/>
      <c r="AM532" s="30"/>
      <c r="AN532" s="30"/>
      <c r="AO532" s="30"/>
      <c r="AP532" s="30"/>
      <c r="AQ532" s="30"/>
      <c r="AR532" s="30"/>
      <c r="AS532" s="30"/>
    </row>
    <row r="533">
      <c r="AK533" s="30"/>
      <c r="AL533" s="30"/>
      <c r="AM533" s="30"/>
      <c r="AN533" s="30"/>
      <c r="AO533" s="30"/>
      <c r="AP533" s="30"/>
      <c r="AQ533" s="30"/>
      <c r="AR533" s="30"/>
      <c r="AS533" s="30"/>
    </row>
    <row r="534">
      <c r="AK534" s="30"/>
      <c r="AL534" s="30"/>
      <c r="AM534" s="30"/>
      <c r="AN534" s="30"/>
      <c r="AO534" s="30"/>
      <c r="AP534" s="30"/>
      <c r="AQ534" s="30"/>
      <c r="AR534" s="30"/>
      <c r="AS534" s="30"/>
    </row>
    <row r="535">
      <c r="AK535" s="30"/>
      <c r="AL535" s="30"/>
      <c r="AM535" s="30"/>
      <c r="AN535" s="30"/>
      <c r="AO535" s="30"/>
      <c r="AP535" s="30"/>
      <c r="AQ535" s="30"/>
      <c r="AR535" s="30"/>
      <c r="AS535" s="30"/>
    </row>
    <row r="536">
      <c r="AK536" s="30"/>
      <c r="AL536" s="30"/>
      <c r="AM536" s="30"/>
      <c r="AN536" s="30"/>
      <c r="AO536" s="30"/>
      <c r="AP536" s="30"/>
      <c r="AQ536" s="30"/>
      <c r="AR536" s="30"/>
      <c r="AS536" s="30"/>
    </row>
    <row r="537">
      <c r="AK537" s="30"/>
      <c r="AL537" s="30"/>
      <c r="AM537" s="30"/>
      <c r="AN537" s="30"/>
      <c r="AO537" s="30"/>
      <c r="AP537" s="30"/>
      <c r="AQ537" s="30"/>
      <c r="AR537" s="30"/>
      <c r="AS537" s="30"/>
    </row>
    <row r="538">
      <c r="AK538" s="30"/>
      <c r="AL538" s="30"/>
      <c r="AM538" s="30"/>
      <c r="AN538" s="30"/>
      <c r="AO538" s="30"/>
      <c r="AP538" s="30"/>
      <c r="AQ538" s="30"/>
      <c r="AR538" s="30"/>
      <c r="AS538" s="30"/>
    </row>
    <row r="539">
      <c r="AK539" s="30"/>
      <c r="AL539" s="30"/>
      <c r="AM539" s="30"/>
      <c r="AN539" s="30"/>
      <c r="AO539" s="30"/>
      <c r="AP539" s="30"/>
      <c r="AQ539" s="30"/>
      <c r="AR539" s="30"/>
      <c r="AS539" s="30"/>
    </row>
    <row r="540">
      <c r="AK540" s="30"/>
      <c r="AL540" s="30"/>
      <c r="AM540" s="30"/>
      <c r="AN540" s="30"/>
      <c r="AO540" s="30"/>
      <c r="AP540" s="30"/>
      <c r="AQ540" s="30"/>
      <c r="AR540" s="30"/>
      <c r="AS540" s="30"/>
    </row>
    <row r="541">
      <c r="AK541" s="30"/>
      <c r="AL541" s="30"/>
      <c r="AM541" s="30"/>
      <c r="AN541" s="30"/>
      <c r="AO541" s="30"/>
      <c r="AP541" s="30"/>
      <c r="AQ541" s="30"/>
      <c r="AR541" s="30"/>
      <c r="AS541" s="30"/>
    </row>
    <row r="542">
      <c r="AK542" s="30"/>
      <c r="AL542" s="30"/>
      <c r="AM542" s="30"/>
      <c r="AN542" s="30"/>
      <c r="AO542" s="30"/>
      <c r="AP542" s="30"/>
      <c r="AQ542" s="30"/>
      <c r="AR542" s="30"/>
      <c r="AS542" s="30"/>
    </row>
    <row r="543">
      <c r="AK543" s="30"/>
      <c r="AL543" s="30"/>
      <c r="AM543" s="30"/>
      <c r="AN543" s="30"/>
      <c r="AO543" s="30"/>
      <c r="AP543" s="30"/>
      <c r="AQ543" s="30"/>
      <c r="AR543" s="30"/>
      <c r="AS543" s="30"/>
    </row>
    <row r="544">
      <c r="AK544" s="30"/>
      <c r="AL544" s="30"/>
      <c r="AM544" s="30"/>
      <c r="AN544" s="30"/>
      <c r="AO544" s="30"/>
      <c r="AP544" s="30"/>
      <c r="AQ544" s="30"/>
      <c r="AR544" s="30"/>
      <c r="AS544" s="30"/>
    </row>
    <row r="545">
      <c r="AK545" s="30"/>
      <c r="AL545" s="30"/>
      <c r="AM545" s="30"/>
      <c r="AN545" s="30"/>
      <c r="AO545" s="30"/>
      <c r="AP545" s="30"/>
      <c r="AQ545" s="30"/>
      <c r="AR545" s="30"/>
      <c r="AS545" s="30"/>
    </row>
    <row r="546">
      <c r="AK546" s="30"/>
      <c r="AL546" s="30"/>
      <c r="AM546" s="30"/>
      <c r="AN546" s="30"/>
      <c r="AO546" s="30"/>
      <c r="AP546" s="30"/>
      <c r="AQ546" s="30"/>
      <c r="AR546" s="30"/>
      <c r="AS546" s="30"/>
    </row>
    <row r="547">
      <c r="AK547" s="30"/>
      <c r="AL547" s="30"/>
      <c r="AM547" s="30"/>
      <c r="AN547" s="30"/>
      <c r="AO547" s="30"/>
      <c r="AP547" s="30"/>
      <c r="AQ547" s="30"/>
      <c r="AR547" s="30"/>
      <c r="AS547" s="30"/>
    </row>
    <row r="548">
      <c r="AK548" s="30"/>
      <c r="AL548" s="30"/>
      <c r="AM548" s="30"/>
      <c r="AN548" s="30"/>
      <c r="AO548" s="30"/>
      <c r="AP548" s="30"/>
      <c r="AQ548" s="30"/>
      <c r="AR548" s="30"/>
      <c r="AS548" s="30"/>
    </row>
    <row r="549">
      <c r="AK549" s="30"/>
      <c r="AL549" s="30"/>
      <c r="AM549" s="30"/>
      <c r="AN549" s="30"/>
      <c r="AO549" s="30"/>
      <c r="AP549" s="30"/>
      <c r="AQ549" s="30"/>
      <c r="AR549" s="30"/>
      <c r="AS549" s="30"/>
    </row>
    <row r="550">
      <c r="AK550" s="30"/>
      <c r="AL550" s="30"/>
      <c r="AM550" s="30"/>
      <c r="AN550" s="30"/>
      <c r="AO550" s="30"/>
      <c r="AP550" s="30"/>
      <c r="AQ550" s="30"/>
      <c r="AR550" s="30"/>
      <c r="AS550" s="30"/>
    </row>
    <row r="551">
      <c r="AK551" s="30"/>
      <c r="AL551" s="30"/>
      <c r="AM551" s="30"/>
      <c r="AN551" s="30"/>
      <c r="AO551" s="30"/>
      <c r="AP551" s="30"/>
      <c r="AQ551" s="30"/>
      <c r="AR551" s="30"/>
      <c r="AS551" s="30"/>
    </row>
    <row r="552">
      <c r="AK552" s="30"/>
      <c r="AL552" s="30"/>
      <c r="AM552" s="30"/>
      <c r="AN552" s="30"/>
      <c r="AO552" s="30"/>
      <c r="AP552" s="30"/>
      <c r="AQ552" s="30"/>
      <c r="AR552" s="30"/>
      <c r="AS552" s="30"/>
    </row>
    <row r="553">
      <c r="AK553" s="30"/>
      <c r="AL553" s="30"/>
      <c r="AM553" s="30"/>
      <c r="AN553" s="30"/>
      <c r="AO553" s="30"/>
      <c r="AP553" s="30"/>
      <c r="AQ553" s="30"/>
      <c r="AR553" s="30"/>
      <c r="AS553" s="30"/>
    </row>
    <row r="554">
      <c r="AK554" s="30"/>
      <c r="AL554" s="30"/>
      <c r="AM554" s="30"/>
      <c r="AN554" s="30"/>
      <c r="AO554" s="30"/>
      <c r="AP554" s="30"/>
      <c r="AQ554" s="30"/>
      <c r="AR554" s="30"/>
      <c r="AS554" s="30"/>
    </row>
    <row r="555">
      <c r="AK555" s="30"/>
      <c r="AL555" s="30"/>
      <c r="AM555" s="30"/>
      <c r="AN555" s="30"/>
      <c r="AO555" s="30"/>
      <c r="AP555" s="30"/>
      <c r="AQ555" s="30"/>
      <c r="AR555" s="30"/>
      <c r="AS555" s="30"/>
    </row>
    <row r="556">
      <c r="AK556" s="30"/>
      <c r="AL556" s="30"/>
      <c r="AM556" s="30"/>
      <c r="AN556" s="30"/>
      <c r="AO556" s="30"/>
      <c r="AP556" s="30"/>
      <c r="AQ556" s="30"/>
      <c r="AR556" s="30"/>
      <c r="AS556" s="30"/>
    </row>
    <row r="557">
      <c r="AK557" s="30"/>
      <c r="AL557" s="30"/>
      <c r="AM557" s="30"/>
      <c r="AN557" s="30"/>
      <c r="AO557" s="30"/>
      <c r="AP557" s="30"/>
      <c r="AQ557" s="30"/>
      <c r="AR557" s="30"/>
      <c r="AS557" s="30"/>
    </row>
    <row r="558">
      <c r="AK558" s="30"/>
      <c r="AL558" s="30"/>
      <c r="AM558" s="30"/>
      <c r="AN558" s="30"/>
      <c r="AO558" s="30"/>
      <c r="AP558" s="30"/>
      <c r="AQ558" s="30"/>
      <c r="AR558" s="30"/>
      <c r="AS558" s="30"/>
    </row>
    <row r="559">
      <c r="AK559" s="30"/>
      <c r="AL559" s="30"/>
      <c r="AM559" s="30"/>
      <c r="AN559" s="30"/>
      <c r="AO559" s="30"/>
      <c r="AP559" s="30"/>
      <c r="AQ559" s="30"/>
      <c r="AR559" s="30"/>
      <c r="AS559" s="30"/>
    </row>
    <row r="560">
      <c r="AK560" s="30"/>
      <c r="AL560" s="30"/>
      <c r="AM560" s="30"/>
      <c r="AN560" s="30"/>
      <c r="AO560" s="30"/>
      <c r="AP560" s="30"/>
      <c r="AQ560" s="30"/>
      <c r="AR560" s="30"/>
      <c r="AS560" s="30"/>
    </row>
    <row r="561">
      <c r="AK561" s="30"/>
      <c r="AL561" s="30"/>
      <c r="AM561" s="30"/>
      <c r="AN561" s="30"/>
      <c r="AO561" s="30"/>
      <c r="AP561" s="30"/>
      <c r="AQ561" s="30"/>
      <c r="AR561" s="30"/>
      <c r="AS561" s="30"/>
    </row>
    <row r="562">
      <c r="AK562" s="30"/>
      <c r="AL562" s="30"/>
      <c r="AM562" s="30"/>
      <c r="AN562" s="30"/>
      <c r="AO562" s="30"/>
      <c r="AP562" s="30"/>
      <c r="AQ562" s="30"/>
      <c r="AR562" s="30"/>
      <c r="AS562" s="30"/>
    </row>
    <row r="563">
      <c r="AK563" s="30"/>
      <c r="AL563" s="30"/>
      <c r="AM563" s="30"/>
      <c r="AN563" s="30"/>
      <c r="AO563" s="30"/>
      <c r="AP563" s="30"/>
      <c r="AQ563" s="30"/>
      <c r="AR563" s="30"/>
      <c r="AS563" s="30"/>
    </row>
    <row r="564">
      <c r="AK564" s="30"/>
      <c r="AL564" s="30"/>
      <c r="AM564" s="30"/>
      <c r="AN564" s="30"/>
      <c r="AO564" s="30"/>
      <c r="AP564" s="30"/>
      <c r="AQ564" s="30"/>
      <c r="AR564" s="30"/>
      <c r="AS564" s="30"/>
    </row>
    <row r="565">
      <c r="AK565" s="30"/>
      <c r="AL565" s="30"/>
      <c r="AM565" s="30"/>
      <c r="AN565" s="30"/>
      <c r="AO565" s="30"/>
      <c r="AP565" s="30"/>
      <c r="AQ565" s="30"/>
      <c r="AR565" s="30"/>
      <c r="AS565" s="30"/>
    </row>
    <row r="566">
      <c r="AK566" s="30"/>
      <c r="AL566" s="30"/>
      <c r="AM566" s="30"/>
      <c r="AN566" s="30"/>
      <c r="AO566" s="30"/>
      <c r="AP566" s="30"/>
      <c r="AQ566" s="30"/>
      <c r="AR566" s="30"/>
      <c r="AS566" s="30"/>
    </row>
    <row r="567">
      <c r="AK567" s="30"/>
      <c r="AL567" s="30"/>
      <c r="AM567" s="30"/>
      <c r="AN567" s="30"/>
      <c r="AO567" s="30"/>
      <c r="AP567" s="30"/>
      <c r="AQ567" s="30"/>
      <c r="AR567" s="30"/>
      <c r="AS567" s="30"/>
    </row>
    <row r="568">
      <c r="AK568" s="30"/>
      <c r="AL568" s="30"/>
      <c r="AM568" s="30"/>
      <c r="AN568" s="30"/>
      <c r="AO568" s="30"/>
      <c r="AP568" s="30"/>
      <c r="AQ568" s="30"/>
      <c r="AR568" s="30"/>
      <c r="AS568" s="30"/>
    </row>
    <row r="569">
      <c r="AK569" s="30"/>
      <c r="AL569" s="30"/>
      <c r="AM569" s="30"/>
      <c r="AN569" s="30"/>
      <c r="AO569" s="30"/>
      <c r="AP569" s="30"/>
      <c r="AQ569" s="30"/>
      <c r="AR569" s="30"/>
      <c r="AS569" s="30"/>
    </row>
    <row r="570">
      <c r="AK570" s="30"/>
      <c r="AL570" s="30"/>
      <c r="AM570" s="30"/>
      <c r="AN570" s="30"/>
      <c r="AO570" s="30"/>
      <c r="AP570" s="30"/>
      <c r="AQ570" s="30"/>
      <c r="AR570" s="30"/>
      <c r="AS570" s="30"/>
    </row>
    <row r="571">
      <c r="AK571" s="30"/>
      <c r="AL571" s="30"/>
      <c r="AM571" s="30"/>
      <c r="AN571" s="30"/>
      <c r="AO571" s="30"/>
      <c r="AP571" s="30"/>
      <c r="AQ571" s="30"/>
      <c r="AR571" s="30"/>
      <c r="AS571" s="30"/>
    </row>
    <row r="572">
      <c r="AK572" s="30"/>
      <c r="AL572" s="30"/>
      <c r="AM572" s="30"/>
      <c r="AN572" s="30"/>
      <c r="AO572" s="30"/>
      <c r="AP572" s="30"/>
      <c r="AQ572" s="30"/>
      <c r="AR572" s="30"/>
      <c r="AS572" s="30"/>
    </row>
    <row r="573">
      <c r="AK573" s="30"/>
      <c r="AL573" s="30"/>
      <c r="AM573" s="30"/>
      <c r="AN573" s="30"/>
      <c r="AO573" s="30"/>
      <c r="AP573" s="30"/>
      <c r="AQ573" s="30"/>
      <c r="AR573" s="30"/>
      <c r="AS573" s="30"/>
    </row>
    <row r="574">
      <c r="AK574" s="30"/>
      <c r="AL574" s="30"/>
      <c r="AM574" s="30"/>
      <c r="AN574" s="30"/>
      <c r="AO574" s="30"/>
      <c r="AP574" s="30"/>
      <c r="AQ574" s="30"/>
      <c r="AR574" s="30"/>
      <c r="AS574" s="30"/>
    </row>
    <row r="575">
      <c r="AK575" s="30"/>
      <c r="AL575" s="30"/>
      <c r="AM575" s="30"/>
      <c r="AN575" s="30"/>
      <c r="AO575" s="30"/>
      <c r="AP575" s="30"/>
      <c r="AQ575" s="30"/>
      <c r="AR575" s="30"/>
      <c r="AS575" s="30"/>
    </row>
    <row r="576">
      <c r="AK576" s="30"/>
      <c r="AL576" s="30"/>
      <c r="AM576" s="30"/>
      <c r="AN576" s="30"/>
      <c r="AO576" s="30"/>
      <c r="AP576" s="30"/>
      <c r="AQ576" s="30"/>
      <c r="AR576" s="30"/>
      <c r="AS576" s="30"/>
    </row>
    <row r="577">
      <c r="AK577" s="30"/>
      <c r="AL577" s="30"/>
      <c r="AM577" s="30"/>
      <c r="AN577" s="30"/>
      <c r="AO577" s="30"/>
      <c r="AP577" s="30"/>
      <c r="AQ577" s="30"/>
      <c r="AR577" s="30"/>
      <c r="AS577" s="30"/>
    </row>
    <row r="578">
      <c r="AK578" s="30"/>
      <c r="AL578" s="30"/>
      <c r="AM578" s="30"/>
      <c r="AN578" s="30"/>
      <c r="AO578" s="30"/>
      <c r="AP578" s="30"/>
      <c r="AQ578" s="30"/>
      <c r="AR578" s="30"/>
      <c r="AS578" s="30"/>
    </row>
    <row r="579">
      <c r="AK579" s="30"/>
      <c r="AL579" s="30"/>
      <c r="AM579" s="30"/>
      <c r="AN579" s="30"/>
      <c r="AO579" s="30"/>
      <c r="AP579" s="30"/>
      <c r="AQ579" s="30"/>
      <c r="AR579" s="30"/>
      <c r="AS579" s="30"/>
    </row>
    <row r="580">
      <c r="AK580" s="30"/>
      <c r="AL580" s="30"/>
      <c r="AM580" s="30"/>
      <c r="AN580" s="30"/>
      <c r="AO580" s="30"/>
      <c r="AP580" s="30"/>
      <c r="AQ580" s="30"/>
      <c r="AR580" s="30"/>
      <c r="AS580" s="30"/>
    </row>
    <row r="581">
      <c r="AK581" s="30"/>
      <c r="AL581" s="30"/>
      <c r="AM581" s="30"/>
      <c r="AN581" s="30"/>
      <c r="AO581" s="30"/>
      <c r="AP581" s="30"/>
      <c r="AQ581" s="30"/>
      <c r="AR581" s="30"/>
      <c r="AS581" s="30"/>
    </row>
    <row r="582">
      <c r="AK582" s="30"/>
      <c r="AL582" s="30"/>
      <c r="AM582" s="30"/>
      <c r="AN582" s="30"/>
      <c r="AO582" s="30"/>
      <c r="AP582" s="30"/>
      <c r="AQ582" s="30"/>
      <c r="AR582" s="30"/>
      <c r="AS582" s="30"/>
    </row>
    <row r="583">
      <c r="AK583" s="30"/>
      <c r="AL583" s="30"/>
      <c r="AM583" s="30"/>
      <c r="AN583" s="30"/>
      <c r="AO583" s="30"/>
      <c r="AP583" s="30"/>
      <c r="AQ583" s="30"/>
      <c r="AR583" s="30"/>
      <c r="AS583" s="30"/>
    </row>
    <row r="584">
      <c r="AK584" s="30"/>
      <c r="AL584" s="30"/>
      <c r="AM584" s="30"/>
      <c r="AN584" s="30"/>
      <c r="AO584" s="30"/>
      <c r="AP584" s="30"/>
      <c r="AQ584" s="30"/>
      <c r="AR584" s="30"/>
      <c r="AS584" s="30"/>
    </row>
    <row r="585">
      <c r="AK585" s="30"/>
      <c r="AL585" s="30"/>
      <c r="AM585" s="30"/>
      <c r="AN585" s="30"/>
      <c r="AO585" s="30"/>
      <c r="AP585" s="30"/>
      <c r="AQ585" s="30"/>
      <c r="AR585" s="30"/>
      <c r="AS585" s="30"/>
    </row>
    <row r="586">
      <c r="AK586" s="30"/>
      <c r="AL586" s="30"/>
      <c r="AM586" s="30"/>
      <c r="AN586" s="30"/>
      <c r="AO586" s="30"/>
      <c r="AP586" s="30"/>
      <c r="AQ586" s="30"/>
      <c r="AR586" s="30"/>
      <c r="AS586" s="30"/>
    </row>
    <row r="587">
      <c r="AK587" s="30"/>
      <c r="AL587" s="30"/>
      <c r="AM587" s="30"/>
      <c r="AN587" s="30"/>
      <c r="AO587" s="30"/>
      <c r="AP587" s="30"/>
      <c r="AQ587" s="30"/>
      <c r="AR587" s="30"/>
      <c r="AS587" s="30"/>
    </row>
    <row r="588">
      <c r="AK588" s="30"/>
      <c r="AL588" s="30"/>
      <c r="AM588" s="30"/>
      <c r="AN588" s="30"/>
      <c r="AO588" s="30"/>
      <c r="AP588" s="30"/>
      <c r="AQ588" s="30"/>
      <c r="AR588" s="30"/>
      <c r="AS588" s="30"/>
    </row>
    <row r="589">
      <c r="AK589" s="30"/>
      <c r="AL589" s="30"/>
      <c r="AM589" s="30"/>
      <c r="AN589" s="30"/>
      <c r="AO589" s="30"/>
      <c r="AP589" s="30"/>
      <c r="AQ589" s="30"/>
      <c r="AR589" s="30"/>
      <c r="AS589" s="30"/>
    </row>
    <row r="590">
      <c r="AK590" s="30"/>
      <c r="AL590" s="30"/>
      <c r="AM590" s="30"/>
      <c r="AN590" s="30"/>
      <c r="AO590" s="30"/>
      <c r="AP590" s="30"/>
      <c r="AQ590" s="30"/>
      <c r="AR590" s="30"/>
      <c r="AS590" s="30"/>
    </row>
    <row r="591">
      <c r="AK591" s="30"/>
      <c r="AL591" s="30"/>
      <c r="AM591" s="30"/>
      <c r="AN591" s="30"/>
      <c r="AO591" s="30"/>
      <c r="AP591" s="30"/>
      <c r="AQ591" s="30"/>
      <c r="AR591" s="30"/>
      <c r="AS591" s="30"/>
    </row>
    <row r="592">
      <c r="AK592" s="30"/>
      <c r="AL592" s="30"/>
      <c r="AM592" s="30"/>
      <c r="AN592" s="30"/>
      <c r="AO592" s="30"/>
      <c r="AP592" s="30"/>
      <c r="AQ592" s="30"/>
      <c r="AR592" s="30"/>
      <c r="AS592" s="30"/>
    </row>
    <row r="593">
      <c r="AK593" s="30"/>
      <c r="AL593" s="30"/>
      <c r="AM593" s="30"/>
      <c r="AN593" s="30"/>
      <c r="AO593" s="30"/>
      <c r="AP593" s="30"/>
      <c r="AQ593" s="30"/>
      <c r="AR593" s="30"/>
      <c r="AS593" s="30"/>
    </row>
    <row r="594">
      <c r="AK594" s="30"/>
      <c r="AL594" s="30"/>
      <c r="AM594" s="30"/>
      <c r="AN594" s="30"/>
      <c r="AO594" s="30"/>
      <c r="AP594" s="30"/>
      <c r="AQ594" s="30"/>
      <c r="AR594" s="30"/>
      <c r="AS594" s="30"/>
    </row>
    <row r="595">
      <c r="AK595" s="30"/>
      <c r="AL595" s="30"/>
      <c r="AM595" s="30"/>
      <c r="AN595" s="30"/>
      <c r="AO595" s="30"/>
      <c r="AP595" s="30"/>
      <c r="AQ595" s="30"/>
      <c r="AR595" s="30"/>
      <c r="AS595" s="30"/>
    </row>
    <row r="596">
      <c r="AK596" s="30"/>
      <c r="AL596" s="30"/>
      <c r="AM596" s="30"/>
      <c r="AN596" s="30"/>
      <c r="AO596" s="30"/>
      <c r="AP596" s="30"/>
      <c r="AQ596" s="30"/>
      <c r="AR596" s="30"/>
      <c r="AS596" s="30"/>
    </row>
    <row r="597">
      <c r="AK597" s="30"/>
      <c r="AL597" s="30"/>
      <c r="AM597" s="30"/>
      <c r="AN597" s="30"/>
      <c r="AO597" s="30"/>
      <c r="AP597" s="30"/>
      <c r="AQ597" s="30"/>
      <c r="AR597" s="30"/>
      <c r="AS597" s="30"/>
    </row>
    <row r="598">
      <c r="AK598" s="30"/>
      <c r="AL598" s="30"/>
      <c r="AM598" s="30"/>
      <c r="AN598" s="30"/>
      <c r="AO598" s="30"/>
      <c r="AP598" s="30"/>
      <c r="AQ598" s="30"/>
      <c r="AR598" s="30"/>
      <c r="AS598" s="30"/>
    </row>
    <row r="599">
      <c r="AK599" s="30"/>
      <c r="AL599" s="30"/>
      <c r="AM599" s="30"/>
      <c r="AN599" s="30"/>
      <c r="AO599" s="30"/>
      <c r="AP599" s="30"/>
      <c r="AQ599" s="30"/>
      <c r="AR599" s="30"/>
      <c r="AS599" s="30"/>
    </row>
    <row r="600">
      <c r="AK600" s="30"/>
      <c r="AL600" s="30"/>
      <c r="AM600" s="30"/>
      <c r="AN600" s="30"/>
      <c r="AO600" s="30"/>
      <c r="AP600" s="30"/>
      <c r="AQ600" s="30"/>
      <c r="AR600" s="30"/>
      <c r="AS600" s="30"/>
    </row>
    <row r="601">
      <c r="AK601" s="30"/>
      <c r="AL601" s="30"/>
      <c r="AM601" s="30"/>
      <c r="AN601" s="30"/>
      <c r="AO601" s="30"/>
      <c r="AP601" s="30"/>
      <c r="AQ601" s="30"/>
      <c r="AR601" s="30"/>
      <c r="AS601" s="30"/>
    </row>
    <row r="602">
      <c r="AK602" s="30"/>
      <c r="AL602" s="30"/>
      <c r="AM602" s="30"/>
      <c r="AN602" s="30"/>
      <c r="AO602" s="30"/>
      <c r="AP602" s="30"/>
      <c r="AQ602" s="30"/>
      <c r="AR602" s="30"/>
      <c r="AS602" s="30"/>
    </row>
    <row r="603">
      <c r="AK603" s="30"/>
      <c r="AL603" s="30"/>
      <c r="AM603" s="30"/>
      <c r="AN603" s="30"/>
      <c r="AO603" s="30"/>
      <c r="AP603" s="30"/>
      <c r="AQ603" s="30"/>
      <c r="AR603" s="30"/>
      <c r="AS603" s="30"/>
    </row>
    <row r="604">
      <c r="AK604" s="30"/>
      <c r="AL604" s="30"/>
      <c r="AM604" s="30"/>
      <c r="AN604" s="30"/>
      <c r="AO604" s="30"/>
      <c r="AP604" s="30"/>
      <c r="AQ604" s="30"/>
      <c r="AR604" s="30"/>
      <c r="AS604" s="30"/>
    </row>
    <row r="605">
      <c r="AK605" s="30"/>
      <c r="AL605" s="30"/>
      <c r="AM605" s="30"/>
      <c r="AN605" s="30"/>
      <c r="AO605" s="30"/>
      <c r="AP605" s="30"/>
      <c r="AQ605" s="30"/>
      <c r="AR605" s="30"/>
      <c r="AS605" s="30"/>
    </row>
    <row r="606">
      <c r="AK606" s="30"/>
      <c r="AL606" s="30"/>
      <c r="AM606" s="30"/>
      <c r="AN606" s="30"/>
      <c r="AO606" s="30"/>
      <c r="AP606" s="30"/>
      <c r="AQ606" s="30"/>
      <c r="AR606" s="30"/>
      <c r="AS606" s="30"/>
    </row>
    <row r="607">
      <c r="AK607" s="30"/>
      <c r="AL607" s="30"/>
      <c r="AM607" s="30"/>
      <c r="AN607" s="30"/>
      <c r="AO607" s="30"/>
      <c r="AP607" s="30"/>
      <c r="AQ607" s="30"/>
      <c r="AR607" s="30"/>
      <c r="AS607" s="30"/>
    </row>
    <row r="608">
      <c r="AK608" s="30"/>
      <c r="AL608" s="30"/>
      <c r="AM608" s="30"/>
      <c r="AN608" s="30"/>
      <c r="AO608" s="30"/>
      <c r="AP608" s="30"/>
      <c r="AQ608" s="30"/>
      <c r="AR608" s="30"/>
      <c r="AS608" s="30"/>
    </row>
    <row r="609">
      <c r="AK609" s="30"/>
      <c r="AL609" s="30"/>
      <c r="AM609" s="30"/>
      <c r="AN609" s="30"/>
      <c r="AO609" s="30"/>
      <c r="AP609" s="30"/>
      <c r="AQ609" s="30"/>
      <c r="AR609" s="30"/>
      <c r="AS609" s="30"/>
    </row>
    <row r="610">
      <c r="AK610" s="30"/>
      <c r="AL610" s="30"/>
      <c r="AM610" s="30"/>
      <c r="AN610" s="30"/>
      <c r="AO610" s="30"/>
      <c r="AP610" s="30"/>
      <c r="AQ610" s="30"/>
      <c r="AR610" s="30"/>
      <c r="AS610" s="30"/>
    </row>
    <row r="611">
      <c r="AK611" s="30"/>
      <c r="AL611" s="30"/>
      <c r="AM611" s="30"/>
      <c r="AN611" s="30"/>
      <c r="AO611" s="30"/>
      <c r="AP611" s="30"/>
      <c r="AQ611" s="30"/>
      <c r="AR611" s="30"/>
      <c r="AS611" s="30"/>
    </row>
    <row r="612">
      <c r="AK612" s="30"/>
      <c r="AL612" s="30"/>
      <c r="AM612" s="30"/>
      <c r="AN612" s="30"/>
      <c r="AO612" s="30"/>
      <c r="AP612" s="30"/>
      <c r="AQ612" s="30"/>
      <c r="AR612" s="30"/>
      <c r="AS612" s="30"/>
    </row>
    <row r="613">
      <c r="AK613" s="30"/>
      <c r="AL613" s="30"/>
      <c r="AM613" s="30"/>
      <c r="AN613" s="30"/>
      <c r="AO613" s="30"/>
      <c r="AP613" s="30"/>
      <c r="AQ613" s="30"/>
      <c r="AR613" s="30"/>
      <c r="AS613" s="30"/>
    </row>
    <row r="614">
      <c r="AK614" s="30"/>
      <c r="AL614" s="30"/>
      <c r="AM614" s="30"/>
      <c r="AN614" s="30"/>
      <c r="AO614" s="30"/>
      <c r="AP614" s="30"/>
      <c r="AQ614" s="30"/>
      <c r="AR614" s="30"/>
      <c r="AS614" s="30"/>
    </row>
    <row r="615">
      <c r="AK615" s="30"/>
      <c r="AL615" s="30"/>
      <c r="AM615" s="30"/>
      <c r="AN615" s="30"/>
      <c r="AO615" s="30"/>
      <c r="AP615" s="30"/>
      <c r="AQ615" s="30"/>
      <c r="AR615" s="30"/>
      <c r="AS615" s="30"/>
    </row>
    <row r="616">
      <c r="AK616" s="30"/>
      <c r="AL616" s="30"/>
      <c r="AM616" s="30"/>
      <c r="AN616" s="30"/>
      <c r="AO616" s="30"/>
      <c r="AP616" s="30"/>
      <c r="AQ616" s="30"/>
      <c r="AR616" s="30"/>
      <c r="AS616" s="30"/>
    </row>
    <row r="617">
      <c r="AK617" s="30"/>
      <c r="AL617" s="30"/>
      <c r="AM617" s="30"/>
      <c r="AN617" s="30"/>
      <c r="AO617" s="30"/>
      <c r="AP617" s="30"/>
      <c r="AQ617" s="30"/>
      <c r="AR617" s="30"/>
      <c r="AS617" s="30"/>
    </row>
    <row r="618">
      <c r="AK618" s="30"/>
      <c r="AL618" s="30"/>
      <c r="AM618" s="30"/>
      <c r="AN618" s="30"/>
      <c r="AO618" s="30"/>
      <c r="AP618" s="30"/>
      <c r="AQ618" s="30"/>
      <c r="AR618" s="30"/>
      <c r="AS618" s="30"/>
    </row>
    <row r="619">
      <c r="AK619" s="30"/>
      <c r="AL619" s="30"/>
      <c r="AM619" s="30"/>
      <c r="AN619" s="30"/>
      <c r="AO619" s="30"/>
      <c r="AP619" s="30"/>
      <c r="AQ619" s="30"/>
      <c r="AR619" s="30"/>
      <c r="AS619" s="30"/>
    </row>
    <row r="620">
      <c r="AK620" s="30"/>
      <c r="AL620" s="30"/>
      <c r="AM620" s="30"/>
      <c r="AN620" s="30"/>
      <c r="AO620" s="30"/>
      <c r="AP620" s="30"/>
      <c r="AQ620" s="30"/>
      <c r="AR620" s="30"/>
      <c r="AS620" s="30"/>
    </row>
    <row r="621">
      <c r="AK621" s="30"/>
      <c r="AL621" s="30"/>
      <c r="AM621" s="30"/>
      <c r="AN621" s="30"/>
      <c r="AO621" s="30"/>
      <c r="AP621" s="30"/>
      <c r="AQ621" s="30"/>
      <c r="AR621" s="30"/>
      <c r="AS621" s="30"/>
    </row>
    <row r="622">
      <c r="AK622" s="30"/>
      <c r="AL622" s="30"/>
      <c r="AM622" s="30"/>
      <c r="AN622" s="30"/>
      <c r="AO622" s="30"/>
      <c r="AP622" s="30"/>
      <c r="AQ622" s="30"/>
      <c r="AR622" s="30"/>
      <c r="AS622" s="30"/>
    </row>
    <row r="623">
      <c r="AK623" s="30"/>
      <c r="AL623" s="30"/>
      <c r="AM623" s="30"/>
      <c r="AN623" s="30"/>
      <c r="AO623" s="30"/>
      <c r="AP623" s="30"/>
      <c r="AQ623" s="30"/>
      <c r="AR623" s="30"/>
      <c r="AS623" s="30"/>
    </row>
    <row r="624">
      <c r="AK624" s="30"/>
      <c r="AL624" s="30"/>
      <c r="AM624" s="30"/>
      <c r="AN624" s="30"/>
      <c r="AO624" s="30"/>
      <c r="AP624" s="30"/>
      <c r="AQ624" s="30"/>
      <c r="AR624" s="30"/>
      <c r="AS624" s="30"/>
    </row>
    <row r="625">
      <c r="AK625" s="30"/>
      <c r="AL625" s="30"/>
      <c r="AM625" s="30"/>
      <c r="AN625" s="30"/>
      <c r="AO625" s="30"/>
      <c r="AP625" s="30"/>
      <c r="AQ625" s="30"/>
      <c r="AR625" s="30"/>
      <c r="AS625" s="30"/>
    </row>
    <row r="626">
      <c r="AK626" s="30"/>
      <c r="AL626" s="30"/>
      <c r="AM626" s="30"/>
      <c r="AN626" s="30"/>
      <c r="AO626" s="30"/>
      <c r="AP626" s="30"/>
      <c r="AQ626" s="30"/>
      <c r="AR626" s="30"/>
      <c r="AS626" s="30"/>
    </row>
    <row r="627">
      <c r="AK627" s="30"/>
      <c r="AL627" s="30"/>
      <c r="AM627" s="30"/>
      <c r="AN627" s="30"/>
      <c r="AO627" s="30"/>
      <c r="AP627" s="30"/>
      <c r="AQ627" s="30"/>
      <c r="AR627" s="30"/>
      <c r="AS627" s="30"/>
    </row>
    <row r="628">
      <c r="AK628" s="30"/>
      <c r="AL628" s="30"/>
      <c r="AM628" s="30"/>
      <c r="AN628" s="30"/>
      <c r="AO628" s="30"/>
      <c r="AP628" s="30"/>
      <c r="AQ628" s="30"/>
      <c r="AR628" s="30"/>
      <c r="AS628" s="30"/>
    </row>
    <row r="629">
      <c r="AK629" s="30"/>
      <c r="AL629" s="30"/>
      <c r="AM629" s="30"/>
      <c r="AN629" s="30"/>
      <c r="AO629" s="30"/>
      <c r="AP629" s="30"/>
      <c r="AQ629" s="30"/>
      <c r="AR629" s="30"/>
      <c r="AS629" s="30"/>
    </row>
    <row r="630">
      <c r="AK630" s="30"/>
      <c r="AL630" s="30"/>
      <c r="AM630" s="30"/>
      <c r="AN630" s="30"/>
      <c r="AO630" s="30"/>
      <c r="AP630" s="30"/>
      <c r="AQ630" s="30"/>
      <c r="AR630" s="30"/>
      <c r="AS630" s="30"/>
    </row>
    <row r="631">
      <c r="AK631" s="30"/>
      <c r="AL631" s="30"/>
      <c r="AM631" s="30"/>
      <c r="AN631" s="30"/>
      <c r="AO631" s="30"/>
      <c r="AP631" s="30"/>
      <c r="AQ631" s="30"/>
      <c r="AR631" s="30"/>
      <c r="AS631" s="30"/>
    </row>
    <row r="632">
      <c r="AK632" s="30"/>
      <c r="AL632" s="30"/>
      <c r="AM632" s="30"/>
      <c r="AN632" s="30"/>
      <c r="AO632" s="30"/>
      <c r="AP632" s="30"/>
      <c r="AQ632" s="30"/>
      <c r="AR632" s="30"/>
      <c r="AS632" s="30"/>
    </row>
    <row r="633">
      <c r="AK633" s="30"/>
      <c r="AL633" s="30"/>
      <c r="AM633" s="30"/>
      <c r="AN633" s="30"/>
      <c r="AO633" s="30"/>
      <c r="AP633" s="30"/>
      <c r="AQ633" s="30"/>
      <c r="AR633" s="30"/>
      <c r="AS633" s="30"/>
    </row>
    <row r="634">
      <c r="AK634" s="30"/>
      <c r="AL634" s="30"/>
      <c r="AM634" s="30"/>
      <c r="AN634" s="30"/>
      <c r="AO634" s="30"/>
      <c r="AP634" s="30"/>
      <c r="AQ634" s="30"/>
      <c r="AR634" s="30"/>
      <c r="AS634" s="30"/>
    </row>
    <row r="635">
      <c r="AK635" s="30"/>
      <c r="AL635" s="30"/>
      <c r="AM635" s="30"/>
      <c r="AN635" s="30"/>
      <c r="AO635" s="30"/>
      <c r="AP635" s="30"/>
      <c r="AQ635" s="30"/>
      <c r="AR635" s="30"/>
      <c r="AS635" s="30"/>
    </row>
    <row r="636">
      <c r="AK636" s="30"/>
      <c r="AL636" s="30"/>
      <c r="AM636" s="30"/>
      <c r="AN636" s="30"/>
      <c r="AO636" s="30"/>
      <c r="AP636" s="30"/>
      <c r="AQ636" s="30"/>
      <c r="AR636" s="30"/>
      <c r="AS636" s="30"/>
    </row>
    <row r="637">
      <c r="AK637" s="30"/>
      <c r="AL637" s="30"/>
      <c r="AM637" s="30"/>
      <c r="AN637" s="30"/>
      <c r="AO637" s="30"/>
      <c r="AP637" s="30"/>
      <c r="AQ637" s="30"/>
      <c r="AR637" s="30"/>
      <c r="AS637" s="30"/>
    </row>
    <row r="638">
      <c r="AK638" s="30"/>
      <c r="AL638" s="30"/>
      <c r="AM638" s="30"/>
      <c r="AN638" s="30"/>
      <c r="AO638" s="30"/>
      <c r="AP638" s="30"/>
      <c r="AQ638" s="30"/>
      <c r="AR638" s="30"/>
      <c r="AS638" s="30"/>
    </row>
    <row r="639">
      <c r="AK639" s="30"/>
      <c r="AL639" s="30"/>
      <c r="AM639" s="30"/>
      <c r="AN639" s="30"/>
      <c r="AO639" s="30"/>
      <c r="AP639" s="30"/>
      <c r="AQ639" s="30"/>
      <c r="AR639" s="30"/>
      <c r="AS639" s="30"/>
    </row>
    <row r="640">
      <c r="AK640" s="30"/>
      <c r="AL640" s="30"/>
      <c r="AM640" s="30"/>
      <c r="AN640" s="30"/>
      <c r="AO640" s="30"/>
      <c r="AP640" s="30"/>
      <c r="AQ640" s="30"/>
      <c r="AR640" s="30"/>
      <c r="AS640" s="30"/>
    </row>
    <row r="641">
      <c r="AK641" s="30"/>
      <c r="AL641" s="30"/>
      <c r="AM641" s="30"/>
      <c r="AN641" s="30"/>
      <c r="AO641" s="30"/>
      <c r="AP641" s="30"/>
      <c r="AQ641" s="30"/>
      <c r="AR641" s="30"/>
      <c r="AS641" s="30"/>
    </row>
    <row r="642">
      <c r="AK642" s="30"/>
      <c r="AL642" s="30"/>
      <c r="AM642" s="30"/>
      <c r="AN642" s="30"/>
      <c r="AO642" s="30"/>
      <c r="AP642" s="30"/>
      <c r="AQ642" s="30"/>
      <c r="AR642" s="30"/>
      <c r="AS642" s="30"/>
    </row>
    <row r="643">
      <c r="AK643" s="30"/>
      <c r="AL643" s="30"/>
      <c r="AM643" s="30"/>
      <c r="AN643" s="30"/>
      <c r="AO643" s="30"/>
      <c r="AP643" s="30"/>
      <c r="AQ643" s="30"/>
      <c r="AR643" s="30"/>
      <c r="AS643" s="30"/>
    </row>
    <row r="644">
      <c r="AK644" s="30"/>
      <c r="AL644" s="30"/>
      <c r="AM644" s="30"/>
      <c r="AN644" s="30"/>
      <c r="AO644" s="30"/>
      <c r="AP644" s="30"/>
      <c r="AQ644" s="30"/>
      <c r="AR644" s="30"/>
      <c r="AS644" s="30"/>
    </row>
    <row r="645">
      <c r="AK645" s="30"/>
      <c r="AL645" s="30"/>
      <c r="AM645" s="30"/>
      <c r="AN645" s="30"/>
      <c r="AO645" s="30"/>
      <c r="AP645" s="30"/>
      <c r="AQ645" s="30"/>
      <c r="AR645" s="30"/>
      <c r="AS645" s="30"/>
    </row>
    <row r="646">
      <c r="AK646" s="30"/>
      <c r="AL646" s="30"/>
      <c r="AM646" s="30"/>
      <c r="AN646" s="30"/>
      <c r="AO646" s="30"/>
      <c r="AP646" s="30"/>
      <c r="AQ646" s="30"/>
      <c r="AR646" s="30"/>
      <c r="AS646" s="30"/>
    </row>
    <row r="647">
      <c r="AK647" s="30"/>
      <c r="AL647" s="30"/>
      <c r="AM647" s="30"/>
      <c r="AN647" s="30"/>
      <c r="AO647" s="30"/>
      <c r="AP647" s="30"/>
      <c r="AQ647" s="30"/>
      <c r="AR647" s="30"/>
      <c r="AS647" s="30"/>
    </row>
    <row r="648">
      <c r="AK648" s="30"/>
      <c r="AL648" s="30"/>
      <c r="AM648" s="30"/>
      <c r="AN648" s="30"/>
      <c r="AO648" s="30"/>
      <c r="AP648" s="30"/>
      <c r="AQ648" s="30"/>
      <c r="AR648" s="30"/>
      <c r="AS648" s="30"/>
    </row>
    <row r="649">
      <c r="AK649" s="30"/>
      <c r="AL649" s="30"/>
      <c r="AM649" s="30"/>
      <c r="AN649" s="30"/>
      <c r="AO649" s="30"/>
      <c r="AP649" s="30"/>
      <c r="AQ649" s="30"/>
      <c r="AR649" s="30"/>
      <c r="AS649" s="30"/>
    </row>
    <row r="650">
      <c r="AK650" s="30"/>
      <c r="AL650" s="30"/>
      <c r="AM650" s="30"/>
      <c r="AN650" s="30"/>
      <c r="AO650" s="30"/>
      <c r="AP650" s="30"/>
      <c r="AQ650" s="30"/>
      <c r="AR650" s="30"/>
      <c r="AS650" s="30"/>
    </row>
    <row r="651">
      <c r="AK651" s="30"/>
      <c r="AL651" s="30"/>
      <c r="AM651" s="30"/>
      <c r="AN651" s="30"/>
      <c r="AO651" s="30"/>
      <c r="AP651" s="30"/>
      <c r="AQ651" s="30"/>
      <c r="AR651" s="30"/>
      <c r="AS651" s="30"/>
    </row>
    <row r="652">
      <c r="AK652" s="30"/>
      <c r="AL652" s="30"/>
      <c r="AM652" s="30"/>
      <c r="AN652" s="30"/>
      <c r="AO652" s="30"/>
      <c r="AP652" s="30"/>
      <c r="AQ652" s="30"/>
      <c r="AR652" s="30"/>
      <c r="AS652" s="30"/>
    </row>
    <row r="653">
      <c r="AK653" s="30"/>
      <c r="AL653" s="30"/>
      <c r="AM653" s="30"/>
      <c r="AN653" s="30"/>
      <c r="AO653" s="30"/>
      <c r="AP653" s="30"/>
      <c r="AQ653" s="30"/>
      <c r="AR653" s="30"/>
      <c r="AS653" s="30"/>
    </row>
    <row r="654">
      <c r="AK654" s="30"/>
      <c r="AL654" s="30"/>
      <c r="AM654" s="30"/>
      <c r="AN654" s="30"/>
      <c r="AO654" s="30"/>
      <c r="AP654" s="30"/>
      <c r="AQ654" s="30"/>
      <c r="AR654" s="30"/>
      <c r="AS654" s="30"/>
    </row>
    <row r="655">
      <c r="AK655" s="30"/>
      <c r="AL655" s="30"/>
      <c r="AM655" s="30"/>
      <c r="AN655" s="30"/>
      <c r="AO655" s="30"/>
      <c r="AP655" s="30"/>
      <c r="AQ655" s="30"/>
      <c r="AR655" s="30"/>
      <c r="AS655" s="30"/>
    </row>
    <row r="656">
      <c r="AK656" s="30"/>
      <c r="AL656" s="30"/>
      <c r="AM656" s="30"/>
      <c r="AN656" s="30"/>
      <c r="AO656" s="30"/>
      <c r="AP656" s="30"/>
      <c r="AQ656" s="30"/>
      <c r="AR656" s="30"/>
      <c r="AS656" s="30"/>
    </row>
    <row r="657">
      <c r="AK657" s="30"/>
      <c r="AL657" s="30"/>
      <c r="AM657" s="30"/>
      <c r="AN657" s="30"/>
      <c r="AO657" s="30"/>
      <c r="AP657" s="30"/>
      <c r="AQ657" s="30"/>
      <c r="AR657" s="30"/>
      <c r="AS657" s="30"/>
    </row>
    <row r="658">
      <c r="AK658" s="30"/>
      <c r="AL658" s="30"/>
      <c r="AM658" s="30"/>
      <c r="AN658" s="30"/>
      <c r="AO658" s="30"/>
      <c r="AP658" s="30"/>
      <c r="AQ658" s="30"/>
      <c r="AR658" s="30"/>
      <c r="AS658" s="30"/>
    </row>
    <row r="659">
      <c r="AK659" s="30"/>
      <c r="AL659" s="30"/>
      <c r="AM659" s="30"/>
      <c r="AN659" s="30"/>
      <c r="AO659" s="30"/>
      <c r="AP659" s="30"/>
      <c r="AQ659" s="30"/>
      <c r="AR659" s="30"/>
      <c r="AS659" s="30"/>
    </row>
    <row r="660">
      <c r="AK660" s="30"/>
      <c r="AL660" s="30"/>
      <c r="AM660" s="30"/>
      <c r="AN660" s="30"/>
      <c r="AO660" s="30"/>
      <c r="AP660" s="30"/>
      <c r="AQ660" s="30"/>
      <c r="AR660" s="30"/>
      <c r="AS660" s="30"/>
    </row>
    <row r="661">
      <c r="AK661" s="30"/>
      <c r="AL661" s="30"/>
      <c r="AM661" s="30"/>
      <c r="AN661" s="30"/>
      <c r="AO661" s="30"/>
      <c r="AP661" s="30"/>
      <c r="AQ661" s="30"/>
      <c r="AR661" s="30"/>
      <c r="AS661" s="30"/>
    </row>
    <row r="662">
      <c r="AK662" s="30"/>
      <c r="AL662" s="30"/>
      <c r="AM662" s="30"/>
      <c r="AN662" s="30"/>
      <c r="AO662" s="30"/>
      <c r="AP662" s="30"/>
      <c r="AQ662" s="30"/>
      <c r="AR662" s="30"/>
      <c r="AS662" s="30"/>
    </row>
    <row r="663">
      <c r="AK663" s="30"/>
      <c r="AL663" s="30"/>
      <c r="AM663" s="30"/>
      <c r="AN663" s="30"/>
      <c r="AO663" s="30"/>
      <c r="AP663" s="30"/>
      <c r="AQ663" s="30"/>
      <c r="AR663" s="30"/>
      <c r="AS663" s="30"/>
    </row>
    <row r="664">
      <c r="AK664" s="30"/>
      <c r="AL664" s="30"/>
      <c r="AM664" s="30"/>
      <c r="AN664" s="30"/>
      <c r="AO664" s="30"/>
      <c r="AP664" s="30"/>
      <c r="AQ664" s="30"/>
      <c r="AR664" s="30"/>
      <c r="AS664" s="30"/>
    </row>
    <row r="665">
      <c r="AK665" s="30"/>
      <c r="AL665" s="30"/>
      <c r="AM665" s="30"/>
      <c r="AN665" s="30"/>
      <c r="AO665" s="30"/>
      <c r="AP665" s="30"/>
      <c r="AQ665" s="30"/>
      <c r="AR665" s="30"/>
      <c r="AS665" s="30"/>
    </row>
    <row r="666">
      <c r="AK666" s="30"/>
      <c r="AL666" s="30"/>
      <c r="AM666" s="30"/>
      <c r="AN666" s="30"/>
      <c r="AO666" s="30"/>
      <c r="AP666" s="30"/>
      <c r="AQ666" s="30"/>
      <c r="AR666" s="30"/>
      <c r="AS666" s="30"/>
    </row>
    <row r="667">
      <c r="AK667" s="30"/>
      <c r="AL667" s="30"/>
      <c r="AM667" s="30"/>
      <c r="AN667" s="30"/>
      <c r="AO667" s="30"/>
      <c r="AP667" s="30"/>
      <c r="AQ667" s="30"/>
      <c r="AR667" s="30"/>
      <c r="AS667" s="30"/>
    </row>
    <row r="668">
      <c r="AK668" s="30"/>
      <c r="AL668" s="30"/>
      <c r="AM668" s="30"/>
      <c r="AN668" s="30"/>
      <c r="AO668" s="30"/>
      <c r="AP668" s="30"/>
      <c r="AQ668" s="30"/>
      <c r="AR668" s="30"/>
      <c r="AS668" s="30"/>
    </row>
    <row r="669">
      <c r="AK669" s="30"/>
      <c r="AL669" s="30"/>
      <c r="AM669" s="30"/>
      <c r="AN669" s="30"/>
      <c r="AO669" s="30"/>
      <c r="AP669" s="30"/>
      <c r="AQ669" s="30"/>
      <c r="AR669" s="30"/>
      <c r="AS669" s="30"/>
    </row>
    <row r="670">
      <c r="AK670" s="30"/>
      <c r="AL670" s="30"/>
      <c r="AM670" s="30"/>
      <c r="AN670" s="30"/>
      <c r="AO670" s="30"/>
      <c r="AP670" s="30"/>
      <c r="AQ670" s="30"/>
      <c r="AR670" s="30"/>
      <c r="AS670" s="30"/>
    </row>
    <row r="671">
      <c r="AK671" s="30"/>
      <c r="AL671" s="30"/>
      <c r="AM671" s="30"/>
      <c r="AN671" s="30"/>
      <c r="AO671" s="30"/>
      <c r="AP671" s="30"/>
      <c r="AQ671" s="30"/>
      <c r="AR671" s="30"/>
      <c r="AS671" s="30"/>
    </row>
    <row r="672">
      <c r="AK672" s="30"/>
      <c r="AL672" s="30"/>
      <c r="AM672" s="30"/>
      <c r="AN672" s="30"/>
      <c r="AO672" s="30"/>
      <c r="AP672" s="30"/>
      <c r="AQ672" s="30"/>
      <c r="AR672" s="30"/>
      <c r="AS672" s="30"/>
    </row>
    <row r="673">
      <c r="AK673" s="30"/>
      <c r="AL673" s="30"/>
      <c r="AM673" s="30"/>
      <c r="AN673" s="30"/>
      <c r="AO673" s="30"/>
      <c r="AP673" s="30"/>
      <c r="AQ673" s="30"/>
      <c r="AR673" s="30"/>
      <c r="AS673" s="30"/>
    </row>
    <row r="674">
      <c r="AK674" s="30"/>
      <c r="AL674" s="30"/>
      <c r="AM674" s="30"/>
      <c r="AN674" s="30"/>
      <c r="AO674" s="30"/>
      <c r="AP674" s="30"/>
      <c r="AQ674" s="30"/>
      <c r="AR674" s="30"/>
      <c r="AS674" s="30"/>
    </row>
    <row r="675">
      <c r="AK675" s="30"/>
      <c r="AL675" s="30"/>
      <c r="AM675" s="30"/>
      <c r="AN675" s="30"/>
      <c r="AO675" s="30"/>
      <c r="AP675" s="30"/>
      <c r="AQ675" s="30"/>
      <c r="AR675" s="30"/>
      <c r="AS675" s="30"/>
    </row>
    <row r="676">
      <c r="AK676" s="30"/>
      <c r="AL676" s="30"/>
      <c r="AM676" s="30"/>
      <c r="AN676" s="30"/>
      <c r="AO676" s="30"/>
      <c r="AP676" s="30"/>
      <c r="AQ676" s="30"/>
      <c r="AR676" s="30"/>
      <c r="AS676" s="30"/>
    </row>
    <row r="677">
      <c r="AK677" s="30"/>
      <c r="AL677" s="30"/>
      <c r="AM677" s="30"/>
      <c r="AN677" s="30"/>
      <c r="AO677" s="30"/>
      <c r="AP677" s="30"/>
      <c r="AQ677" s="30"/>
      <c r="AR677" s="30"/>
      <c r="AS677" s="30"/>
    </row>
    <row r="678">
      <c r="AK678" s="30"/>
      <c r="AL678" s="30"/>
      <c r="AM678" s="30"/>
      <c r="AN678" s="30"/>
      <c r="AO678" s="30"/>
      <c r="AP678" s="30"/>
      <c r="AQ678" s="30"/>
      <c r="AR678" s="30"/>
      <c r="AS678" s="30"/>
    </row>
    <row r="679">
      <c r="AK679" s="30"/>
      <c r="AL679" s="30"/>
      <c r="AM679" s="30"/>
      <c r="AN679" s="30"/>
      <c r="AO679" s="30"/>
      <c r="AP679" s="30"/>
      <c r="AQ679" s="30"/>
      <c r="AR679" s="30"/>
      <c r="AS679" s="30"/>
    </row>
    <row r="680">
      <c r="AK680" s="30"/>
      <c r="AL680" s="30"/>
      <c r="AM680" s="30"/>
      <c r="AN680" s="30"/>
      <c r="AO680" s="30"/>
      <c r="AP680" s="30"/>
      <c r="AQ680" s="30"/>
      <c r="AR680" s="30"/>
      <c r="AS680" s="30"/>
    </row>
    <row r="681">
      <c r="AK681" s="30"/>
      <c r="AL681" s="30"/>
      <c r="AM681" s="30"/>
      <c r="AN681" s="30"/>
      <c r="AO681" s="30"/>
      <c r="AP681" s="30"/>
      <c r="AQ681" s="30"/>
      <c r="AR681" s="30"/>
      <c r="AS681" s="30"/>
    </row>
    <row r="682">
      <c r="AK682" s="30"/>
      <c r="AL682" s="30"/>
      <c r="AM682" s="30"/>
      <c r="AN682" s="30"/>
      <c r="AO682" s="30"/>
      <c r="AP682" s="30"/>
      <c r="AQ682" s="30"/>
      <c r="AR682" s="30"/>
      <c r="AS682" s="30"/>
    </row>
    <row r="683">
      <c r="AK683" s="30"/>
      <c r="AL683" s="30"/>
      <c r="AM683" s="30"/>
      <c r="AN683" s="30"/>
      <c r="AO683" s="30"/>
      <c r="AP683" s="30"/>
      <c r="AQ683" s="30"/>
      <c r="AR683" s="30"/>
      <c r="AS683" s="30"/>
    </row>
    <row r="684">
      <c r="AK684" s="30"/>
      <c r="AL684" s="30"/>
      <c r="AM684" s="30"/>
      <c r="AN684" s="30"/>
      <c r="AO684" s="30"/>
      <c r="AP684" s="30"/>
      <c r="AQ684" s="30"/>
      <c r="AR684" s="30"/>
      <c r="AS684" s="30"/>
    </row>
    <row r="685">
      <c r="AK685" s="30"/>
      <c r="AL685" s="30"/>
      <c r="AM685" s="30"/>
      <c r="AN685" s="30"/>
      <c r="AO685" s="30"/>
      <c r="AP685" s="30"/>
      <c r="AQ685" s="30"/>
      <c r="AR685" s="30"/>
      <c r="AS685" s="30"/>
    </row>
    <row r="686">
      <c r="AK686" s="30"/>
      <c r="AL686" s="30"/>
      <c r="AM686" s="30"/>
      <c r="AN686" s="30"/>
      <c r="AO686" s="30"/>
      <c r="AP686" s="30"/>
      <c r="AQ686" s="30"/>
      <c r="AR686" s="30"/>
      <c r="AS686" s="30"/>
    </row>
    <row r="687">
      <c r="AK687" s="30"/>
      <c r="AL687" s="30"/>
      <c r="AM687" s="30"/>
      <c r="AN687" s="30"/>
      <c r="AO687" s="30"/>
      <c r="AP687" s="30"/>
      <c r="AQ687" s="30"/>
      <c r="AR687" s="30"/>
      <c r="AS687" s="30"/>
    </row>
    <row r="688">
      <c r="AK688" s="30"/>
      <c r="AL688" s="30"/>
      <c r="AM688" s="30"/>
      <c r="AN688" s="30"/>
      <c r="AO688" s="30"/>
      <c r="AP688" s="30"/>
      <c r="AQ688" s="30"/>
      <c r="AR688" s="30"/>
      <c r="AS688" s="30"/>
    </row>
    <row r="689">
      <c r="AK689" s="30"/>
      <c r="AL689" s="30"/>
      <c r="AM689" s="30"/>
      <c r="AN689" s="30"/>
      <c r="AO689" s="30"/>
      <c r="AP689" s="30"/>
      <c r="AQ689" s="30"/>
      <c r="AR689" s="30"/>
      <c r="AS689" s="30"/>
    </row>
    <row r="690">
      <c r="AK690" s="30"/>
      <c r="AL690" s="30"/>
      <c r="AM690" s="30"/>
      <c r="AN690" s="30"/>
      <c r="AO690" s="30"/>
      <c r="AP690" s="30"/>
      <c r="AQ690" s="30"/>
      <c r="AR690" s="30"/>
      <c r="AS690" s="30"/>
    </row>
    <row r="691">
      <c r="AK691" s="30"/>
      <c r="AL691" s="30"/>
      <c r="AM691" s="30"/>
      <c r="AN691" s="30"/>
      <c r="AO691" s="30"/>
      <c r="AP691" s="30"/>
      <c r="AQ691" s="30"/>
      <c r="AR691" s="30"/>
      <c r="AS691" s="30"/>
    </row>
    <row r="692">
      <c r="AK692" s="30"/>
      <c r="AL692" s="30"/>
      <c r="AM692" s="30"/>
      <c r="AN692" s="30"/>
      <c r="AO692" s="30"/>
      <c r="AP692" s="30"/>
      <c r="AQ692" s="30"/>
      <c r="AR692" s="30"/>
      <c r="AS692" s="30"/>
    </row>
    <row r="693">
      <c r="AK693" s="30"/>
      <c r="AL693" s="30"/>
      <c r="AM693" s="30"/>
      <c r="AN693" s="30"/>
      <c r="AO693" s="30"/>
      <c r="AP693" s="30"/>
      <c r="AQ693" s="30"/>
      <c r="AR693" s="30"/>
      <c r="AS693" s="30"/>
    </row>
    <row r="694">
      <c r="AK694" s="30"/>
      <c r="AL694" s="30"/>
      <c r="AM694" s="30"/>
      <c r="AN694" s="30"/>
      <c r="AO694" s="30"/>
      <c r="AP694" s="30"/>
      <c r="AQ694" s="30"/>
      <c r="AR694" s="30"/>
      <c r="AS694" s="30"/>
    </row>
    <row r="695">
      <c r="AK695" s="30"/>
      <c r="AL695" s="30"/>
      <c r="AM695" s="30"/>
      <c r="AN695" s="30"/>
      <c r="AO695" s="30"/>
      <c r="AP695" s="30"/>
      <c r="AQ695" s="30"/>
      <c r="AR695" s="30"/>
      <c r="AS695" s="30"/>
    </row>
    <row r="696">
      <c r="AK696" s="30"/>
      <c r="AL696" s="30"/>
      <c r="AM696" s="30"/>
      <c r="AN696" s="30"/>
      <c r="AO696" s="30"/>
      <c r="AP696" s="30"/>
      <c r="AQ696" s="30"/>
      <c r="AR696" s="30"/>
      <c r="AS696" s="30"/>
    </row>
    <row r="697">
      <c r="AK697" s="30"/>
      <c r="AL697" s="30"/>
      <c r="AM697" s="30"/>
      <c r="AN697" s="30"/>
      <c r="AO697" s="30"/>
      <c r="AP697" s="30"/>
      <c r="AQ697" s="30"/>
      <c r="AR697" s="30"/>
      <c r="AS697" s="30"/>
    </row>
    <row r="698">
      <c r="AK698" s="30"/>
      <c r="AL698" s="30"/>
      <c r="AM698" s="30"/>
      <c r="AN698" s="30"/>
      <c r="AO698" s="30"/>
      <c r="AP698" s="30"/>
      <c r="AQ698" s="30"/>
      <c r="AR698" s="30"/>
      <c r="AS698" s="30"/>
    </row>
    <row r="699">
      <c r="AK699" s="30"/>
      <c r="AL699" s="30"/>
      <c r="AM699" s="30"/>
      <c r="AN699" s="30"/>
      <c r="AO699" s="30"/>
      <c r="AP699" s="30"/>
      <c r="AQ699" s="30"/>
      <c r="AR699" s="30"/>
      <c r="AS699" s="30"/>
    </row>
    <row r="700">
      <c r="AK700" s="30"/>
      <c r="AL700" s="30"/>
      <c r="AM700" s="30"/>
      <c r="AN700" s="30"/>
      <c r="AO700" s="30"/>
      <c r="AP700" s="30"/>
      <c r="AQ700" s="30"/>
      <c r="AR700" s="30"/>
      <c r="AS700" s="30"/>
    </row>
    <row r="701">
      <c r="AK701" s="30"/>
      <c r="AL701" s="30"/>
      <c r="AM701" s="30"/>
      <c r="AN701" s="30"/>
      <c r="AO701" s="30"/>
      <c r="AP701" s="30"/>
      <c r="AQ701" s="30"/>
      <c r="AR701" s="30"/>
      <c r="AS701" s="30"/>
    </row>
    <row r="702">
      <c r="AK702" s="30"/>
      <c r="AL702" s="30"/>
      <c r="AM702" s="30"/>
      <c r="AN702" s="30"/>
      <c r="AO702" s="30"/>
      <c r="AP702" s="30"/>
      <c r="AQ702" s="30"/>
      <c r="AR702" s="30"/>
      <c r="AS702" s="30"/>
    </row>
    <row r="703">
      <c r="AK703" s="30"/>
      <c r="AL703" s="30"/>
      <c r="AM703" s="30"/>
      <c r="AN703" s="30"/>
      <c r="AO703" s="30"/>
      <c r="AP703" s="30"/>
      <c r="AQ703" s="30"/>
      <c r="AR703" s="30"/>
      <c r="AS703" s="30"/>
    </row>
    <row r="704">
      <c r="AK704" s="30"/>
      <c r="AL704" s="30"/>
      <c r="AM704" s="30"/>
      <c r="AN704" s="30"/>
      <c r="AO704" s="30"/>
      <c r="AP704" s="30"/>
      <c r="AQ704" s="30"/>
      <c r="AR704" s="30"/>
      <c r="AS704" s="30"/>
    </row>
    <row r="705">
      <c r="AK705" s="30"/>
      <c r="AL705" s="30"/>
      <c r="AM705" s="30"/>
      <c r="AN705" s="30"/>
      <c r="AO705" s="30"/>
      <c r="AP705" s="30"/>
      <c r="AQ705" s="30"/>
      <c r="AR705" s="30"/>
      <c r="AS705" s="30"/>
    </row>
    <row r="706">
      <c r="AK706" s="30"/>
      <c r="AL706" s="30"/>
      <c r="AM706" s="30"/>
      <c r="AN706" s="30"/>
      <c r="AO706" s="30"/>
      <c r="AP706" s="30"/>
      <c r="AQ706" s="30"/>
      <c r="AR706" s="30"/>
      <c r="AS706" s="30"/>
    </row>
    <row r="707">
      <c r="AK707" s="30"/>
      <c r="AL707" s="30"/>
      <c r="AM707" s="30"/>
      <c r="AN707" s="30"/>
      <c r="AO707" s="30"/>
      <c r="AP707" s="30"/>
      <c r="AQ707" s="30"/>
      <c r="AR707" s="30"/>
      <c r="AS707" s="30"/>
    </row>
    <row r="708">
      <c r="AK708" s="30"/>
      <c r="AL708" s="30"/>
      <c r="AM708" s="30"/>
      <c r="AN708" s="30"/>
      <c r="AO708" s="30"/>
      <c r="AP708" s="30"/>
      <c r="AQ708" s="30"/>
      <c r="AR708" s="30"/>
      <c r="AS708" s="30"/>
    </row>
    <row r="709">
      <c r="AK709" s="30"/>
      <c r="AL709" s="30"/>
      <c r="AM709" s="30"/>
      <c r="AN709" s="30"/>
      <c r="AO709" s="30"/>
      <c r="AP709" s="30"/>
      <c r="AQ709" s="30"/>
      <c r="AR709" s="30"/>
      <c r="AS709" s="30"/>
    </row>
    <row r="710">
      <c r="AK710" s="30"/>
      <c r="AL710" s="30"/>
      <c r="AM710" s="30"/>
      <c r="AN710" s="30"/>
      <c r="AO710" s="30"/>
      <c r="AP710" s="30"/>
      <c r="AQ710" s="30"/>
      <c r="AR710" s="30"/>
      <c r="AS710" s="30"/>
    </row>
    <row r="711">
      <c r="AK711" s="30"/>
      <c r="AL711" s="30"/>
      <c r="AM711" s="30"/>
      <c r="AN711" s="30"/>
      <c r="AO711" s="30"/>
      <c r="AP711" s="30"/>
      <c r="AQ711" s="30"/>
      <c r="AR711" s="30"/>
      <c r="AS711" s="30"/>
    </row>
    <row r="712">
      <c r="AK712" s="30"/>
      <c r="AL712" s="30"/>
      <c r="AM712" s="30"/>
      <c r="AN712" s="30"/>
      <c r="AO712" s="30"/>
      <c r="AP712" s="30"/>
      <c r="AQ712" s="30"/>
      <c r="AR712" s="30"/>
      <c r="AS712" s="30"/>
    </row>
    <row r="713">
      <c r="AK713" s="30"/>
      <c r="AL713" s="30"/>
      <c r="AM713" s="30"/>
      <c r="AN713" s="30"/>
      <c r="AO713" s="30"/>
      <c r="AP713" s="30"/>
      <c r="AQ713" s="30"/>
      <c r="AR713" s="30"/>
      <c r="AS713" s="30"/>
    </row>
    <row r="714">
      <c r="AK714" s="30"/>
      <c r="AL714" s="30"/>
      <c r="AM714" s="30"/>
      <c r="AN714" s="30"/>
      <c r="AO714" s="30"/>
      <c r="AP714" s="30"/>
      <c r="AQ714" s="30"/>
      <c r="AR714" s="30"/>
      <c r="AS714" s="30"/>
    </row>
    <row r="715">
      <c r="AK715" s="30"/>
      <c r="AL715" s="30"/>
      <c r="AM715" s="30"/>
      <c r="AN715" s="30"/>
      <c r="AO715" s="30"/>
      <c r="AP715" s="30"/>
      <c r="AQ715" s="30"/>
      <c r="AR715" s="30"/>
      <c r="AS715" s="30"/>
    </row>
    <row r="716">
      <c r="AK716" s="30"/>
      <c r="AL716" s="30"/>
      <c r="AM716" s="30"/>
      <c r="AN716" s="30"/>
      <c r="AO716" s="30"/>
      <c r="AP716" s="30"/>
      <c r="AQ716" s="30"/>
      <c r="AR716" s="30"/>
      <c r="AS716" s="30"/>
    </row>
    <row r="717">
      <c r="AK717" s="30"/>
      <c r="AL717" s="30"/>
      <c r="AM717" s="30"/>
      <c r="AN717" s="30"/>
      <c r="AO717" s="30"/>
      <c r="AP717" s="30"/>
      <c r="AQ717" s="30"/>
      <c r="AR717" s="30"/>
      <c r="AS717" s="30"/>
    </row>
    <row r="718">
      <c r="AK718" s="30"/>
      <c r="AL718" s="30"/>
      <c r="AM718" s="30"/>
      <c r="AN718" s="30"/>
      <c r="AO718" s="30"/>
      <c r="AP718" s="30"/>
      <c r="AQ718" s="30"/>
      <c r="AR718" s="30"/>
      <c r="AS718" s="30"/>
    </row>
    <row r="719">
      <c r="AK719" s="30"/>
      <c r="AL719" s="30"/>
      <c r="AM719" s="30"/>
      <c r="AN719" s="30"/>
      <c r="AO719" s="30"/>
      <c r="AP719" s="30"/>
      <c r="AQ719" s="30"/>
      <c r="AR719" s="30"/>
      <c r="AS719" s="30"/>
    </row>
    <row r="720">
      <c r="AK720" s="30"/>
      <c r="AL720" s="30"/>
      <c r="AM720" s="30"/>
      <c r="AN720" s="30"/>
      <c r="AO720" s="30"/>
      <c r="AP720" s="30"/>
      <c r="AQ720" s="30"/>
      <c r="AR720" s="30"/>
      <c r="AS720" s="30"/>
    </row>
    <row r="721">
      <c r="AK721" s="30"/>
      <c r="AL721" s="30"/>
      <c r="AM721" s="30"/>
      <c r="AN721" s="30"/>
      <c r="AO721" s="30"/>
      <c r="AP721" s="30"/>
      <c r="AQ721" s="30"/>
      <c r="AR721" s="30"/>
      <c r="AS721" s="30"/>
    </row>
    <row r="722">
      <c r="AK722" s="30"/>
      <c r="AL722" s="30"/>
      <c r="AM722" s="30"/>
      <c r="AN722" s="30"/>
      <c r="AO722" s="30"/>
      <c r="AP722" s="30"/>
      <c r="AQ722" s="30"/>
      <c r="AR722" s="30"/>
      <c r="AS722" s="30"/>
    </row>
    <row r="723">
      <c r="AK723" s="30"/>
      <c r="AL723" s="30"/>
      <c r="AM723" s="30"/>
      <c r="AN723" s="30"/>
      <c r="AO723" s="30"/>
      <c r="AP723" s="30"/>
      <c r="AQ723" s="30"/>
      <c r="AR723" s="30"/>
      <c r="AS723" s="30"/>
    </row>
    <row r="724">
      <c r="AK724" s="30"/>
      <c r="AL724" s="30"/>
      <c r="AM724" s="30"/>
      <c r="AN724" s="30"/>
      <c r="AO724" s="30"/>
      <c r="AP724" s="30"/>
      <c r="AQ724" s="30"/>
      <c r="AR724" s="30"/>
      <c r="AS724" s="30"/>
    </row>
    <row r="725">
      <c r="AK725" s="30"/>
      <c r="AL725" s="30"/>
      <c r="AM725" s="30"/>
      <c r="AN725" s="30"/>
      <c r="AO725" s="30"/>
      <c r="AP725" s="30"/>
      <c r="AQ725" s="30"/>
      <c r="AR725" s="30"/>
      <c r="AS725" s="30"/>
    </row>
    <row r="726">
      <c r="AK726" s="30"/>
      <c r="AL726" s="30"/>
      <c r="AM726" s="30"/>
      <c r="AN726" s="30"/>
      <c r="AO726" s="30"/>
      <c r="AP726" s="30"/>
      <c r="AQ726" s="30"/>
      <c r="AR726" s="30"/>
      <c r="AS726" s="30"/>
    </row>
    <row r="727">
      <c r="AK727" s="30"/>
      <c r="AL727" s="30"/>
      <c r="AM727" s="30"/>
      <c r="AN727" s="30"/>
      <c r="AO727" s="30"/>
      <c r="AP727" s="30"/>
      <c r="AQ727" s="30"/>
      <c r="AR727" s="30"/>
      <c r="AS727" s="30"/>
    </row>
    <row r="728">
      <c r="AK728" s="30"/>
      <c r="AL728" s="30"/>
      <c r="AM728" s="30"/>
      <c r="AN728" s="30"/>
      <c r="AO728" s="30"/>
      <c r="AP728" s="30"/>
      <c r="AQ728" s="30"/>
      <c r="AR728" s="30"/>
      <c r="AS728" s="30"/>
    </row>
    <row r="729">
      <c r="AK729" s="30"/>
      <c r="AL729" s="30"/>
      <c r="AM729" s="30"/>
      <c r="AN729" s="30"/>
      <c r="AO729" s="30"/>
      <c r="AP729" s="30"/>
      <c r="AQ729" s="30"/>
      <c r="AR729" s="30"/>
      <c r="AS729" s="30"/>
    </row>
    <row r="730">
      <c r="AK730" s="30"/>
      <c r="AL730" s="30"/>
      <c r="AM730" s="30"/>
      <c r="AN730" s="30"/>
      <c r="AO730" s="30"/>
      <c r="AP730" s="30"/>
      <c r="AQ730" s="30"/>
      <c r="AR730" s="30"/>
      <c r="AS730" s="30"/>
    </row>
    <row r="731">
      <c r="AK731" s="30"/>
      <c r="AL731" s="30"/>
      <c r="AM731" s="30"/>
      <c r="AN731" s="30"/>
      <c r="AO731" s="30"/>
      <c r="AP731" s="30"/>
      <c r="AQ731" s="30"/>
      <c r="AR731" s="30"/>
      <c r="AS731" s="30"/>
    </row>
    <row r="732">
      <c r="AK732" s="30"/>
      <c r="AL732" s="30"/>
      <c r="AM732" s="30"/>
      <c r="AN732" s="30"/>
      <c r="AO732" s="30"/>
      <c r="AP732" s="30"/>
      <c r="AQ732" s="30"/>
      <c r="AR732" s="30"/>
      <c r="AS732" s="30"/>
    </row>
    <row r="733">
      <c r="AK733" s="30"/>
      <c r="AL733" s="30"/>
      <c r="AM733" s="30"/>
      <c r="AN733" s="30"/>
      <c r="AO733" s="30"/>
      <c r="AP733" s="30"/>
      <c r="AQ733" s="30"/>
      <c r="AR733" s="30"/>
      <c r="AS733" s="30"/>
    </row>
    <row r="734">
      <c r="AK734" s="30"/>
      <c r="AL734" s="30"/>
      <c r="AM734" s="30"/>
      <c r="AN734" s="30"/>
      <c r="AO734" s="30"/>
      <c r="AP734" s="30"/>
      <c r="AQ734" s="30"/>
      <c r="AR734" s="30"/>
      <c r="AS734" s="30"/>
    </row>
    <row r="735">
      <c r="AK735" s="30"/>
      <c r="AL735" s="30"/>
      <c r="AM735" s="30"/>
      <c r="AN735" s="30"/>
      <c r="AO735" s="30"/>
      <c r="AP735" s="30"/>
      <c r="AQ735" s="30"/>
      <c r="AR735" s="30"/>
      <c r="AS735" s="30"/>
    </row>
    <row r="736">
      <c r="AK736" s="30"/>
      <c r="AL736" s="30"/>
      <c r="AM736" s="30"/>
      <c r="AN736" s="30"/>
      <c r="AO736" s="30"/>
      <c r="AP736" s="30"/>
      <c r="AQ736" s="30"/>
      <c r="AR736" s="30"/>
      <c r="AS736" s="30"/>
    </row>
    <row r="737">
      <c r="AK737" s="30"/>
      <c r="AL737" s="30"/>
      <c r="AM737" s="30"/>
      <c r="AN737" s="30"/>
      <c r="AO737" s="30"/>
      <c r="AP737" s="30"/>
      <c r="AQ737" s="30"/>
      <c r="AR737" s="30"/>
      <c r="AS737" s="30"/>
    </row>
    <row r="738">
      <c r="AK738" s="30"/>
      <c r="AL738" s="30"/>
      <c r="AM738" s="30"/>
      <c r="AN738" s="30"/>
      <c r="AO738" s="30"/>
      <c r="AP738" s="30"/>
      <c r="AQ738" s="30"/>
      <c r="AR738" s="30"/>
      <c r="AS738" s="30"/>
    </row>
    <row r="739">
      <c r="AK739" s="30"/>
      <c r="AL739" s="30"/>
      <c r="AM739" s="30"/>
      <c r="AN739" s="30"/>
      <c r="AO739" s="30"/>
      <c r="AP739" s="30"/>
      <c r="AQ739" s="30"/>
      <c r="AR739" s="30"/>
      <c r="AS739" s="30"/>
    </row>
    <row r="740">
      <c r="AK740" s="30"/>
      <c r="AL740" s="30"/>
      <c r="AM740" s="30"/>
      <c r="AN740" s="30"/>
      <c r="AO740" s="30"/>
      <c r="AP740" s="30"/>
      <c r="AQ740" s="30"/>
      <c r="AR740" s="30"/>
      <c r="AS740" s="30"/>
    </row>
    <row r="741">
      <c r="AK741" s="30"/>
      <c r="AL741" s="30"/>
      <c r="AM741" s="30"/>
      <c r="AN741" s="30"/>
      <c r="AO741" s="30"/>
      <c r="AP741" s="30"/>
      <c r="AQ741" s="30"/>
      <c r="AR741" s="30"/>
      <c r="AS741" s="30"/>
    </row>
    <row r="742">
      <c r="AK742" s="30"/>
      <c r="AL742" s="30"/>
      <c r="AM742" s="30"/>
      <c r="AN742" s="30"/>
      <c r="AO742" s="30"/>
      <c r="AP742" s="30"/>
      <c r="AQ742" s="30"/>
      <c r="AR742" s="30"/>
      <c r="AS742" s="30"/>
    </row>
    <row r="743">
      <c r="AK743" s="30"/>
      <c r="AL743" s="30"/>
      <c r="AM743" s="30"/>
      <c r="AN743" s="30"/>
      <c r="AO743" s="30"/>
      <c r="AP743" s="30"/>
      <c r="AQ743" s="30"/>
      <c r="AR743" s="30"/>
      <c r="AS743" s="30"/>
    </row>
    <row r="744">
      <c r="AK744" s="30"/>
      <c r="AL744" s="30"/>
      <c r="AM744" s="30"/>
      <c r="AN744" s="30"/>
      <c r="AO744" s="30"/>
      <c r="AP744" s="30"/>
      <c r="AQ744" s="30"/>
      <c r="AR744" s="30"/>
      <c r="AS744" s="30"/>
    </row>
    <row r="745">
      <c r="AK745" s="30"/>
      <c r="AL745" s="30"/>
      <c r="AM745" s="30"/>
      <c r="AN745" s="30"/>
      <c r="AO745" s="30"/>
      <c r="AP745" s="30"/>
      <c r="AQ745" s="30"/>
      <c r="AR745" s="30"/>
      <c r="AS745" s="30"/>
    </row>
    <row r="746">
      <c r="AK746" s="30"/>
      <c r="AL746" s="30"/>
      <c r="AM746" s="30"/>
      <c r="AN746" s="30"/>
      <c r="AO746" s="30"/>
      <c r="AP746" s="30"/>
      <c r="AQ746" s="30"/>
      <c r="AR746" s="30"/>
      <c r="AS746" s="30"/>
    </row>
    <row r="747">
      <c r="AK747" s="30"/>
      <c r="AL747" s="30"/>
      <c r="AM747" s="30"/>
      <c r="AN747" s="30"/>
      <c r="AO747" s="30"/>
      <c r="AP747" s="30"/>
      <c r="AQ747" s="30"/>
      <c r="AR747" s="30"/>
      <c r="AS747" s="30"/>
    </row>
    <row r="748">
      <c r="AK748" s="30"/>
      <c r="AL748" s="30"/>
      <c r="AM748" s="30"/>
      <c r="AN748" s="30"/>
      <c r="AO748" s="30"/>
      <c r="AP748" s="30"/>
      <c r="AQ748" s="30"/>
      <c r="AR748" s="30"/>
      <c r="AS748" s="30"/>
    </row>
    <row r="749">
      <c r="AK749" s="30"/>
      <c r="AL749" s="30"/>
      <c r="AM749" s="30"/>
      <c r="AN749" s="30"/>
      <c r="AO749" s="30"/>
      <c r="AP749" s="30"/>
      <c r="AQ749" s="30"/>
      <c r="AR749" s="30"/>
      <c r="AS749" s="30"/>
    </row>
    <row r="750">
      <c r="AK750" s="30"/>
      <c r="AL750" s="30"/>
      <c r="AM750" s="30"/>
      <c r="AN750" s="30"/>
      <c r="AO750" s="30"/>
      <c r="AP750" s="30"/>
      <c r="AQ750" s="30"/>
      <c r="AR750" s="30"/>
      <c r="AS750" s="30"/>
    </row>
    <row r="751">
      <c r="AK751" s="30"/>
      <c r="AL751" s="30"/>
      <c r="AM751" s="30"/>
      <c r="AN751" s="30"/>
      <c r="AO751" s="30"/>
      <c r="AP751" s="30"/>
      <c r="AQ751" s="30"/>
      <c r="AR751" s="30"/>
      <c r="AS751" s="30"/>
    </row>
    <row r="752">
      <c r="AK752" s="30"/>
      <c r="AL752" s="30"/>
      <c r="AM752" s="30"/>
      <c r="AN752" s="30"/>
      <c r="AO752" s="30"/>
      <c r="AP752" s="30"/>
      <c r="AQ752" s="30"/>
      <c r="AR752" s="30"/>
      <c r="AS752" s="30"/>
    </row>
    <row r="753">
      <c r="AK753" s="30"/>
      <c r="AL753" s="30"/>
      <c r="AM753" s="30"/>
      <c r="AN753" s="30"/>
      <c r="AO753" s="30"/>
      <c r="AP753" s="30"/>
      <c r="AQ753" s="30"/>
      <c r="AR753" s="30"/>
      <c r="AS753" s="30"/>
    </row>
    <row r="754">
      <c r="AK754" s="30"/>
      <c r="AL754" s="30"/>
      <c r="AM754" s="30"/>
      <c r="AN754" s="30"/>
      <c r="AO754" s="30"/>
      <c r="AP754" s="30"/>
      <c r="AQ754" s="30"/>
      <c r="AR754" s="30"/>
      <c r="AS754" s="30"/>
    </row>
    <row r="755">
      <c r="AK755" s="30"/>
      <c r="AL755" s="30"/>
      <c r="AM755" s="30"/>
      <c r="AN755" s="30"/>
      <c r="AO755" s="30"/>
      <c r="AP755" s="30"/>
      <c r="AQ755" s="30"/>
      <c r="AR755" s="30"/>
      <c r="AS755" s="30"/>
    </row>
    <row r="756">
      <c r="AK756" s="30"/>
      <c r="AL756" s="30"/>
      <c r="AM756" s="30"/>
      <c r="AN756" s="30"/>
      <c r="AO756" s="30"/>
      <c r="AP756" s="30"/>
      <c r="AQ756" s="30"/>
      <c r="AR756" s="30"/>
      <c r="AS756" s="30"/>
    </row>
    <row r="757">
      <c r="AK757" s="30"/>
      <c r="AL757" s="30"/>
      <c r="AM757" s="30"/>
      <c r="AN757" s="30"/>
      <c r="AO757" s="30"/>
      <c r="AP757" s="30"/>
      <c r="AQ757" s="30"/>
      <c r="AR757" s="30"/>
      <c r="AS757" s="30"/>
    </row>
    <row r="758">
      <c r="AK758" s="30"/>
      <c r="AL758" s="30"/>
      <c r="AM758" s="30"/>
      <c r="AN758" s="30"/>
      <c r="AO758" s="30"/>
      <c r="AP758" s="30"/>
      <c r="AQ758" s="30"/>
      <c r="AR758" s="30"/>
      <c r="AS758" s="30"/>
    </row>
    <row r="759">
      <c r="AK759" s="30"/>
      <c r="AL759" s="30"/>
      <c r="AM759" s="30"/>
      <c r="AN759" s="30"/>
      <c r="AO759" s="30"/>
      <c r="AP759" s="30"/>
      <c r="AQ759" s="30"/>
      <c r="AR759" s="30"/>
      <c r="AS759" s="30"/>
    </row>
    <row r="760">
      <c r="AK760" s="30"/>
      <c r="AL760" s="30"/>
      <c r="AM760" s="30"/>
      <c r="AN760" s="30"/>
      <c r="AO760" s="30"/>
      <c r="AP760" s="30"/>
      <c r="AQ760" s="30"/>
      <c r="AR760" s="30"/>
      <c r="AS760" s="30"/>
    </row>
    <row r="761">
      <c r="AK761" s="30"/>
      <c r="AL761" s="30"/>
      <c r="AM761" s="30"/>
      <c r="AN761" s="30"/>
      <c r="AO761" s="30"/>
      <c r="AP761" s="30"/>
      <c r="AQ761" s="30"/>
      <c r="AR761" s="30"/>
      <c r="AS761" s="30"/>
    </row>
    <row r="762">
      <c r="AK762" s="30"/>
      <c r="AL762" s="30"/>
      <c r="AM762" s="30"/>
      <c r="AN762" s="30"/>
      <c r="AO762" s="30"/>
      <c r="AP762" s="30"/>
      <c r="AQ762" s="30"/>
      <c r="AR762" s="30"/>
      <c r="AS762" s="30"/>
    </row>
    <row r="763">
      <c r="AK763" s="30"/>
      <c r="AL763" s="30"/>
      <c r="AM763" s="30"/>
      <c r="AN763" s="30"/>
      <c r="AO763" s="30"/>
      <c r="AP763" s="30"/>
      <c r="AQ763" s="30"/>
      <c r="AR763" s="30"/>
      <c r="AS763" s="30"/>
    </row>
    <row r="764">
      <c r="AK764" s="30"/>
      <c r="AL764" s="30"/>
      <c r="AM764" s="30"/>
      <c r="AN764" s="30"/>
      <c r="AO764" s="30"/>
      <c r="AP764" s="30"/>
      <c r="AQ764" s="30"/>
      <c r="AR764" s="30"/>
      <c r="AS764" s="30"/>
    </row>
    <row r="765">
      <c r="AK765" s="30"/>
      <c r="AL765" s="30"/>
      <c r="AM765" s="30"/>
      <c r="AN765" s="30"/>
      <c r="AO765" s="30"/>
      <c r="AP765" s="30"/>
      <c r="AQ765" s="30"/>
      <c r="AR765" s="30"/>
      <c r="AS765" s="30"/>
    </row>
    <row r="766">
      <c r="AK766" s="30"/>
      <c r="AL766" s="30"/>
      <c r="AM766" s="30"/>
      <c r="AN766" s="30"/>
      <c r="AO766" s="30"/>
      <c r="AP766" s="30"/>
      <c r="AQ766" s="30"/>
      <c r="AR766" s="30"/>
      <c r="AS766" s="30"/>
    </row>
    <row r="767">
      <c r="AK767" s="30"/>
      <c r="AL767" s="30"/>
      <c r="AM767" s="30"/>
      <c r="AN767" s="30"/>
      <c r="AO767" s="30"/>
      <c r="AP767" s="30"/>
      <c r="AQ767" s="30"/>
      <c r="AR767" s="30"/>
      <c r="AS767" s="30"/>
    </row>
    <row r="768">
      <c r="AK768" s="30"/>
      <c r="AL768" s="30"/>
      <c r="AM768" s="30"/>
      <c r="AN768" s="30"/>
      <c r="AO768" s="30"/>
      <c r="AP768" s="30"/>
      <c r="AQ768" s="30"/>
      <c r="AR768" s="30"/>
      <c r="AS768" s="30"/>
    </row>
    <row r="769">
      <c r="AK769" s="30"/>
      <c r="AL769" s="30"/>
      <c r="AM769" s="30"/>
      <c r="AN769" s="30"/>
      <c r="AO769" s="30"/>
      <c r="AP769" s="30"/>
      <c r="AQ769" s="30"/>
      <c r="AR769" s="30"/>
      <c r="AS769" s="30"/>
    </row>
    <row r="770">
      <c r="AK770" s="30"/>
      <c r="AL770" s="30"/>
      <c r="AM770" s="30"/>
      <c r="AN770" s="30"/>
      <c r="AO770" s="30"/>
      <c r="AP770" s="30"/>
      <c r="AQ770" s="30"/>
      <c r="AR770" s="30"/>
      <c r="AS770" s="30"/>
    </row>
    <row r="771">
      <c r="AK771" s="30"/>
      <c r="AL771" s="30"/>
      <c r="AM771" s="30"/>
      <c r="AN771" s="30"/>
      <c r="AO771" s="30"/>
      <c r="AP771" s="30"/>
      <c r="AQ771" s="30"/>
      <c r="AR771" s="30"/>
      <c r="AS771" s="30"/>
    </row>
    <row r="772">
      <c r="AK772" s="30"/>
      <c r="AL772" s="30"/>
      <c r="AM772" s="30"/>
      <c r="AN772" s="30"/>
      <c r="AO772" s="30"/>
      <c r="AP772" s="30"/>
      <c r="AQ772" s="30"/>
      <c r="AR772" s="30"/>
      <c r="AS772" s="30"/>
    </row>
    <row r="773">
      <c r="AK773" s="30"/>
      <c r="AL773" s="30"/>
      <c r="AM773" s="30"/>
      <c r="AN773" s="30"/>
      <c r="AO773" s="30"/>
      <c r="AP773" s="30"/>
      <c r="AQ773" s="30"/>
      <c r="AR773" s="30"/>
      <c r="AS773" s="30"/>
    </row>
    <row r="774">
      <c r="AK774" s="30"/>
      <c r="AL774" s="30"/>
      <c r="AM774" s="30"/>
      <c r="AN774" s="30"/>
      <c r="AO774" s="30"/>
      <c r="AP774" s="30"/>
      <c r="AQ774" s="30"/>
      <c r="AR774" s="30"/>
      <c r="AS774" s="30"/>
    </row>
    <row r="775">
      <c r="AK775" s="30"/>
      <c r="AL775" s="30"/>
      <c r="AM775" s="30"/>
      <c r="AN775" s="30"/>
      <c r="AO775" s="30"/>
      <c r="AP775" s="30"/>
      <c r="AQ775" s="30"/>
      <c r="AR775" s="30"/>
      <c r="AS775" s="30"/>
    </row>
    <row r="776">
      <c r="AK776" s="30"/>
      <c r="AL776" s="30"/>
      <c r="AM776" s="30"/>
      <c r="AN776" s="30"/>
      <c r="AO776" s="30"/>
      <c r="AP776" s="30"/>
      <c r="AQ776" s="30"/>
      <c r="AR776" s="30"/>
      <c r="AS776" s="30"/>
    </row>
    <row r="777">
      <c r="AK777" s="30"/>
      <c r="AL777" s="30"/>
      <c r="AM777" s="30"/>
      <c r="AN777" s="30"/>
      <c r="AO777" s="30"/>
      <c r="AP777" s="30"/>
      <c r="AQ777" s="30"/>
      <c r="AR777" s="30"/>
      <c r="AS777" s="30"/>
    </row>
    <row r="778">
      <c r="AK778" s="30"/>
      <c r="AL778" s="30"/>
      <c r="AM778" s="30"/>
      <c r="AN778" s="30"/>
      <c r="AO778" s="30"/>
      <c r="AP778" s="30"/>
      <c r="AQ778" s="30"/>
      <c r="AR778" s="30"/>
      <c r="AS778" s="30"/>
    </row>
    <row r="779">
      <c r="AK779" s="30"/>
      <c r="AL779" s="30"/>
      <c r="AM779" s="30"/>
      <c r="AN779" s="30"/>
      <c r="AO779" s="30"/>
      <c r="AP779" s="30"/>
      <c r="AQ779" s="30"/>
      <c r="AR779" s="30"/>
      <c r="AS779" s="30"/>
    </row>
    <row r="780">
      <c r="AK780" s="30"/>
      <c r="AL780" s="30"/>
      <c r="AM780" s="30"/>
      <c r="AN780" s="30"/>
      <c r="AO780" s="30"/>
      <c r="AP780" s="30"/>
      <c r="AQ780" s="30"/>
      <c r="AR780" s="30"/>
      <c r="AS780" s="30"/>
    </row>
    <row r="781">
      <c r="AK781" s="30"/>
      <c r="AL781" s="30"/>
      <c r="AM781" s="30"/>
      <c r="AN781" s="30"/>
      <c r="AO781" s="30"/>
      <c r="AP781" s="30"/>
      <c r="AQ781" s="30"/>
      <c r="AR781" s="30"/>
      <c r="AS781" s="30"/>
    </row>
    <row r="782">
      <c r="AK782" s="30"/>
      <c r="AL782" s="30"/>
      <c r="AM782" s="30"/>
      <c r="AN782" s="30"/>
      <c r="AO782" s="30"/>
      <c r="AP782" s="30"/>
      <c r="AQ782" s="30"/>
      <c r="AR782" s="30"/>
      <c r="AS782" s="30"/>
    </row>
    <row r="783">
      <c r="AK783" s="30"/>
      <c r="AL783" s="30"/>
      <c r="AM783" s="30"/>
      <c r="AN783" s="30"/>
      <c r="AO783" s="30"/>
      <c r="AP783" s="30"/>
      <c r="AQ783" s="30"/>
      <c r="AR783" s="30"/>
      <c r="AS783" s="30"/>
    </row>
    <row r="784">
      <c r="AK784" s="30"/>
      <c r="AL784" s="30"/>
      <c r="AM784" s="30"/>
      <c r="AN784" s="30"/>
      <c r="AO784" s="30"/>
      <c r="AP784" s="30"/>
      <c r="AQ784" s="30"/>
      <c r="AR784" s="30"/>
      <c r="AS784" s="30"/>
    </row>
    <row r="785">
      <c r="AK785" s="30"/>
      <c r="AL785" s="30"/>
      <c r="AM785" s="30"/>
      <c r="AN785" s="30"/>
      <c r="AO785" s="30"/>
      <c r="AP785" s="30"/>
      <c r="AQ785" s="30"/>
      <c r="AR785" s="30"/>
      <c r="AS785" s="30"/>
    </row>
    <row r="786">
      <c r="AK786" s="30"/>
      <c r="AL786" s="30"/>
      <c r="AM786" s="30"/>
      <c r="AN786" s="30"/>
      <c r="AO786" s="30"/>
      <c r="AP786" s="30"/>
      <c r="AQ786" s="30"/>
      <c r="AR786" s="30"/>
      <c r="AS786" s="30"/>
    </row>
    <row r="787">
      <c r="AK787" s="30"/>
      <c r="AL787" s="30"/>
      <c r="AM787" s="30"/>
      <c r="AN787" s="30"/>
      <c r="AO787" s="30"/>
      <c r="AP787" s="30"/>
      <c r="AQ787" s="30"/>
      <c r="AR787" s="30"/>
      <c r="AS787" s="30"/>
    </row>
    <row r="788">
      <c r="AK788" s="30"/>
      <c r="AL788" s="30"/>
      <c r="AM788" s="30"/>
      <c r="AN788" s="30"/>
      <c r="AO788" s="30"/>
      <c r="AP788" s="30"/>
      <c r="AQ788" s="30"/>
      <c r="AR788" s="30"/>
      <c r="AS788" s="30"/>
    </row>
    <row r="789">
      <c r="AK789" s="30"/>
      <c r="AL789" s="30"/>
      <c r="AM789" s="30"/>
      <c r="AN789" s="30"/>
      <c r="AO789" s="30"/>
      <c r="AP789" s="30"/>
      <c r="AQ789" s="30"/>
      <c r="AR789" s="30"/>
      <c r="AS789" s="30"/>
    </row>
    <row r="790">
      <c r="AK790" s="30"/>
      <c r="AL790" s="30"/>
      <c r="AM790" s="30"/>
      <c r="AN790" s="30"/>
      <c r="AO790" s="30"/>
      <c r="AP790" s="30"/>
      <c r="AQ790" s="30"/>
      <c r="AR790" s="30"/>
      <c r="AS790" s="30"/>
    </row>
    <row r="791">
      <c r="AK791" s="30"/>
      <c r="AL791" s="30"/>
      <c r="AM791" s="30"/>
      <c r="AN791" s="30"/>
      <c r="AO791" s="30"/>
      <c r="AP791" s="30"/>
      <c r="AQ791" s="30"/>
      <c r="AR791" s="30"/>
      <c r="AS791" s="30"/>
    </row>
    <row r="792">
      <c r="AK792" s="30"/>
      <c r="AL792" s="30"/>
      <c r="AM792" s="30"/>
      <c r="AN792" s="30"/>
      <c r="AO792" s="30"/>
      <c r="AP792" s="30"/>
      <c r="AQ792" s="30"/>
      <c r="AR792" s="30"/>
      <c r="AS792" s="30"/>
    </row>
    <row r="793">
      <c r="AK793" s="30"/>
      <c r="AL793" s="30"/>
      <c r="AM793" s="30"/>
      <c r="AN793" s="30"/>
      <c r="AO793" s="30"/>
      <c r="AP793" s="30"/>
      <c r="AQ793" s="30"/>
      <c r="AR793" s="30"/>
      <c r="AS793" s="30"/>
    </row>
    <row r="794">
      <c r="AK794" s="30"/>
      <c r="AL794" s="30"/>
      <c r="AM794" s="30"/>
      <c r="AN794" s="30"/>
      <c r="AO794" s="30"/>
      <c r="AP794" s="30"/>
      <c r="AQ794" s="30"/>
      <c r="AR794" s="30"/>
      <c r="AS794" s="30"/>
    </row>
    <row r="795">
      <c r="AK795" s="30"/>
      <c r="AL795" s="30"/>
      <c r="AM795" s="30"/>
      <c r="AN795" s="30"/>
      <c r="AO795" s="30"/>
      <c r="AP795" s="30"/>
      <c r="AQ795" s="30"/>
      <c r="AR795" s="30"/>
      <c r="AS795" s="30"/>
    </row>
    <row r="796">
      <c r="AK796" s="30"/>
      <c r="AL796" s="30"/>
      <c r="AM796" s="30"/>
      <c r="AN796" s="30"/>
      <c r="AO796" s="30"/>
      <c r="AP796" s="30"/>
      <c r="AQ796" s="30"/>
      <c r="AR796" s="30"/>
      <c r="AS796" s="30"/>
    </row>
    <row r="797">
      <c r="AK797" s="30"/>
      <c r="AL797" s="30"/>
      <c r="AM797" s="30"/>
      <c r="AN797" s="30"/>
      <c r="AO797" s="30"/>
      <c r="AP797" s="30"/>
      <c r="AQ797" s="30"/>
      <c r="AR797" s="30"/>
      <c r="AS797" s="30"/>
    </row>
    <row r="798">
      <c r="AK798" s="30"/>
      <c r="AL798" s="30"/>
      <c r="AM798" s="30"/>
      <c r="AN798" s="30"/>
      <c r="AO798" s="30"/>
      <c r="AP798" s="30"/>
      <c r="AQ798" s="30"/>
      <c r="AR798" s="30"/>
      <c r="AS798" s="30"/>
    </row>
    <row r="799">
      <c r="AK799" s="30"/>
      <c r="AL799" s="30"/>
      <c r="AM799" s="30"/>
      <c r="AN799" s="30"/>
      <c r="AO799" s="30"/>
      <c r="AP799" s="30"/>
      <c r="AQ799" s="30"/>
      <c r="AR799" s="30"/>
      <c r="AS799" s="30"/>
    </row>
    <row r="800">
      <c r="AK800" s="30"/>
      <c r="AL800" s="30"/>
      <c r="AM800" s="30"/>
      <c r="AN800" s="30"/>
      <c r="AO800" s="30"/>
      <c r="AP800" s="30"/>
      <c r="AQ800" s="30"/>
      <c r="AR800" s="30"/>
      <c r="AS800" s="30"/>
    </row>
    <row r="801">
      <c r="AK801" s="30"/>
      <c r="AL801" s="30"/>
      <c r="AM801" s="30"/>
      <c r="AN801" s="30"/>
      <c r="AO801" s="30"/>
      <c r="AP801" s="30"/>
      <c r="AQ801" s="30"/>
      <c r="AR801" s="30"/>
      <c r="AS801" s="30"/>
    </row>
    <row r="802">
      <c r="AK802" s="30"/>
      <c r="AL802" s="30"/>
      <c r="AM802" s="30"/>
      <c r="AN802" s="30"/>
      <c r="AO802" s="30"/>
      <c r="AP802" s="30"/>
      <c r="AQ802" s="30"/>
      <c r="AR802" s="30"/>
      <c r="AS802" s="30"/>
    </row>
    <row r="803">
      <c r="AK803" s="30"/>
      <c r="AL803" s="30"/>
      <c r="AM803" s="30"/>
      <c r="AN803" s="30"/>
      <c r="AO803" s="30"/>
      <c r="AP803" s="30"/>
      <c r="AQ803" s="30"/>
      <c r="AR803" s="30"/>
      <c r="AS803" s="30"/>
    </row>
    <row r="804">
      <c r="AK804" s="30"/>
      <c r="AL804" s="30"/>
      <c r="AM804" s="30"/>
      <c r="AN804" s="30"/>
      <c r="AO804" s="30"/>
      <c r="AP804" s="30"/>
      <c r="AQ804" s="30"/>
      <c r="AR804" s="30"/>
      <c r="AS804" s="30"/>
    </row>
    <row r="805">
      <c r="AK805" s="30"/>
      <c r="AL805" s="30"/>
      <c r="AM805" s="30"/>
      <c r="AN805" s="30"/>
      <c r="AO805" s="30"/>
      <c r="AP805" s="30"/>
      <c r="AQ805" s="30"/>
      <c r="AR805" s="30"/>
      <c r="AS805" s="30"/>
    </row>
    <row r="806">
      <c r="AK806" s="30"/>
      <c r="AL806" s="30"/>
      <c r="AM806" s="30"/>
      <c r="AN806" s="30"/>
      <c r="AO806" s="30"/>
      <c r="AP806" s="30"/>
      <c r="AQ806" s="30"/>
      <c r="AR806" s="30"/>
      <c r="AS806" s="30"/>
    </row>
    <row r="807">
      <c r="AK807" s="30"/>
      <c r="AL807" s="30"/>
      <c r="AM807" s="30"/>
      <c r="AN807" s="30"/>
      <c r="AO807" s="30"/>
      <c r="AP807" s="30"/>
      <c r="AQ807" s="30"/>
      <c r="AR807" s="30"/>
      <c r="AS807" s="30"/>
    </row>
    <row r="808">
      <c r="AK808" s="30"/>
      <c r="AL808" s="30"/>
      <c r="AM808" s="30"/>
      <c r="AN808" s="30"/>
      <c r="AO808" s="30"/>
      <c r="AP808" s="30"/>
      <c r="AQ808" s="30"/>
      <c r="AR808" s="30"/>
      <c r="AS808" s="30"/>
    </row>
    <row r="809">
      <c r="AK809" s="30"/>
      <c r="AL809" s="30"/>
      <c r="AM809" s="30"/>
      <c r="AN809" s="30"/>
      <c r="AO809" s="30"/>
      <c r="AP809" s="30"/>
      <c r="AQ809" s="30"/>
      <c r="AR809" s="30"/>
      <c r="AS809" s="30"/>
    </row>
    <row r="810">
      <c r="AK810" s="30"/>
      <c r="AL810" s="30"/>
      <c r="AM810" s="30"/>
      <c r="AN810" s="30"/>
      <c r="AO810" s="30"/>
      <c r="AP810" s="30"/>
      <c r="AQ810" s="30"/>
      <c r="AR810" s="30"/>
      <c r="AS810" s="30"/>
    </row>
    <row r="811">
      <c r="AK811" s="30"/>
      <c r="AL811" s="30"/>
      <c r="AM811" s="30"/>
      <c r="AN811" s="30"/>
      <c r="AO811" s="30"/>
      <c r="AP811" s="30"/>
      <c r="AQ811" s="30"/>
      <c r="AR811" s="30"/>
      <c r="AS811" s="30"/>
    </row>
    <row r="812">
      <c r="AK812" s="30"/>
      <c r="AL812" s="30"/>
      <c r="AM812" s="30"/>
      <c r="AN812" s="30"/>
      <c r="AO812" s="30"/>
      <c r="AP812" s="30"/>
      <c r="AQ812" s="30"/>
      <c r="AR812" s="30"/>
      <c r="AS812" s="30"/>
    </row>
    <row r="813">
      <c r="AK813" s="30"/>
      <c r="AL813" s="30"/>
      <c r="AM813" s="30"/>
      <c r="AN813" s="30"/>
      <c r="AO813" s="30"/>
      <c r="AP813" s="30"/>
      <c r="AQ813" s="30"/>
      <c r="AR813" s="30"/>
      <c r="AS813" s="30"/>
    </row>
    <row r="814">
      <c r="AK814" s="30"/>
      <c r="AL814" s="30"/>
      <c r="AM814" s="30"/>
      <c r="AN814" s="30"/>
      <c r="AO814" s="30"/>
      <c r="AP814" s="30"/>
      <c r="AQ814" s="30"/>
      <c r="AR814" s="30"/>
      <c r="AS814" s="30"/>
    </row>
    <row r="815">
      <c r="AK815" s="30"/>
      <c r="AL815" s="30"/>
      <c r="AM815" s="30"/>
      <c r="AN815" s="30"/>
      <c r="AO815" s="30"/>
      <c r="AP815" s="30"/>
      <c r="AQ815" s="30"/>
      <c r="AR815" s="30"/>
      <c r="AS815" s="30"/>
    </row>
    <row r="816">
      <c r="AK816" s="30"/>
      <c r="AL816" s="30"/>
      <c r="AM816" s="30"/>
      <c r="AN816" s="30"/>
      <c r="AO816" s="30"/>
      <c r="AP816" s="30"/>
      <c r="AQ816" s="30"/>
      <c r="AR816" s="30"/>
      <c r="AS816" s="30"/>
    </row>
    <row r="817">
      <c r="AK817" s="30"/>
      <c r="AL817" s="30"/>
      <c r="AM817" s="30"/>
      <c r="AN817" s="30"/>
      <c r="AO817" s="30"/>
      <c r="AP817" s="30"/>
      <c r="AQ817" s="30"/>
      <c r="AR817" s="30"/>
      <c r="AS817" s="30"/>
    </row>
    <row r="818">
      <c r="AK818" s="30"/>
      <c r="AL818" s="30"/>
      <c r="AM818" s="30"/>
      <c r="AN818" s="30"/>
      <c r="AO818" s="30"/>
      <c r="AP818" s="30"/>
      <c r="AQ818" s="30"/>
      <c r="AR818" s="30"/>
      <c r="AS818" s="30"/>
    </row>
    <row r="819">
      <c r="AK819" s="30"/>
      <c r="AL819" s="30"/>
      <c r="AM819" s="30"/>
      <c r="AN819" s="30"/>
      <c r="AO819" s="30"/>
      <c r="AP819" s="30"/>
      <c r="AQ819" s="30"/>
      <c r="AR819" s="30"/>
      <c r="AS819" s="30"/>
    </row>
    <row r="820">
      <c r="AK820" s="30"/>
      <c r="AL820" s="30"/>
      <c r="AM820" s="30"/>
      <c r="AN820" s="30"/>
      <c r="AO820" s="30"/>
      <c r="AP820" s="30"/>
      <c r="AQ820" s="30"/>
      <c r="AR820" s="30"/>
      <c r="AS820" s="30"/>
    </row>
    <row r="821">
      <c r="AK821" s="30"/>
      <c r="AL821" s="30"/>
      <c r="AM821" s="30"/>
      <c r="AN821" s="30"/>
      <c r="AO821" s="30"/>
      <c r="AP821" s="30"/>
      <c r="AQ821" s="30"/>
      <c r="AR821" s="30"/>
      <c r="AS821" s="30"/>
    </row>
    <row r="822">
      <c r="AK822" s="30"/>
      <c r="AL822" s="30"/>
      <c r="AM822" s="30"/>
      <c r="AN822" s="30"/>
      <c r="AO822" s="30"/>
      <c r="AP822" s="30"/>
      <c r="AQ822" s="30"/>
      <c r="AR822" s="30"/>
      <c r="AS822" s="30"/>
    </row>
    <row r="823">
      <c r="AK823" s="30"/>
      <c r="AL823" s="30"/>
      <c r="AM823" s="30"/>
      <c r="AN823" s="30"/>
      <c r="AO823" s="30"/>
      <c r="AP823" s="30"/>
      <c r="AQ823" s="30"/>
      <c r="AR823" s="30"/>
      <c r="AS823" s="30"/>
    </row>
    <row r="824">
      <c r="AK824" s="30"/>
      <c r="AL824" s="30"/>
      <c r="AM824" s="30"/>
      <c r="AN824" s="30"/>
      <c r="AO824" s="30"/>
      <c r="AP824" s="30"/>
      <c r="AQ824" s="30"/>
      <c r="AR824" s="30"/>
      <c r="AS824" s="30"/>
    </row>
    <row r="825">
      <c r="AK825" s="30"/>
      <c r="AL825" s="30"/>
      <c r="AM825" s="30"/>
      <c r="AN825" s="30"/>
      <c r="AO825" s="30"/>
      <c r="AP825" s="30"/>
      <c r="AQ825" s="30"/>
      <c r="AR825" s="30"/>
      <c r="AS825" s="30"/>
    </row>
    <row r="826">
      <c r="AK826" s="30"/>
      <c r="AL826" s="30"/>
      <c r="AM826" s="30"/>
      <c r="AN826" s="30"/>
      <c r="AO826" s="30"/>
      <c r="AP826" s="30"/>
      <c r="AQ826" s="30"/>
      <c r="AR826" s="30"/>
      <c r="AS826" s="30"/>
    </row>
    <row r="827">
      <c r="AK827" s="30"/>
      <c r="AL827" s="30"/>
      <c r="AM827" s="30"/>
      <c r="AN827" s="30"/>
      <c r="AO827" s="30"/>
      <c r="AP827" s="30"/>
      <c r="AQ827" s="30"/>
      <c r="AR827" s="30"/>
      <c r="AS827" s="30"/>
    </row>
    <row r="828">
      <c r="AK828" s="30"/>
      <c r="AL828" s="30"/>
      <c r="AM828" s="30"/>
      <c r="AN828" s="30"/>
      <c r="AO828" s="30"/>
      <c r="AP828" s="30"/>
      <c r="AQ828" s="30"/>
      <c r="AR828" s="30"/>
      <c r="AS828" s="30"/>
    </row>
    <row r="829">
      <c r="AK829" s="30"/>
      <c r="AL829" s="30"/>
      <c r="AM829" s="30"/>
      <c r="AN829" s="30"/>
      <c r="AO829" s="30"/>
      <c r="AP829" s="30"/>
      <c r="AQ829" s="30"/>
      <c r="AR829" s="30"/>
      <c r="AS829" s="30"/>
    </row>
    <row r="830">
      <c r="AK830" s="30"/>
      <c r="AL830" s="30"/>
      <c r="AM830" s="30"/>
      <c r="AN830" s="30"/>
      <c r="AO830" s="30"/>
      <c r="AP830" s="30"/>
      <c r="AQ830" s="30"/>
      <c r="AR830" s="30"/>
      <c r="AS830" s="30"/>
    </row>
    <row r="831">
      <c r="AK831" s="30"/>
      <c r="AL831" s="30"/>
      <c r="AM831" s="30"/>
      <c r="AN831" s="30"/>
      <c r="AO831" s="30"/>
      <c r="AP831" s="30"/>
      <c r="AQ831" s="30"/>
      <c r="AR831" s="30"/>
      <c r="AS831" s="30"/>
    </row>
    <row r="832">
      <c r="AK832" s="30"/>
      <c r="AL832" s="30"/>
      <c r="AM832" s="30"/>
      <c r="AN832" s="30"/>
      <c r="AO832" s="30"/>
      <c r="AP832" s="30"/>
      <c r="AQ832" s="30"/>
      <c r="AR832" s="30"/>
      <c r="AS832" s="30"/>
    </row>
    <row r="833">
      <c r="AK833" s="30"/>
      <c r="AL833" s="30"/>
      <c r="AM833" s="30"/>
      <c r="AN833" s="30"/>
      <c r="AO833" s="30"/>
      <c r="AP833" s="30"/>
      <c r="AQ833" s="30"/>
      <c r="AR833" s="30"/>
      <c r="AS833" s="30"/>
    </row>
    <row r="834">
      <c r="AK834" s="30"/>
      <c r="AL834" s="30"/>
      <c r="AM834" s="30"/>
      <c r="AN834" s="30"/>
      <c r="AO834" s="30"/>
      <c r="AP834" s="30"/>
      <c r="AQ834" s="30"/>
      <c r="AR834" s="30"/>
      <c r="AS834" s="30"/>
    </row>
    <row r="835">
      <c r="AK835" s="30"/>
      <c r="AL835" s="30"/>
      <c r="AM835" s="30"/>
      <c r="AN835" s="30"/>
      <c r="AO835" s="30"/>
      <c r="AP835" s="30"/>
      <c r="AQ835" s="30"/>
      <c r="AR835" s="30"/>
      <c r="AS835" s="30"/>
    </row>
    <row r="836">
      <c r="AK836" s="30"/>
      <c r="AL836" s="30"/>
      <c r="AM836" s="30"/>
      <c r="AN836" s="30"/>
      <c r="AO836" s="30"/>
      <c r="AP836" s="30"/>
      <c r="AQ836" s="30"/>
      <c r="AR836" s="30"/>
      <c r="AS836" s="30"/>
    </row>
    <row r="837">
      <c r="AK837" s="30"/>
      <c r="AL837" s="30"/>
      <c r="AM837" s="30"/>
      <c r="AN837" s="30"/>
      <c r="AO837" s="30"/>
      <c r="AP837" s="30"/>
      <c r="AQ837" s="30"/>
      <c r="AR837" s="30"/>
      <c r="AS837" s="30"/>
    </row>
    <row r="838">
      <c r="AK838" s="30"/>
      <c r="AL838" s="30"/>
      <c r="AM838" s="30"/>
      <c r="AN838" s="30"/>
      <c r="AO838" s="30"/>
      <c r="AP838" s="30"/>
      <c r="AQ838" s="30"/>
      <c r="AR838" s="30"/>
      <c r="AS838" s="30"/>
    </row>
    <row r="839">
      <c r="AK839" s="30"/>
      <c r="AL839" s="30"/>
      <c r="AM839" s="30"/>
      <c r="AN839" s="30"/>
      <c r="AO839" s="30"/>
      <c r="AP839" s="30"/>
      <c r="AQ839" s="30"/>
      <c r="AR839" s="30"/>
      <c r="AS839" s="30"/>
    </row>
    <row r="840">
      <c r="AK840" s="30"/>
      <c r="AL840" s="30"/>
      <c r="AM840" s="30"/>
      <c r="AN840" s="30"/>
      <c r="AO840" s="30"/>
      <c r="AP840" s="30"/>
      <c r="AQ840" s="30"/>
      <c r="AR840" s="30"/>
      <c r="AS840" s="30"/>
    </row>
    <row r="841">
      <c r="AK841" s="30"/>
      <c r="AL841" s="30"/>
      <c r="AM841" s="30"/>
      <c r="AN841" s="30"/>
      <c r="AO841" s="30"/>
      <c r="AP841" s="30"/>
      <c r="AQ841" s="30"/>
      <c r="AR841" s="30"/>
      <c r="AS841" s="30"/>
    </row>
    <row r="842">
      <c r="AK842" s="30"/>
      <c r="AL842" s="30"/>
      <c r="AM842" s="30"/>
      <c r="AN842" s="30"/>
      <c r="AO842" s="30"/>
      <c r="AP842" s="30"/>
      <c r="AQ842" s="30"/>
      <c r="AR842" s="30"/>
      <c r="AS842" s="30"/>
    </row>
    <row r="843">
      <c r="AK843" s="30"/>
      <c r="AL843" s="30"/>
      <c r="AM843" s="30"/>
      <c r="AN843" s="30"/>
      <c r="AO843" s="30"/>
      <c r="AP843" s="30"/>
      <c r="AQ843" s="30"/>
      <c r="AR843" s="30"/>
      <c r="AS843" s="30"/>
    </row>
    <row r="844">
      <c r="AK844" s="30"/>
      <c r="AL844" s="30"/>
      <c r="AM844" s="30"/>
      <c r="AN844" s="30"/>
      <c r="AO844" s="30"/>
      <c r="AP844" s="30"/>
      <c r="AQ844" s="30"/>
      <c r="AR844" s="30"/>
      <c r="AS844" s="30"/>
    </row>
    <row r="845">
      <c r="AK845" s="30"/>
      <c r="AL845" s="30"/>
      <c r="AM845" s="30"/>
      <c r="AN845" s="30"/>
      <c r="AO845" s="30"/>
      <c r="AP845" s="30"/>
      <c r="AQ845" s="30"/>
      <c r="AR845" s="30"/>
      <c r="AS845" s="30"/>
    </row>
    <row r="846">
      <c r="AK846" s="30"/>
      <c r="AL846" s="30"/>
      <c r="AM846" s="30"/>
      <c r="AN846" s="30"/>
      <c r="AO846" s="30"/>
      <c r="AP846" s="30"/>
      <c r="AQ846" s="30"/>
      <c r="AR846" s="30"/>
      <c r="AS846" s="30"/>
    </row>
    <row r="847">
      <c r="AK847" s="30"/>
      <c r="AL847" s="30"/>
      <c r="AM847" s="30"/>
      <c r="AN847" s="30"/>
      <c r="AO847" s="30"/>
      <c r="AP847" s="30"/>
      <c r="AQ847" s="30"/>
      <c r="AR847" s="30"/>
      <c r="AS847" s="30"/>
    </row>
    <row r="848">
      <c r="AK848" s="30"/>
      <c r="AL848" s="30"/>
      <c r="AM848" s="30"/>
      <c r="AN848" s="30"/>
      <c r="AO848" s="30"/>
      <c r="AP848" s="30"/>
      <c r="AQ848" s="30"/>
      <c r="AR848" s="30"/>
      <c r="AS848" s="30"/>
    </row>
    <row r="849">
      <c r="AK849" s="30"/>
      <c r="AL849" s="30"/>
      <c r="AM849" s="30"/>
      <c r="AN849" s="30"/>
      <c r="AO849" s="30"/>
      <c r="AP849" s="30"/>
      <c r="AQ849" s="30"/>
      <c r="AR849" s="30"/>
      <c r="AS849" s="30"/>
    </row>
    <row r="850">
      <c r="AK850" s="30"/>
      <c r="AL850" s="30"/>
      <c r="AM850" s="30"/>
      <c r="AN850" s="30"/>
      <c r="AO850" s="30"/>
      <c r="AP850" s="30"/>
      <c r="AQ850" s="30"/>
      <c r="AR850" s="30"/>
      <c r="AS850" s="30"/>
    </row>
    <row r="851">
      <c r="AK851" s="30"/>
      <c r="AL851" s="30"/>
      <c r="AM851" s="30"/>
      <c r="AN851" s="30"/>
      <c r="AO851" s="30"/>
      <c r="AP851" s="30"/>
      <c r="AQ851" s="30"/>
      <c r="AR851" s="30"/>
      <c r="AS851" s="30"/>
    </row>
    <row r="852">
      <c r="AK852" s="30"/>
      <c r="AL852" s="30"/>
      <c r="AM852" s="30"/>
      <c r="AN852" s="30"/>
      <c r="AO852" s="30"/>
      <c r="AP852" s="30"/>
      <c r="AQ852" s="30"/>
      <c r="AR852" s="30"/>
      <c r="AS852" s="30"/>
    </row>
    <row r="853">
      <c r="AK853" s="30"/>
      <c r="AL853" s="30"/>
      <c r="AM853" s="30"/>
      <c r="AN853" s="30"/>
      <c r="AO853" s="30"/>
      <c r="AP853" s="30"/>
      <c r="AQ853" s="30"/>
      <c r="AR853" s="30"/>
      <c r="AS853" s="30"/>
    </row>
    <row r="854">
      <c r="AK854" s="30"/>
      <c r="AL854" s="30"/>
      <c r="AM854" s="30"/>
      <c r="AN854" s="30"/>
      <c r="AO854" s="30"/>
      <c r="AP854" s="30"/>
      <c r="AQ854" s="30"/>
      <c r="AR854" s="30"/>
      <c r="AS854" s="30"/>
    </row>
    <row r="855">
      <c r="AK855" s="30"/>
      <c r="AL855" s="30"/>
      <c r="AM855" s="30"/>
      <c r="AN855" s="30"/>
      <c r="AO855" s="30"/>
      <c r="AP855" s="30"/>
      <c r="AQ855" s="30"/>
      <c r="AR855" s="30"/>
      <c r="AS855" s="30"/>
    </row>
    <row r="856">
      <c r="AK856" s="30"/>
      <c r="AL856" s="30"/>
      <c r="AM856" s="30"/>
      <c r="AN856" s="30"/>
      <c r="AO856" s="30"/>
      <c r="AP856" s="30"/>
      <c r="AQ856" s="30"/>
      <c r="AR856" s="30"/>
      <c r="AS856" s="30"/>
    </row>
    <row r="857">
      <c r="AK857" s="30"/>
      <c r="AL857" s="30"/>
      <c r="AM857" s="30"/>
      <c r="AN857" s="30"/>
      <c r="AO857" s="30"/>
      <c r="AP857" s="30"/>
      <c r="AQ857" s="30"/>
      <c r="AR857" s="30"/>
      <c r="AS857" s="30"/>
    </row>
    <row r="858">
      <c r="AK858" s="30"/>
      <c r="AL858" s="30"/>
      <c r="AM858" s="30"/>
      <c r="AN858" s="30"/>
      <c r="AO858" s="30"/>
      <c r="AP858" s="30"/>
      <c r="AQ858" s="30"/>
      <c r="AR858" s="30"/>
      <c r="AS858" s="30"/>
    </row>
    <row r="859">
      <c r="AK859" s="30"/>
      <c r="AL859" s="30"/>
      <c r="AM859" s="30"/>
      <c r="AN859" s="30"/>
      <c r="AO859" s="30"/>
      <c r="AP859" s="30"/>
      <c r="AQ859" s="30"/>
      <c r="AR859" s="30"/>
      <c r="AS859" s="30"/>
    </row>
    <row r="860">
      <c r="AK860" s="30"/>
      <c r="AL860" s="30"/>
      <c r="AM860" s="30"/>
      <c r="AN860" s="30"/>
      <c r="AO860" s="30"/>
      <c r="AP860" s="30"/>
      <c r="AQ860" s="30"/>
      <c r="AR860" s="30"/>
      <c r="AS860" s="30"/>
    </row>
    <row r="861">
      <c r="AK861" s="30"/>
      <c r="AL861" s="30"/>
      <c r="AM861" s="30"/>
      <c r="AN861" s="30"/>
      <c r="AO861" s="30"/>
      <c r="AP861" s="30"/>
      <c r="AQ861" s="30"/>
      <c r="AR861" s="30"/>
      <c r="AS861" s="30"/>
    </row>
    <row r="862">
      <c r="AK862" s="30"/>
      <c r="AL862" s="30"/>
      <c r="AM862" s="30"/>
      <c r="AN862" s="30"/>
      <c r="AO862" s="30"/>
      <c r="AP862" s="30"/>
      <c r="AQ862" s="30"/>
      <c r="AR862" s="30"/>
      <c r="AS862" s="30"/>
    </row>
    <row r="863">
      <c r="AK863" s="30"/>
      <c r="AL863" s="30"/>
      <c r="AM863" s="30"/>
      <c r="AN863" s="30"/>
      <c r="AO863" s="30"/>
      <c r="AP863" s="30"/>
      <c r="AQ863" s="30"/>
      <c r="AR863" s="30"/>
      <c r="AS863" s="30"/>
    </row>
    <row r="864">
      <c r="AK864" s="30"/>
      <c r="AL864" s="30"/>
      <c r="AM864" s="30"/>
      <c r="AN864" s="30"/>
      <c r="AO864" s="30"/>
      <c r="AP864" s="30"/>
      <c r="AQ864" s="30"/>
      <c r="AR864" s="30"/>
      <c r="AS864" s="30"/>
    </row>
    <row r="865">
      <c r="AK865" s="30"/>
      <c r="AL865" s="30"/>
      <c r="AM865" s="30"/>
      <c r="AN865" s="30"/>
      <c r="AO865" s="30"/>
      <c r="AP865" s="30"/>
      <c r="AQ865" s="30"/>
      <c r="AR865" s="30"/>
      <c r="AS865" s="30"/>
    </row>
    <row r="866">
      <c r="AK866" s="30"/>
      <c r="AL866" s="30"/>
      <c r="AM866" s="30"/>
      <c r="AN866" s="30"/>
      <c r="AO866" s="30"/>
      <c r="AP866" s="30"/>
      <c r="AQ866" s="30"/>
      <c r="AR866" s="30"/>
      <c r="AS866" s="30"/>
    </row>
    <row r="867">
      <c r="AK867" s="30"/>
      <c r="AL867" s="30"/>
      <c r="AM867" s="30"/>
      <c r="AN867" s="30"/>
      <c r="AO867" s="30"/>
      <c r="AP867" s="30"/>
      <c r="AQ867" s="30"/>
      <c r="AR867" s="30"/>
      <c r="AS867" s="30"/>
    </row>
    <row r="868">
      <c r="AK868" s="30"/>
      <c r="AL868" s="30"/>
      <c r="AM868" s="30"/>
      <c r="AN868" s="30"/>
      <c r="AO868" s="30"/>
      <c r="AP868" s="30"/>
      <c r="AQ868" s="30"/>
      <c r="AR868" s="30"/>
      <c r="AS868" s="30"/>
    </row>
    <row r="869">
      <c r="AK869" s="30"/>
      <c r="AL869" s="30"/>
      <c r="AM869" s="30"/>
      <c r="AN869" s="30"/>
      <c r="AO869" s="30"/>
      <c r="AP869" s="30"/>
      <c r="AQ869" s="30"/>
      <c r="AR869" s="30"/>
      <c r="AS869" s="30"/>
    </row>
    <row r="870">
      <c r="AK870" s="30"/>
      <c r="AL870" s="30"/>
      <c r="AM870" s="30"/>
      <c r="AN870" s="30"/>
      <c r="AO870" s="30"/>
      <c r="AP870" s="30"/>
      <c r="AQ870" s="30"/>
      <c r="AR870" s="30"/>
      <c r="AS870" s="30"/>
    </row>
    <row r="871">
      <c r="AK871" s="30"/>
      <c r="AL871" s="30"/>
      <c r="AM871" s="30"/>
      <c r="AN871" s="30"/>
      <c r="AO871" s="30"/>
      <c r="AP871" s="30"/>
      <c r="AQ871" s="30"/>
      <c r="AR871" s="30"/>
      <c r="AS871" s="30"/>
    </row>
    <row r="872">
      <c r="AK872" s="30"/>
      <c r="AL872" s="30"/>
      <c r="AM872" s="30"/>
      <c r="AN872" s="30"/>
      <c r="AO872" s="30"/>
      <c r="AP872" s="30"/>
      <c r="AQ872" s="30"/>
      <c r="AR872" s="30"/>
      <c r="AS872" s="30"/>
    </row>
    <row r="873">
      <c r="AK873" s="30"/>
      <c r="AL873" s="30"/>
      <c r="AM873" s="30"/>
      <c r="AN873" s="30"/>
      <c r="AO873" s="30"/>
      <c r="AP873" s="30"/>
      <c r="AQ873" s="30"/>
      <c r="AR873" s="30"/>
      <c r="AS873" s="30"/>
    </row>
    <row r="874">
      <c r="AK874" s="30"/>
      <c r="AL874" s="30"/>
      <c r="AM874" s="30"/>
      <c r="AN874" s="30"/>
      <c r="AO874" s="30"/>
      <c r="AP874" s="30"/>
      <c r="AQ874" s="30"/>
      <c r="AR874" s="30"/>
      <c r="AS874" s="30"/>
    </row>
    <row r="875">
      <c r="AK875" s="30"/>
      <c r="AL875" s="30"/>
      <c r="AM875" s="30"/>
      <c r="AN875" s="30"/>
      <c r="AO875" s="30"/>
      <c r="AP875" s="30"/>
      <c r="AQ875" s="30"/>
      <c r="AR875" s="30"/>
      <c r="AS875" s="30"/>
    </row>
    <row r="876">
      <c r="AK876" s="30"/>
      <c r="AL876" s="30"/>
      <c r="AM876" s="30"/>
      <c r="AN876" s="30"/>
      <c r="AO876" s="30"/>
      <c r="AP876" s="30"/>
      <c r="AQ876" s="30"/>
      <c r="AR876" s="30"/>
      <c r="AS876" s="30"/>
    </row>
    <row r="877">
      <c r="AK877" s="30"/>
      <c r="AL877" s="30"/>
      <c r="AM877" s="30"/>
      <c r="AN877" s="30"/>
      <c r="AO877" s="30"/>
      <c r="AP877" s="30"/>
      <c r="AQ877" s="30"/>
      <c r="AR877" s="30"/>
      <c r="AS877" s="30"/>
    </row>
    <row r="878">
      <c r="AK878" s="30"/>
      <c r="AL878" s="30"/>
      <c r="AM878" s="30"/>
      <c r="AN878" s="30"/>
      <c r="AO878" s="30"/>
      <c r="AP878" s="30"/>
      <c r="AQ878" s="30"/>
      <c r="AR878" s="30"/>
      <c r="AS878" s="30"/>
    </row>
    <row r="879">
      <c r="AK879" s="30"/>
      <c r="AL879" s="30"/>
      <c r="AM879" s="30"/>
      <c r="AN879" s="30"/>
      <c r="AO879" s="30"/>
      <c r="AP879" s="30"/>
      <c r="AQ879" s="30"/>
      <c r="AR879" s="30"/>
      <c r="AS879" s="30"/>
    </row>
    <row r="880">
      <c r="AK880" s="30"/>
      <c r="AL880" s="30"/>
      <c r="AM880" s="30"/>
      <c r="AN880" s="30"/>
      <c r="AO880" s="30"/>
      <c r="AP880" s="30"/>
      <c r="AQ880" s="30"/>
      <c r="AR880" s="30"/>
      <c r="AS880" s="30"/>
    </row>
    <row r="881">
      <c r="AK881" s="30"/>
      <c r="AL881" s="30"/>
      <c r="AM881" s="30"/>
      <c r="AN881" s="30"/>
      <c r="AO881" s="30"/>
      <c r="AP881" s="30"/>
      <c r="AQ881" s="30"/>
      <c r="AR881" s="30"/>
      <c r="AS881" s="30"/>
    </row>
    <row r="882">
      <c r="AK882" s="30"/>
      <c r="AL882" s="30"/>
      <c r="AM882" s="30"/>
      <c r="AN882" s="30"/>
      <c r="AO882" s="30"/>
      <c r="AP882" s="30"/>
      <c r="AQ882" s="30"/>
      <c r="AR882" s="30"/>
      <c r="AS882" s="30"/>
    </row>
    <row r="883">
      <c r="AK883" s="30"/>
      <c r="AL883" s="30"/>
      <c r="AM883" s="30"/>
      <c r="AN883" s="30"/>
      <c r="AO883" s="30"/>
      <c r="AP883" s="30"/>
      <c r="AQ883" s="30"/>
      <c r="AR883" s="30"/>
      <c r="AS883" s="30"/>
    </row>
    <row r="884">
      <c r="AK884" s="30"/>
      <c r="AL884" s="30"/>
      <c r="AM884" s="30"/>
      <c r="AN884" s="30"/>
      <c r="AO884" s="30"/>
      <c r="AP884" s="30"/>
      <c r="AQ884" s="30"/>
      <c r="AR884" s="30"/>
      <c r="AS884" s="30"/>
    </row>
    <row r="885">
      <c r="AK885" s="30"/>
      <c r="AL885" s="30"/>
      <c r="AM885" s="30"/>
      <c r="AN885" s="30"/>
      <c r="AO885" s="30"/>
      <c r="AP885" s="30"/>
      <c r="AQ885" s="30"/>
      <c r="AR885" s="30"/>
      <c r="AS885" s="30"/>
    </row>
    <row r="886">
      <c r="AK886" s="30"/>
      <c r="AL886" s="30"/>
      <c r="AM886" s="30"/>
      <c r="AN886" s="30"/>
      <c r="AO886" s="30"/>
      <c r="AP886" s="30"/>
      <c r="AQ886" s="30"/>
      <c r="AR886" s="30"/>
      <c r="AS886" s="30"/>
    </row>
    <row r="887">
      <c r="AK887" s="30"/>
      <c r="AL887" s="30"/>
      <c r="AM887" s="30"/>
      <c r="AN887" s="30"/>
      <c r="AO887" s="30"/>
      <c r="AP887" s="30"/>
      <c r="AQ887" s="30"/>
      <c r="AR887" s="30"/>
      <c r="AS887" s="30"/>
    </row>
    <row r="888">
      <c r="AK888" s="30"/>
      <c r="AL888" s="30"/>
      <c r="AM888" s="30"/>
      <c r="AN888" s="30"/>
      <c r="AO888" s="30"/>
      <c r="AP888" s="30"/>
      <c r="AQ888" s="30"/>
      <c r="AR888" s="30"/>
      <c r="AS888" s="30"/>
    </row>
    <row r="889">
      <c r="AK889" s="30"/>
      <c r="AL889" s="30"/>
      <c r="AM889" s="30"/>
      <c r="AN889" s="30"/>
      <c r="AO889" s="30"/>
      <c r="AP889" s="30"/>
      <c r="AQ889" s="30"/>
      <c r="AR889" s="30"/>
      <c r="AS889" s="30"/>
    </row>
    <row r="890">
      <c r="AK890" s="30"/>
      <c r="AL890" s="30"/>
      <c r="AM890" s="30"/>
      <c r="AN890" s="30"/>
      <c r="AO890" s="30"/>
      <c r="AP890" s="30"/>
      <c r="AQ890" s="30"/>
      <c r="AR890" s="30"/>
      <c r="AS890" s="30"/>
    </row>
    <row r="891">
      <c r="AK891" s="30"/>
      <c r="AL891" s="30"/>
      <c r="AM891" s="30"/>
      <c r="AN891" s="30"/>
      <c r="AO891" s="30"/>
      <c r="AP891" s="30"/>
      <c r="AQ891" s="30"/>
      <c r="AR891" s="30"/>
      <c r="AS891" s="30"/>
    </row>
    <row r="892">
      <c r="AK892" s="30"/>
      <c r="AL892" s="30"/>
      <c r="AM892" s="30"/>
      <c r="AN892" s="30"/>
      <c r="AO892" s="30"/>
      <c r="AP892" s="30"/>
      <c r="AQ892" s="30"/>
      <c r="AR892" s="30"/>
      <c r="AS892" s="30"/>
    </row>
    <row r="893">
      <c r="AK893" s="30"/>
      <c r="AL893" s="30"/>
      <c r="AM893" s="30"/>
      <c r="AN893" s="30"/>
      <c r="AO893" s="30"/>
      <c r="AP893" s="30"/>
      <c r="AQ893" s="30"/>
      <c r="AR893" s="30"/>
      <c r="AS893" s="30"/>
    </row>
    <row r="894">
      <c r="AK894" s="30"/>
      <c r="AL894" s="30"/>
      <c r="AM894" s="30"/>
      <c r="AN894" s="30"/>
      <c r="AO894" s="30"/>
      <c r="AP894" s="30"/>
      <c r="AQ894" s="30"/>
      <c r="AR894" s="30"/>
      <c r="AS894" s="30"/>
    </row>
    <row r="895">
      <c r="AK895" s="30"/>
      <c r="AL895" s="30"/>
      <c r="AM895" s="30"/>
      <c r="AN895" s="30"/>
      <c r="AO895" s="30"/>
      <c r="AP895" s="30"/>
      <c r="AQ895" s="30"/>
      <c r="AR895" s="30"/>
      <c r="AS895" s="30"/>
    </row>
    <row r="896">
      <c r="AK896" s="30"/>
      <c r="AL896" s="30"/>
      <c r="AM896" s="30"/>
      <c r="AN896" s="30"/>
      <c r="AO896" s="30"/>
      <c r="AP896" s="30"/>
      <c r="AQ896" s="30"/>
      <c r="AR896" s="30"/>
      <c r="AS896" s="30"/>
    </row>
    <row r="897">
      <c r="AK897" s="30"/>
      <c r="AL897" s="30"/>
      <c r="AM897" s="30"/>
      <c r="AN897" s="30"/>
      <c r="AO897" s="30"/>
      <c r="AP897" s="30"/>
      <c r="AQ897" s="30"/>
      <c r="AR897" s="30"/>
      <c r="AS897" s="30"/>
    </row>
    <row r="898">
      <c r="AK898" s="30"/>
      <c r="AL898" s="30"/>
      <c r="AM898" s="30"/>
      <c r="AN898" s="30"/>
      <c r="AO898" s="30"/>
      <c r="AP898" s="30"/>
      <c r="AQ898" s="30"/>
      <c r="AR898" s="30"/>
      <c r="AS898" s="30"/>
    </row>
    <row r="899">
      <c r="AK899" s="30"/>
      <c r="AL899" s="30"/>
      <c r="AM899" s="30"/>
      <c r="AN899" s="30"/>
      <c r="AO899" s="30"/>
      <c r="AP899" s="30"/>
      <c r="AQ899" s="30"/>
      <c r="AR899" s="30"/>
      <c r="AS899" s="30"/>
    </row>
    <row r="900">
      <c r="AK900" s="30"/>
      <c r="AL900" s="30"/>
      <c r="AM900" s="30"/>
      <c r="AN900" s="30"/>
      <c r="AO900" s="30"/>
      <c r="AP900" s="30"/>
      <c r="AQ900" s="30"/>
      <c r="AR900" s="30"/>
      <c r="AS900" s="30"/>
    </row>
    <row r="901">
      <c r="AK901" s="30"/>
      <c r="AL901" s="30"/>
      <c r="AM901" s="30"/>
      <c r="AN901" s="30"/>
      <c r="AO901" s="30"/>
      <c r="AP901" s="30"/>
      <c r="AQ901" s="30"/>
      <c r="AR901" s="30"/>
      <c r="AS901" s="30"/>
    </row>
    <row r="902">
      <c r="AK902" s="30"/>
      <c r="AL902" s="30"/>
      <c r="AM902" s="30"/>
      <c r="AN902" s="30"/>
      <c r="AO902" s="30"/>
      <c r="AP902" s="30"/>
      <c r="AQ902" s="30"/>
      <c r="AR902" s="30"/>
      <c r="AS902" s="30"/>
    </row>
    <row r="903">
      <c r="AK903" s="30"/>
      <c r="AL903" s="30"/>
      <c r="AM903" s="30"/>
      <c r="AN903" s="30"/>
      <c r="AO903" s="30"/>
      <c r="AP903" s="30"/>
      <c r="AQ903" s="30"/>
      <c r="AR903" s="30"/>
      <c r="AS903" s="30"/>
    </row>
    <row r="904">
      <c r="AK904" s="30"/>
      <c r="AL904" s="30"/>
      <c r="AM904" s="30"/>
      <c r="AN904" s="30"/>
      <c r="AO904" s="30"/>
      <c r="AP904" s="30"/>
      <c r="AQ904" s="30"/>
      <c r="AR904" s="30"/>
      <c r="AS904" s="30"/>
    </row>
    <row r="905">
      <c r="AK905" s="30"/>
      <c r="AL905" s="30"/>
      <c r="AM905" s="30"/>
      <c r="AN905" s="30"/>
      <c r="AO905" s="30"/>
      <c r="AP905" s="30"/>
      <c r="AQ905" s="30"/>
      <c r="AR905" s="30"/>
      <c r="AS905" s="30"/>
    </row>
    <row r="906">
      <c r="AK906" s="30"/>
      <c r="AL906" s="30"/>
      <c r="AM906" s="30"/>
      <c r="AN906" s="30"/>
      <c r="AO906" s="30"/>
      <c r="AP906" s="30"/>
      <c r="AQ906" s="30"/>
      <c r="AR906" s="30"/>
      <c r="AS906" s="30"/>
    </row>
    <row r="907">
      <c r="AK907" s="30"/>
      <c r="AL907" s="30"/>
      <c r="AM907" s="30"/>
      <c r="AN907" s="30"/>
      <c r="AO907" s="30"/>
      <c r="AP907" s="30"/>
      <c r="AQ907" s="30"/>
      <c r="AR907" s="30"/>
      <c r="AS907" s="30"/>
    </row>
    <row r="908">
      <c r="AK908" s="30"/>
      <c r="AL908" s="30"/>
      <c r="AM908" s="30"/>
      <c r="AN908" s="30"/>
      <c r="AO908" s="30"/>
      <c r="AP908" s="30"/>
      <c r="AQ908" s="30"/>
      <c r="AR908" s="30"/>
      <c r="AS908" s="30"/>
    </row>
    <row r="909">
      <c r="AK909" s="30"/>
      <c r="AL909" s="30"/>
      <c r="AM909" s="30"/>
      <c r="AN909" s="30"/>
      <c r="AO909" s="30"/>
      <c r="AP909" s="30"/>
      <c r="AQ909" s="30"/>
      <c r="AR909" s="30"/>
      <c r="AS909" s="30"/>
    </row>
    <row r="910">
      <c r="AK910" s="30"/>
      <c r="AL910" s="30"/>
      <c r="AM910" s="30"/>
      <c r="AN910" s="30"/>
      <c r="AO910" s="30"/>
      <c r="AP910" s="30"/>
      <c r="AQ910" s="30"/>
      <c r="AR910" s="30"/>
      <c r="AS910" s="30"/>
    </row>
    <row r="911">
      <c r="AK911" s="30"/>
      <c r="AL911" s="30"/>
      <c r="AM911" s="30"/>
      <c r="AN911" s="30"/>
      <c r="AO911" s="30"/>
      <c r="AP911" s="30"/>
      <c r="AQ911" s="30"/>
      <c r="AR911" s="30"/>
      <c r="AS911" s="30"/>
    </row>
    <row r="912">
      <c r="AK912" s="30"/>
      <c r="AL912" s="30"/>
      <c r="AM912" s="30"/>
      <c r="AN912" s="30"/>
      <c r="AO912" s="30"/>
      <c r="AP912" s="30"/>
      <c r="AQ912" s="30"/>
      <c r="AR912" s="30"/>
      <c r="AS912" s="30"/>
    </row>
    <row r="913">
      <c r="AK913" s="30"/>
      <c r="AL913" s="30"/>
      <c r="AM913" s="30"/>
      <c r="AN913" s="30"/>
      <c r="AO913" s="30"/>
      <c r="AP913" s="30"/>
      <c r="AQ913" s="30"/>
      <c r="AR913" s="30"/>
      <c r="AS913" s="30"/>
    </row>
    <row r="914">
      <c r="AK914" s="30"/>
      <c r="AL914" s="30"/>
      <c r="AM914" s="30"/>
      <c r="AN914" s="30"/>
      <c r="AO914" s="30"/>
      <c r="AP914" s="30"/>
      <c r="AQ914" s="30"/>
      <c r="AR914" s="30"/>
      <c r="AS914" s="30"/>
    </row>
    <row r="915">
      <c r="AK915" s="30"/>
      <c r="AL915" s="30"/>
      <c r="AM915" s="30"/>
      <c r="AN915" s="30"/>
      <c r="AO915" s="30"/>
      <c r="AP915" s="30"/>
      <c r="AQ915" s="30"/>
      <c r="AR915" s="30"/>
      <c r="AS915" s="30"/>
    </row>
    <row r="916">
      <c r="AK916" s="30"/>
      <c r="AL916" s="30"/>
      <c r="AM916" s="30"/>
      <c r="AN916" s="30"/>
      <c r="AO916" s="30"/>
      <c r="AP916" s="30"/>
      <c r="AQ916" s="30"/>
      <c r="AR916" s="30"/>
      <c r="AS916" s="30"/>
    </row>
    <row r="917">
      <c r="AK917" s="30"/>
      <c r="AL917" s="30"/>
      <c r="AM917" s="30"/>
      <c r="AN917" s="30"/>
      <c r="AO917" s="30"/>
      <c r="AP917" s="30"/>
      <c r="AQ917" s="30"/>
      <c r="AR917" s="30"/>
      <c r="AS917" s="30"/>
    </row>
    <row r="918">
      <c r="AK918" s="30"/>
      <c r="AL918" s="30"/>
      <c r="AM918" s="30"/>
      <c r="AN918" s="30"/>
      <c r="AO918" s="30"/>
      <c r="AP918" s="30"/>
      <c r="AQ918" s="30"/>
      <c r="AR918" s="30"/>
      <c r="AS918" s="30"/>
    </row>
    <row r="919">
      <c r="AK919" s="30"/>
      <c r="AL919" s="30"/>
      <c r="AM919" s="30"/>
      <c r="AN919" s="30"/>
      <c r="AO919" s="30"/>
      <c r="AP919" s="30"/>
      <c r="AQ919" s="30"/>
      <c r="AR919" s="30"/>
      <c r="AS919" s="30"/>
    </row>
    <row r="920">
      <c r="AK920" s="30"/>
      <c r="AL920" s="30"/>
      <c r="AM920" s="30"/>
      <c r="AN920" s="30"/>
      <c r="AO920" s="30"/>
      <c r="AP920" s="30"/>
      <c r="AQ920" s="30"/>
      <c r="AR920" s="30"/>
      <c r="AS920" s="30"/>
    </row>
    <row r="921">
      <c r="AK921" s="30"/>
      <c r="AL921" s="30"/>
      <c r="AM921" s="30"/>
      <c r="AN921" s="30"/>
      <c r="AO921" s="30"/>
      <c r="AP921" s="30"/>
      <c r="AQ921" s="30"/>
      <c r="AR921" s="30"/>
      <c r="AS921" s="30"/>
    </row>
    <row r="922">
      <c r="AK922" s="30"/>
      <c r="AL922" s="30"/>
      <c r="AM922" s="30"/>
      <c r="AN922" s="30"/>
      <c r="AO922" s="30"/>
      <c r="AP922" s="30"/>
      <c r="AQ922" s="30"/>
      <c r="AR922" s="30"/>
      <c r="AS922" s="30"/>
    </row>
    <row r="923">
      <c r="AK923" s="30"/>
      <c r="AL923" s="30"/>
      <c r="AM923" s="30"/>
      <c r="AN923" s="30"/>
      <c r="AO923" s="30"/>
      <c r="AP923" s="30"/>
      <c r="AQ923" s="30"/>
      <c r="AR923" s="30"/>
      <c r="AS923" s="30"/>
    </row>
    <row r="924">
      <c r="AK924" s="30"/>
      <c r="AL924" s="30"/>
      <c r="AM924" s="30"/>
      <c r="AN924" s="30"/>
      <c r="AO924" s="30"/>
      <c r="AP924" s="30"/>
      <c r="AQ924" s="30"/>
      <c r="AR924" s="30"/>
      <c r="AS924" s="30"/>
    </row>
    <row r="925">
      <c r="AK925" s="30"/>
      <c r="AL925" s="30"/>
      <c r="AM925" s="30"/>
      <c r="AN925" s="30"/>
      <c r="AO925" s="30"/>
      <c r="AP925" s="30"/>
      <c r="AQ925" s="30"/>
      <c r="AR925" s="30"/>
      <c r="AS925" s="30"/>
    </row>
    <row r="926">
      <c r="AK926" s="30"/>
      <c r="AL926" s="30"/>
      <c r="AM926" s="30"/>
      <c r="AN926" s="30"/>
      <c r="AO926" s="30"/>
      <c r="AP926" s="30"/>
      <c r="AQ926" s="30"/>
      <c r="AR926" s="30"/>
      <c r="AS926" s="30"/>
    </row>
    <row r="927">
      <c r="AK927" s="30"/>
      <c r="AL927" s="30"/>
      <c r="AM927" s="30"/>
      <c r="AN927" s="30"/>
      <c r="AO927" s="30"/>
      <c r="AP927" s="30"/>
      <c r="AQ927" s="30"/>
      <c r="AR927" s="30"/>
      <c r="AS927" s="30"/>
    </row>
    <row r="928">
      <c r="AK928" s="30"/>
      <c r="AL928" s="30"/>
      <c r="AM928" s="30"/>
      <c r="AN928" s="30"/>
      <c r="AO928" s="30"/>
      <c r="AP928" s="30"/>
      <c r="AQ928" s="30"/>
      <c r="AR928" s="30"/>
      <c r="AS928" s="30"/>
    </row>
    <row r="929">
      <c r="AK929" s="30"/>
      <c r="AL929" s="30"/>
      <c r="AM929" s="30"/>
      <c r="AN929" s="30"/>
      <c r="AO929" s="30"/>
      <c r="AP929" s="30"/>
      <c r="AQ929" s="30"/>
      <c r="AR929" s="30"/>
      <c r="AS929" s="30"/>
    </row>
    <row r="930">
      <c r="AK930" s="30"/>
      <c r="AL930" s="30"/>
      <c r="AM930" s="30"/>
      <c r="AN930" s="30"/>
      <c r="AO930" s="30"/>
      <c r="AP930" s="30"/>
      <c r="AQ930" s="30"/>
      <c r="AR930" s="30"/>
      <c r="AS930" s="30"/>
    </row>
    <row r="931">
      <c r="AK931" s="30"/>
      <c r="AL931" s="30"/>
      <c r="AM931" s="30"/>
      <c r="AN931" s="30"/>
      <c r="AO931" s="30"/>
      <c r="AP931" s="30"/>
      <c r="AQ931" s="30"/>
      <c r="AR931" s="30"/>
      <c r="AS931" s="30"/>
    </row>
    <row r="932">
      <c r="AK932" s="30"/>
      <c r="AL932" s="30"/>
      <c r="AM932" s="30"/>
      <c r="AN932" s="30"/>
      <c r="AO932" s="30"/>
      <c r="AP932" s="30"/>
      <c r="AQ932" s="30"/>
      <c r="AR932" s="30"/>
      <c r="AS932" s="30"/>
    </row>
    <row r="933">
      <c r="AK933" s="30"/>
      <c r="AL933" s="30"/>
      <c r="AM933" s="30"/>
      <c r="AN933" s="30"/>
      <c r="AO933" s="30"/>
      <c r="AP933" s="30"/>
      <c r="AQ933" s="30"/>
      <c r="AR933" s="30"/>
      <c r="AS933" s="30"/>
    </row>
    <row r="934">
      <c r="AK934" s="30"/>
      <c r="AL934" s="30"/>
      <c r="AM934" s="30"/>
      <c r="AN934" s="30"/>
      <c r="AO934" s="30"/>
      <c r="AP934" s="30"/>
      <c r="AQ934" s="30"/>
      <c r="AR934" s="30"/>
      <c r="AS934" s="30"/>
    </row>
    <row r="935">
      <c r="AK935" s="30"/>
      <c r="AL935" s="30"/>
      <c r="AM935" s="30"/>
      <c r="AN935" s="30"/>
      <c r="AO935" s="30"/>
      <c r="AP935" s="30"/>
      <c r="AQ935" s="30"/>
      <c r="AR935" s="30"/>
      <c r="AS935" s="30"/>
    </row>
    <row r="936">
      <c r="AK936" s="30"/>
      <c r="AL936" s="30"/>
      <c r="AM936" s="30"/>
      <c r="AN936" s="30"/>
      <c r="AO936" s="30"/>
      <c r="AP936" s="30"/>
      <c r="AQ936" s="30"/>
      <c r="AR936" s="30"/>
      <c r="AS936" s="30"/>
    </row>
    <row r="937">
      <c r="AK937" s="30"/>
      <c r="AL937" s="30"/>
      <c r="AM937" s="30"/>
      <c r="AN937" s="30"/>
      <c r="AO937" s="30"/>
      <c r="AP937" s="30"/>
      <c r="AQ937" s="30"/>
      <c r="AR937" s="30"/>
      <c r="AS937" s="30"/>
    </row>
    <row r="938">
      <c r="AK938" s="30"/>
      <c r="AL938" s="30"/>
      <c r="AM938" s="30"/>
      <c r="AN938" s="30"/>
      <c r="AO938" s="30"/>
      <c r="AP938" s="30"/>
      <c r="AQ938" s="30"/>
      <c r="AR938" s="30"/>
      <c r="AS938" s="30"/>
    </row>
    <row r="939">
      <c r="AK939" s="30"/>
      <c r="AL939" s="30"/>
      <c r="AM939" s="30"/>
      <c r="AN939" s="30"/>
      <c r="AO939" s="30"/>
      <c r="AP939" s="30"/>
      <c r="AQ939" s="30"/>
      <c r="AR939" s="30"/>
      <c r="AS939" s="30"/>
    </row>
    <row r="940">
      <c r="AK940" s="30"/>
      <c r="AL940" s="30"/>
      <c r="AM940" s="30"/>
      <c r="AN940" s="30"/>
      <c r="AO940" s="30"/>
      <c r="AP940" s="30"/>
      <c r="AQ940" s="30"/>
      <c r="AR940" s="30"/>
      <c r="AS940" s="30"/>
    </row>
    <row r="941">
      <c r="AK941" s="30"/>
      <c r="AL941" s="30"/>
      <c r="AM941" s="30"/>
      <c r="AN941" s="30"/>
      <c r="AO941" s="30"/>
      <c r="AP941" s="30"/>
      <c r="AQ941" s="30"/>
      <c r="AR941" s="30"/>
      <c r="AS941" s="30"/>
    </row>
    <row r="942">
      <c r="AK942" s="30"/>
      <c r="AL942" s="30"/>
      <c r="AM942" s="30"/>
      <c r="AN942" s="30"/>
      <c r="AO942" s="30"/>
      <c r="AP942" s="30"/>
      <c r="AQ942" s="30"/>
      <c r="AR942" s="30"/>
      <c r="AS942" s="30"/>
    </row>
    <row r="943">
      <c r="AK943" s="30"/>
      <c r="AL943" s="30"/>
      <c r="AM943" s="30"/>
      <c r="AN943" s="30"/>
      <c r="AO943" s="30"/>
      <c r="AP943" s="30"/>
      <c r="AQ943" s="30"/>
      <c r="AR943" s="30"/>
      <c r="AS943" s="30"/>
    </row>
    <row r="944">
      <c r="AK944" s="30"/>
      <c r="AL944" s="30"/>
      <c r="AM944" s="30"/>
      <c r="AN944" s="30"/>
      <c r="AO944" s="30"/>
      <c r="AP944" s="30"/>
      <c r="AQ944" s="30"/>
      <c r="AR944" s="30"/>
      <c r="AS944" s="30"/>
    </row>
    <row r="945">
      <c r="AK945" s="30"/>
      <c r="AL945" s="30"/>
      <c r="AM945" s="30"/>
      <c r="AN945" s="30"/>
      <c r="AO945" s="30"/>
      <c r="AP945" s="30"/>
      <c r="AQ945" s="30"/>
      <c r="AR945" s="30"/>
      <c r="AS945" s="30"/>
    </row>
    <row r="946">
      <c r="AK946" s="30"/>
      <c r="AL946" s="30"/>
      <c r="AM946" s="30"/>
      <c r="AN946" s="30"/>
      <c r="AO946" s="30"/>
      <c r="AP946" s="30"/>
      <c r="AQ946" s="30"/>
      <c r="AR946" s="30"/>
      <c r="AS946" s="30"/>
    </row>
    <row r="947">
      <c r="AK947" s="30"/>
      <c r="AL947" s="30"/>
      <c r="AM947" s="30"/>
      <c r="AN947" s="30"/>
      <c r="AO947" s="30"/>
      <c r="AP947" s="30"/>
      <c r="AQ947" s="30"/>
      <c r="AR947" s="30"/>
      <c r="AS947" s="30"/>
    </row>
    <row r="948">
      <c r="AK948" s="30"/>
      <c r="AL948" s="30"/>
      <c r="AM948" s="30"/>
      <c r="AN948" s="30"/>
      <c r="AO948" s="30"/>
      <c r="AP948" s="30"/>
      <c r="AQ948" s="30"/>
      <c r="AR948" s="30"/>
      <c r="AS948" s="30"/>
    </row>
    <row r="949">
      <c r="AK949" s="30"/>
      <c r="AL949" s="30"/>
      <c r="AM949" s="30"/>
      <c r="AN949" s="30"/>
      <c r="AO949" s="30"/>
      <c r="AP949" s="30"/>
      <c r="AQ949" s="30"/>
      <c r="AR949" s="30"/>
      <c r="AS949" s="30"/>
    </row>
    <row r="950">
      <c r="AK950" s="30"/>
      <c r="AL950" s="30"/>
      <c r="AM950" s="30"/>
      <c r="AN950" s="30"/>
      <c r="AO950" s="30"/>
      <c r="AP950" s="30"/>
      <c r="AQ950" s="30"/>
      <c r="AR950" s="30"/>
      <c r="AS950" s="30"/>
    </row>
    <row r="951">
      <c r="AK951" s="30"/>
      <c r="AL951" s="30"/>
      <c r="AM951" s="30"/>
      <c r="AN951" s="30"/>
      <c r="AO951" s="30"/>
      <c r="AP951" s="30"/>
      <c r="AQ951" s="30"/>
      <c r="AR951" s="30"/>
      <c r="AS951" s="30"/>
    </row>
    <row r="952">
      <c r="AK952" s="30"/>
      <c r="AL952" s="30"/>
      <c r="AM952" s="30"/>
      <c r="AN952" s="30"/>
      <c r="AO952" s="30"/>
      <c r="AP952" s="30"/>
      <c r="AQ952" s="30"/>
      <c r="AR952" s="30"/>
      <c r="AS952" s="30"/>
    </row>
    <row r="953">
      <c r="AK953" s="30"/>
      <c r="AL953" s="30"/>
      <c r="AM953" s="30"/>
      <c r="AN953" s="30"/>
      <c r="AO953" s="30"/>
      <c r="AP953" s="30"/>
      <c r="AQ953" s="30"/>
      <c r="AR953" s="30"/>
      <c r="AS953" s="30"/>
    </row>
    <row r="954">
      <c r="AK954" s="30"/>
      <c r="AL954" s="30"/>
      <c r="AM954" s="30"/>
      <c r="AN954" s="30"/>
      <c r="AO954" s="30"/>
      <c r="AP954" s="30"/>
      <c r="AQ954" s="30"/>
      <c r="AR954" s="30"/>
      <c r="AS954" s="30"/>
    </row>
    <row r="955">
      <c r="AK955" s="30"/>
      <c r="AL955" s="30"/>
      <c r="AM955" s="30"/>
      <c r="AN955" s="30"/>
      <c r="AO955" s="30"/>
      <c r="AP955" s="30"/>
      <c r="AQ955" s="30"/>
      <c r="AR955" s="30"/>
      <c r="AS955" s="30"/>
    </row>
    <row r="956">
      <c r="AK956" s="30"/>
      <c r="AL956" s="30"/>
      <c r="AM956" s="30"/>
      <c r="AN956" s="30"/>
      <c r="AO956" s="30"/>
      <c r="AP956" s="30"/>
      <c r="AQ956" s="30"/>
      <c r="AR956" s="30"/>
      <c r="AS956" s="30"/>
    </row>
    <row r="957">
      <c r="AK957" s="30"/>
      <c r="AL957" s="30"/>
      <c r="AM957" s="30"/>
      <c r="AN957" s="30"/>
      <c r="AO957" s="30"/>
      <c r="AP957" s="30"/>
      <c r="AQ957" s="30"/>
      <c r="AR957" s="30"/>
      <c r="AS957" s="30"/>
    </row>
    <row r="958">
      <c r="AK958" s="30"/>
      <c r="AL958" s="30"/>
      <c r="AM958" s="30"/>
      <c r="AN958" s="30"/>
      <c r="AO958" s="30"/>
      <c r="AP958" s="30"/>
      <c r="AQ958" s="30"/>
      <c r="AR958" s="30"/>
      <c r="AS958" s="30"/>
    </row>
    <row r="959">
      <c r="AK959" s="30"/>
      <c r="AL959" s="30"/>
      <c r="AM959" s="30"/>
      <c r="AN959" s="30"/>
      <c r="AO959" s="30"/>
      <c r="AP959" s="30"/>
      <c r="AQ959" s="30"/>
      <c r="AR959" s="30"/>
      <c r="AS959" s="30"/>
    </row>
    <row r="960">
      <c r="AK960" s="30"/>
      <c r="AL960" s="30"/>
      <c r="AM960" s="30"/>
      <c r="AN960" s="30"/>
      <c r="AO960" s="30"/>
      <c r="AP960" s="30"/>
      <c r="AQ960" s="30"/>
      <c r="AR960" s="30"/>
      <c r="AS960" s="30"/>
    </row>
    <row r="961">
      <c r="AK961" s="30"/>
      <c r="AL961" s="30"/>
      <c r="AM961" s="30"/>
      <c r="AN961" s="30"/>
      <c r="AO961" s="30"/>
      <c r="AP961" s="30"/>
      <c r="AQ961" s="30"/>
      <c r="AR961" s="30"/>
      <c r="AS961" s="30"/>
    </row>
    <row r="962">
      <c r="AK962" s="30"/>
      <c r="AL962" s="30"/>
      <c r="AM962" s="30"/>
      <c r="AN962" s="30"/>
      <c r="AO962" s="30"/>
      <c r="AP962" s="30"/>
      <c r="AQ962" s="30"/>
      <c r="AR962" s="30"/>
      <c r="AS962" s="30"/>
    </row>
    <row r="963">
      <c r="AK963" s="30"/>
      <c r="AL963" s="30"/>
      <c r="AM963" s="30"/>
      <c r="AN963" s="30"/>
      <c r="AO963" s="30"/>
      <c r="AP963" s="30"/>
      <c r="AQ963" s="30"/>
      <c r="AR963" s="30"/>
      <c r="AS963" s="30"/>
    </row>
    <row r="964">
      <c r="AK964" s="30"/>
      <c r="AL964" s="30"/>
      <c r="AM964" s="30"/>
      <c r="AN964" s="30"/>
      <c r="AO964" s="30"/>
      <c r="AP964" s="30"/>
      <c r="AQ964" s="30"/>
      <c r="AR964" s="30"/>
      <c r="AS964" s="30"/>
    </row>
    <row r="965">
      <c r="AK965" s="30"/>
      <c r="AL965" s="30"/>
      <c r="AM965" s="30"/>
      <c r="AN965" s="30"/>
      <c r="AO965" s="30"/>
      <c r="AP965" s="30"/>
      <c r="AQ965" s="30"/>
      <c r="AR965" s="30"/>
      <c r="AS965" s="30"/>
    </row>
    <row r="966">
      <c r="AK966" s="30"/>
      <c r="AL966" s="30"/>
      <c r="AM966" s="30"/>
      <c r="AN966" s="30"/>
      <c r="AO966" s="30"/>
      <c r="AP966" s="30"/>
      <c r="AQ966" s="30"/>
      <c r="AR966" s="30"/>
      <c r="AS966" s="30"/>
    </row>
    <row r="967">
      <c r="AK967" s="30"/>
      <c r="AL967" s="30"/>
      <c r="AM967" s="30"/>
      <c r="AN967" s="30"/>
      <c r="AO967" s="30"/>
      <c r="AP967" s="30"/>
      <c r="AQ967" s="30"/>
      <c r="AR967" s="30"/>
      <c r="AS967" s="30"/>
    </row>
    <row r="968">
      <c r="AK968" s="30"/>
      <c r="AL968" s="30"/>
      <c r="AM968" s="30"/>
      <c r="AN968" s="30"/>
      <c r="AO968" s="30"/>
      <c r="AP968" s="30"/>
      <c r="AQ968" s="30"/>
      <c r="AR968" s="30"/>
      <c r="AS968" s="30"/>
    </row>
    <row r="969">
      <c r="AK969" s="30"/>
      <c r="AL969" s="30"/>
      <c r="AM969" s="30"/>
      <c r="AN969" s="30"/>
      <c r="AO969" s="30"/>
      <c r="AP969" s="30"/>
      <c r="AQ969" s="30"/>
      <c r="AR969" s="30"/>
      <c r="AS969" s="30"/>
    </row>
    <row r="970">
      <c r="AK970" s="30"/>
      <c r="AL970" s="30"/>
      <c r="AM970" s="30"/>
      <c r="AN970" s="30"/>
      <c r="AO970" s="30"/>
      <c r="AP970" s="30"/>
      <c r="AQ970" s="30"/>
      <c r="AR970" s="30"/>
      <c r="AS970" s="30"/>
    </row>
    <row r="971">
      <c r="AK971" s="30"/>
      <c r="AL971" s="30"/>
      <c r="AM971" s="30"/>
      <c r="AN971" s="30"/>
      <c r="AO971" s="30"/>
      <c r="AP971" s="30"/>
      <c r="AQ971" s="30"/>
      <c r="AR971" s="30"/>
      <c r="AS971" s="30"/>
    </row>
    <row r="972">
      <c r="AK972" s="30"/>
      <c r="AL972" s="30"/>
      <c r="AM972" s="30"/>
      <c r="AN972" s="30"/>
      <c r="AO972" s="30"/>
      <c r="AP972" s="30"/>
      <c r="AQ972" s="30"/>
      <c r="AR972" s="30"/>
      <c r="AS972" s="30"/>
    </row>
    <row r="973">
      <c r="AK973" s="30"/>
      <c r="AL973" s="30"/>
      <c r="AM973" s="30"/>
      <c r="AN973" s="30"/>
      <c r="AO973" s="30"/>
      <c r="AP973" s="30"/>
      <c r="AQ973" s="30"/>
      <c r="AR973" s="30"/>
      <c r="AS973" s="30"/>
    </row>
    <row r="974">
      <c r="AK974" s="30"/>
      <c r="AL974" s="30"/>
      <c r="AM974" s="30"/>
      <c r="AN974" s="30"/>
      <c r="AO974" s="30"/>
      <c r="AP974" s="30"/>
      <c r="AQ974" s="30"/>
      <c r="AR974" s="30"/>
      <c r="AS974" s="30"/>
    </row>
    <row r="975">
      <c r="AK975" s="30"/>
      <c r="AL975" s="30"/>
      <c r="AM975" s="30"/>
      <c r="AN975" s="30"/>
      <c r="AO975" s="30"/>
      <c r="AP975" s="30"/>
      <c r="AQ975" s="30"/>
      <c r="AR975" s="30"/>
      <c r="AS975" s="30"/>
    </row>
    <row r="976">
      <c r="AK976" s="30"/>
      <c r="AL976" s="30"/>
      <c r="AM976" s="30"/>
      <c r="AN976" s="30"/>
      <c r="AO976" s="30"/>
      <c r="AP976" s="30"/>
      <c r="AQ976" s="30"/>
      <c r="AR976" s="30"/>
      <c r="AS976" s="30"/>
    </row>
    <row r="977">
      <c r="AK977" s="30"/>
      <c r="AL977" s="30"/>
      <c r="AM977" s="30"/>
      <c r="AN977" s="30"/>
      <c r="AO977" s="30"/>
      <c r="AP977" s="30"/>
      <c r="AQ977" s="30"/>
      <c r="AR977" s="30"/>
      <c r="AS977" s="30"/>
    </row>
    <row r="978">
      <c r="AK978" s="30"/>
      <c r="AL978" s="30"/>
      <c r="AM978" s="30"/>
      <c r="AN978" s="30"/>
      <c r="AO978" s="30"/>
      <c r="AP978" s="30"/>
      <c r="AQ978" s="30"/>
      <c r="AR978" s="30"/>
      <c r="AS978" s="30"/>
    </row>
    <row r="979">
      <c r="AK979" s="30"/>
      <c r="AL979" s="30"/>
      <c r="AM979" s="30"/>
      <c r="AN979" s="30"/>
      <c r="AO979" s="30"/>
      <c r="AP979" s="30"/>
      <c r="AQ979" s="30"/>
      <c r="AR979" s="30"/>
      <c r="AS979" s="30"/>
    </row>
    <row r="980">
      <c r="AK980" s="30"/>
      <c r="AL980" s="30"/>
      <c r="AM980" s="30"/>
      <c r="AN980" s="30"/>
      <c r="AO980" s="30"/>
      <c r="AP980" s="30"/>
      <c r="AQ980" s="30"/>
      <c r="AR980" s="30"/>
      <c r="AS980" s="30"/>
    </row>
    <row r="981">
      <c r="AK981" s="30"/>
      <c r="AL981" s="30"/>
      <c r="AM981" s="30"/>
      <c r="AN981" s="30"/>
      <c r="AO981" s="30"/>
      <c r="AP981" s="30"/>
      <c r="AQ981" s="30"/>
      <c r="AR981" s="30"/>
      <c r="AS981" s="30"/>
    </row>
    <row r="982">
      <c r="AK982" s="30"/>
      <c r="AL982" s="30"/>
      <c r="AM982" s="30"/>
      <c r="AN982" s="30"/>
      <c r="AO982" s="30"/>
      <c r="AP982" s="30"/>
      <c r="AQ982" s="30"/>
      <c r="AR982" s="30"/>
      <c r="AS982" s="30"/>
    </row>
    <row r="983">
      <c r="AK983" s="30"/>
      <c r="AL983" s="30"/>
      <c r="AM983" s="30"/>
      <c r="AN983" s="30"/>
      <c r="AO983" s="30"/>
      <c r="AP983" s="30"/>
      <c r="AQ983" s="30"/>
      <c r="AR983" s="30"/>
      <c r="AS983" s="30"/>
    </row>
    <row r="984">
      <c r="AK984" s="30"/>
      <c r="AL984" s="30"/>
      <c r="AM984" s="30"/>
      <c r="AN984" s="30"/>
      <c r="AO984" s="30"/>
      <c r="AP984" s="30"/>
      <c r="AQ984" s="30"/>
      <c r="AR984" s="30"/>
      <c r="AS984" s="30"/>
    </row>
    <row r="985">
      <c r="AK985" s="30"/>
      <c r="AL985" s="30"/>
      <c r="AM985" s="30"/>
      <c r="AN985" s="30"/>
      <c r="AO985" s="30"/>
      <c r="AP985" s="30"/>
      <c r="AQ985" s="30"/>
      <c r="AR985" s="30"/>
      <c r="AS985" s="30"/>
    </row>
    <row r="986">
      <c r="AK986" s="30"/>
      <c r="AL986" s="30"/>
      <c r="AM986" s="30"/>
      <c r="AN986" s="30"/>
      <c r="AO986" s="30"/>
      <c r="AP986" s="30"/>
      <c r="AQ986" s="30"/>
      <c r="AR986" s="30"/>
      <c r="AS986" s="30"/>
    </row>
    <row r="987">
      <c r="AK987" s="30"/>
      <c r="AL987" s="30"/>
      <c r="AM987" s="30"/>
      <c r="AN987" s="30"/>
      <c r="AO987" s="30"/>
      <c r="AP987" s="30"/>
      <c r="AQ987" s="30"/>
      <c r="AR987" s="30"/>
      <c r="AS987" s="30"/>
    </row>
    <row r="988">
      <c r="AK988" s="30"/>
      <c r="AL988" s="30"/>
      <c r="AM988" s="30"/>
      <c r="AN988" s="30"/>
      <c r="AO988" s="30"/>
      <c r="AP988" s="30"/>
      <c r="AQ988" s="30"/>
      <c r="AR988" s="30"/>
      <c r="AS988" s="30"/>
    </row>
    <row r="989">
      <c r="AK989" s="30"/>
      <c r="AL989" s="30"/>
      <c r="AM989" s="30"/>
      <c r="AN989" s="30"/>
      <c r="AO989" s="30"/>
      <c r="AP989" s="30"/>
      <c r="AQ989" s="30"/>
      <c r="AR989" s="30"/>
      <c r="AS989" s="30"/>
    </row>
    <row r="990">
      <c r="AK990" s="30"/>
      <c r="AL990" s="30"/>
      <c r="AM990" s="30"/>
      <c r="AN990" s="30"/>
      <c r="AO990" s="30"/>
      <c r="AP990" s="30"/>
      <c r="AQ990" s="30"/>
      <c r="AR990" s="30"/>
      <c r="AS990" s="30"/>
    </row>
    <row r="991">
      <c r="AK991" s="30"/>
      <c r="AL991" s="30"/>
      <c r="AM991" s="30"/>
      <c r="AN991" s="30"/>
      <c r="AO991" s="30"/>
      <c r="AP991" s="30"/>
      <c r="AQ991" s="30"/>
      <c r="AR991" s="30"/>
      <c r="AS991" s="30"/>
    </row>
    <row r="992">
      <c r="AK992" s="30"/>
      <c r="AL992" s="30"/>
      <c r="AM992" s="30"/>
      <c r="AN992" s="30"/>
      <c r="AO992" s="30"/>
      <c r="AP992" s="30"/>
      <c r="AQ992" s="30"/>
      <c r="AR992" s="30"/>
      <c r="AS992" s="30"/>
    </row>
    <row r="993">
      <c r="AK993" s="30"/>
      <c r="AL993" s="30"/>
      <c r="AM993" s="30"/>
      <c r="AN993" s="30"/>
      <c r="AO993" s="30"/>
      <c r="AP993" s="30"/>
      <c r="AQ993" s="30"/>
      <c r="AR993" s="30"/>
      <c r="AS993" s="30"/>
    </row>
    <row r="994">
      <c r="AK994" s="30"/>
      <c r="AL994" s="30"/>
      <c r="AM994" s="30"/>
      <c r="AN994" s="30"/>
      <c r="AO994" s="30"/>
      <c r="AP994" s="30"/>
      <c r="AQ994" s="30"/>
      <c r="AR994" s="30"/>
      <c r="AS994" s="30"/>
    </row>
    <row r="995">
      <c r="AK995" s="30"/>
      <c r="AL995" s="30"/>
      <c r="AM995" s="30"/>
      <c r="AN995" s="30"/>
      <c r="AO995" s="30"/>
      <c r="AP995" s="30"/>
      <c r="AQ995" s="30"/>
      <c r="AR995" s="30"/>
      <c r="AS995" s="30"/>
    </row>
    <row r="996">
      <c r="AK996" s="30"/>
      <c r="AL996" s="30"/>
      <c r="AM996" s="30"/>
      <c r="AN996" s="30"/>
      <c r="AO996" s="30"/>
      <c r="AP996" s="30"/>
      <c r="AQ996" s="30"/>
      <c r="AR996" s="30"/>
      <c r="AS996" s="30"/>
    </row>
    <row r="997">
      <c r="AK997" s="30"/>
      <c r="AL997" s="30"/>
      <c r="AM997" s="30"/>
      <c r="AN997" s="30"/>
      <c r="AO997" s="30"/>
      <c r="AP997" s="30"/>
      <c r="AQ997" s="30"/>
      <c r="AR997" s="30"/>
      <c r="AS997" s="30"/>
    </row>
    <row r="998">
      <c r="AK998" s="30"/>
      <c r="AL998" s="30"/>
      <c r="AM998" s="30"/>
      <c r="AN998" s="30"/>
      <c r="AO998" s="30"/>
      <c r="AP998" s="30"/>
      <c r="AQ998" s="30"/>
      <c r="AR998" s="30"/>
      <c r="AS998" s="30"/>
    </row>
    <row r="999">
      <c r="AK999" s="30"/>
      <c r="AL999" s="30"/>
      <c r="AM999" s="30"/>
      <c r="AN999" s="30"/>
      <c r="AO999" s="30"/>
      <c r="AP999" s="30"/>
      <c r="AQ999" s="30"/>
      <c r="AR999" s="30"/>
      <c r="AS999" s="30"/>
    </row>
    <row r="1000">
      <c r="AK1000" s="30"/>
      <c r="AL1000" s="30"/>
      <c r="AM1000" s="30"/>
      <c r="AN1000" s="30"/>
      <c r="AO1000" s="30"/>
      <c r="AP1000" s="30"/>
      <c r="AQ1000" s="30"/>
      <c r="AR1000" s="30"/>
      <c r="AS1000" s="30"/>
    </row>
    <row r="1001">
      <c r="AK1001" s="30"/>
      <c r="AL1001" s="30"/>
      <c r="AM1001" s="30"/>
      <c r="AN1001" s="30"/>
      <c r="AO1001" s="30"/>
      <c r="AP1001" s="30"/>
      <c r="AQ1001" s="30"/>
      <c r="AR1001" s="30"/>
      <c r="AS1001" s="30"/>
    </row>
  </sheetData>
  <customSheetViews>
    <customSheetView guid="{C656F1EF-E40E-4677-8D94-FE0D887E61B3}" filter="1" showAutoFilter="1">
      <autoFilter ref="$A$1:$AU$182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44</v>
      </c>
      <c r="B1" s="85" t="s">
        <v>703</v>
      </c>
    </row>
    <row r="2">
      <c r="A2" s="86" t="s">
        <v>58</v>
      </c>
      <c r="B2" s="87" t="s">
        <v>704</v>
      </c>
      <c r="D2" s="88" t="s">
        <v>51</v>
      </c>
    </row>
    <row r="3">
      <c r="A3" s="86" t="s">
        <v>80</v>
      </c>
      <c r="B3" s="89">
        <v>44562.0</v>
      </c>
      <c r="D3" s="88" t="s">
        <v>62</v>
      </c>
    </row>
    <row r="4">
      <c r="A4" s="86" t="s">
        <v>87</v>
      </c>
      <c r="B4" s="87" t="s">
        <v>705</v>
      </c>
      <c r="D4" s="88" t="s">
        <v>71</v>
      </c>
    </row>
    <row r="5">
      <c r="A5" s="86" t="s">
        <v>93</v>
      </c>
      <c r="B5" s="87" t="s">
        <v>704</v>
      </c>
      <c r="D5" s="88" t="s">
        <v>51</v>
      </c>
    </row>
    <row r="6">
      <c r="A6" s="86" t="s">
        <v>99</v>
      </c>
      <c r="B6" s="87" t="s">
        <v>706</v>
      </c>
      <c r="D6" s="88" t="s">
        <v>89</v>
      </c>
    </row>
    <row r="7">
      <c r="A7" s="86" t="s">
        <v>106</v>
      </c>
      <c r="B7" s="87" t="s">
        <v>704</v>
      </c>
      <c r="D7" s="88" t="s">
        <v>62</v>
      </c>
    </row>
    <row r="8">
      <c r="A8" s="86" t="s">
        <v>112</v>
      </c>
      <c r="B8" s="87" t="s">
        <v>704</v>
      </c>
      <c r="D8" s="88" t="s">
        <v>101</v>
      </c>
    </row>
    <row r="9">
      <c r="A9" s="86" t="s">
        <v>116</v>
      </c>
      <c r="B9" s="87" t="s">
        <v>706</v>
      </c>
      <c r="D9" s="88" t="s">
        <v>62</v>
      </c>
    </row>
    <row r="10">
      <c r="A10" s="90" t="s">
        <v>124</v>
      </c>
      <c r="B10" s="87" t="s">
        <v>706</v>
      </c>
      <c r="D10" s="88" t="s">
        <v>62</v>
      </c>
    </row>
    <row r="11">
      <c r="A11" s="86" t="s">
        <v>129</v>
      </c>
      <c r="B11" s="87" t="s">
        <v>704</v>
      </c>
      <c r="D11" s="88" t="s">
        <v>101</v>
      </c>
    </row>
    <row r="12">
      <c r="A12" s="90" t="s">
        <v>136</v>
      </c>
      <c r="B12" s="87" t="s">
        <v>703</v>
      </c>
      <c r="D12" s="88" t="s">
        <v>101</v>
      </c>
    </row>
    <row r="13">
      <c r="A13" s="86" t="s">
        <v>142</v>
      </c>
      <c r="B13" s="87" t="s">
        <v>706</v>
      </c>
      <c r="D13" s="88" t="s">
        <v>62</v>
      </c>
    </row>
    <row r="14">
      <c r="A14" s="86" t="s">
        <v>149</v>
      </c>
      <c r="B14" s="89">
        <v>44562.0</v>
      </c>
      <c r="D14" s="88" t="s">
        <v>51</v>
      </c>
    </row>
    <row r="15">
      <c r="A15" s="86" t="s">
        <v>153</v>
      </c>
      <c r="B15" s="87" t="s">
        <v>704</v>
      </c>
      <c r="D15" s="88" t="s">
        <v>101</v>
      </c>
    </row>
    <row r="16">
      <c r="A16" s="86" t="s">
        <v>158</v>
      </c>
      <c r="B16" s="87" t="s">
        <v>704</v>
      </c>
      <c r="D16" s="88" t="s">
        <v>51</v>
      </c>
    </row>
    <row r="17">
      <c r="A17" s="86" t="s">
        <v>164</v>
      </c>
      <c r="B17" s="87" t="s">
        <v>706</v>
      </c>
      <c r="D17" s="88" t="s">
        <v>62</v>
      </c>
    </row>
    <row r="18">
      <c r="A18" s="86" t="s">
        <v>170</v>
      </c>
      <c r="B18" s="87" t="s">
        <v>703</v>
      </c>
      <c r="D18" s="88" t="s">
        <v>62</v>
      </c>
    </row>
    <row r="19">
      <c r="A19" s="86" t="s">
        <v>174</v>
      </c>
      <c r="B19" s="89">
        <v>44562.0</v>
      </c>
      <c r="D19" s="88" t="s">
        <v>101</v>
      </c>
    </row>
    <row r="20">
      <c r="A20" s="90" t="s">
        <v>180</v>
      </c>
      <c r="B20" s="87" t="s">
        <v>703</v>
      </c>
      <c r="D20" s="88" t="s">
        <v>51</v>
      </c>
    </row>
    <row r="21">
      <c r="A21" s="90" t="s">
        <v>185</v>
      </c>
      <c r="B21" s="87" t="s">
        <v>704</v>
      </c>
      <c r="D21" s="88" t="s">
        <v>51</v>
      </c>
    </row>
    <row r="22">
      <c r="A22" s="86" t="s">
        <v>707</v>
      </c>
      <c r="B22" s="89">
        <v>44562.0</v>
      </c>
      <c r="D22" s="88" t="s">
        <v>51</v>
      </c>
    </row>
    <row r="23">
      <c r="A23" s="86" t="s">
        <v>189</v>
      </c>
      <c r="B23" s="87" t="s">
        <v>706</v>
      </c>
      <c r="D23" s="88" t="s">
        <v>62</v>
      </c>
    </row>
    <row r="24">
      <c r="A24" s="86" t="s">
        <v>198</v>
      </c>
      <c r="B24" s="87" t="s">
        <v>706</v>
      </c>
      <c r="D24" s="88" t="s">
        <v>101</v>
      </c>
    </row>
    <row r="25">
      <c r="A25" s="86" t="s">
        <v>708</v>
      </c>
      <c r="B25" s="87" t="s">
        <v>704</v>
      </c>
      <c r="D25" s="88" t="e">
        <v>#N/A</v>
      </c>
    </row>
    <row r="26">
      <c r="A26" s="86" t="s">
        <v>201</v>
      </c>
      <c r="B26" s="89">
        <v>44562.0</v>
      </c>
      <c r="D26" s="88" t="s">
        <v>101</v>
      </c>
    </row>
    <row r="27">
      <c r="A27" s="86" t="s">
        <v>206</v>
      </c>
      <c r="B27" s="87" t="s">
        <v>704</v>
      </c>
      <c r="D27" s="88" t="s">
        <v>51</v>
      </c>
    </row>
    <row r="28">
      <c r="A28" s="86" t="s">
        <v>212</v>
      </c>
      <c r="B28" s="87" t="s">
        <v>706</v>
      </c>
      <c r="D28" s="88" t="s">
        <v>62</v>
      </c>
    </row>
    <row r="29">
      <c r="A29" s="86" t="s">
        <v>217</v>
      </c>
      <c r="B29" s="89">
        <v>44562.0</v>
      </c>
      <c r="D29" s="88" t="s">
        <v>101</v>
      </c>
    </row>
    <row r="30">
      <c r="A30" s="86" t="s">
        <v>223</v>
      </c>
      <c r="B30" s="89">
        <v>44562.0</v>
      </c>
      <c r="D30" s="88" t="s">
        <v>51</v>
      </c>
    </row>
    <row r="31">
      <c r="A31" s="86" t="s">
        <v>227</v>
      </c>
      <c r="B31" s="87" t="s">
        <v>704</v>
      </c>
      <c r="D31" s="88" t="s">
        <v>51</v>
      </c>
    </row>
    <row r="32">
      <c r="A32" s="86" t="s">
        <v>235</v>
      </c>
      <c r="B32" s="87" t="s">
        <v>706</v>
      </c>
      <c r="D32" s="88" t="s">
        <v>62</v>
      </c>
    </row>
    <row r="33">
      <c r="A33" s="90" t="s">
        <v>238</v>
      </c>
      <c r="B33" s="87" t="s">
        <v>705</v>
      </c>
      <c r="D33" s="88" t="s">
        <v>101</v>
      </c>
    </row>
    <row r="34">
      <c r="A34" s="86" t="s">
        <v>241</v>
      </c>
      <c r="B34" s="87" t="s">
        <v>705</v>
      </c>
      <c r="D34" s="88" t="s">
        <v>89</v>
      </c>
    </row>
    <row r="35">
      <c r="A35" s="86" t="s">
        <v>243</v>
      </c>
      <c r="B35" s="87" t="s">
        <v>706</v>
      </c>
      <c r="D35" s="88" t="s">
        <v>89</v>
      </c>
    </row>
    <row r="36">
      <c r="A36" s="86" t="s">
        <v>246</v>
      </c>
      <c r="B36" s="87" t="s">
        <v>703</v>
      </c>
      <c r="D36" s="88" t="s">
        <v>101</v>
      </c>
    </row>
    <row r="37">
      <c r="A37" s="86" t="s">
        <v>251</v>
      </c>
      <c r="B37" s="87" t="s">
        <v>704</v>
      </c>
      <c r="D37" s="88" t="s">
        <v>51</v>
      </c>
    </row>
    <row r="38">
      <c r="A38" s="86" t="s">
        <v>257</v>
      </c>
      <c r="B38" s="87" t="s">
        <v>704</v>
      </c>
      <c r="D38" s="88" t="s">
        <v>62</v>
      </c>
    </row>
    <row r="39">
      <c r="A39" s="91" t="s">
        <v>263</v>
      </c>
      <c r="B39" s="87" t="s">
        <v>704</v>
      </c>
      <c r="D39" s="88" t="s">
        <v>62</v>
      </c>
    </row>
    <row r="40">
      <c r="A40" s="92" t="s">
        <v>271</v>
      </c>
      <c r="B40" s="87" t="s">
        <v>704</v>
      </c>
      <c r="D40" s="88" t="s">
        <v>62</v>
      </c>
    </row>
    <row r="41">
      <c r="A41" s="91" t="s">
        <v>276</v>
      </c>
      <c r="B41" s="87" t="s">
        <v>704</v>
      </c>
      <c r="D41" s="88" t="s">
        <v>62</v>
      </c>
    </row>
    <row r="42">
      <c r="A42" s="93" t="s">
        <v>280</v>
      </c>
      <c r="B42" s="87" t="s">
        <v>704</v>
      </c>
      <c r="D42" s="88" t="s">
        <v>62</v>
      </c>
    </row>
    <row r="43">
      <c r="A43" s="91" t="s">
        <v>284</v>
      </c>
      <c r="B43" s="87" t="s">
        <v>704</v>
      </c>
      <c r="D43" s="88" t="s">
        <v>62</v>
      </c>
    </row>
    <row r="44">
      <c r="A44" s="91" t="s">
        <v>288</v>
      </c>
      <c r="B44" s="87" t="s">
        <v>703</v>
      </c>
      <c r="D44" s="88" t="s">
        <v>62</v>
      </c>
    </row>
    <row r="45">
      <c r="A45" s="91" t="s">
        <v>292</v>
      </c>
      <c r="B45" s="89">
        <v>44562.0</v>
      </c>
      <c r="D45" s="88" t="s">
        <v>51</v>
      </c>
    </row>
    <row r="46">
      <c r="A46" s="91" t="s">
        <v>295</v>
      </c>
      <c r="B46" s="87" t="s">
        <v>704</v>
      </c>
      <c r="D46" s="88" t="s">
        <v>51</v>
      </c>
    </row>
    <row r="47">
      <c r="A47" s="91" t="s">
        <v>298</v>
      </c>
      <c r="B47" s="87" t="s">
        <v>704</v>
      </c>
      <c r="D47" s="88" t="s">
        <v>62</v>
      </c>
    </row>
    <row r="48">
      <c r="A48" s="91" t="s">
        <v>301</v>
      </c>
      <c r="B48" s="87" t="s">
        <v>704</v>
      </c>
      <c r="D48" s="88" t="s">
        <v>62</v>
      </c>
    </row>
    <row r="49">
      <c r="A49" s="91" t="s">
        <v>305</v>
      </c>
      <c r="B49" s="89">
        <v>44562.0</v>
      </c>
      <c r="D49" s="88" t="s">
        <v>62</v>
      </c>
    </row>
    <row r="50">
      <c r="A50" s="91" t="s">
        <v>307</v>
      </c>
      <c r="B50" s="87" t="s">
        <v>703</v>
      </c>
      <c r="D50" s="88" t="s">
        <v>51</v>
      </c>
    </row>
    <row r="51">
      <c r="A51" s="91" t="s">
        <v>311</v>
      </c>
      <c r="B51" s="87" t="s">
        <v>703</v>
      </c>
      <c r="D51" s="88" t="s">
        <v>51</v>
      </c>
    </row>
    <row r="52">
      <c r="A52" s="91" t="s">
        <v>317</v>
      </c>
      <c r="B52" s="87" t="s">
        <v>706</v>
      </c>
      <c r="D52" s="88" t="s">
        <v>51</v>
      </c>
    </row>
    <row r="53">
      <c r="A53" s="91" t="s">
        <v>323</v>
      </c>
      <c r="B53" s="89">
        <v>44562.0</v>
      </c>
      <c r="D53" s="88" t="s">
        <v>101</v>
      </c>
    </row>
    <row r="54">
      <c r="A54" s="93" t="s">
        <v>325</v>
      </c>
      <c r="B54" s="87" t="s">
        <v>704</v>
      </c>
      <c r="D54" s="88" t="s">
        <v>51</v>
      </c>
    </row>
    <row r="55">
      <c r="A55" s="93" t="s">
        <v>328</v>
      </c>
      <c r="B55" s="87" t="s">
        <v>705</v>
      </c>
      <c r="D55" s="88" t="s">
        <v>62</v>
      </c>
    </row>
    <row r="56">
      <c r="A56" s="91" t="s">
        <v>332</v>
      </c>
      <c r="B56" s="87" t="s">
        <v>706</v>
      </c>
      <c r="D56" s="88" t="s">
        <v>89</v>
      </c>
    </row>
    <row r="57">
      <c r="A57" s="91" t="s">
        <v>337</v>
      </c>
      <c r="B57" s="87" t="s">
        <v>706</v>
      </c>
      <c r="D57" s="88" t="s">
        <v>101</v>
      </c>
    </row>
    <row r="58">
      <c r="A58" s="93" t="s">
        <v>709</v>
      </c>
      <c r="B58" s="87" t="s">
        <v>703</v>
      </c>
      <c r="D58" s="88" t="s">
        <v>101</v>
      </c>
    </row>
    <row r="59">
      <c r="A59" s="91" t="s">
        <v>347</v>
      </c>
      <c r="B59" s="87" t="s">
        <v>704</v>
      </c>
      <c r="D59" s="88" t="s">
        <v>51</v>
      </c>
    </row>
    <row r="60">
      <c r="A60" s="93" t="s">
        <v>349</v>
      </c>
      <c r="B60" s="87" t="s">
        <v>704</v>
      </c>
      <c r="D60" s="88" t="s">
        <v>62</v>
      </c>
    </row>
    <row r="61">
      <c r="A61" s="91" t="s">
        <v>353</v>
      </c>
      <c r="B61" s="89">
        <v>44562.0</v>
      </c>
      <c r="D61" s="88" t="s">
        <v>62</v>
      </c>
    </row>
    <row r="62">
      <c r="A62" s="91" t="s">
        <v>356</v>
      </c>
      <c r="B62" s="87" t="s">
        <v>706</v>
      </c>
      <c r="D62" s="88" t="s">
        <v>51</v>
      </c>
    </row>
    <row r="63">
      <c r="A63" s="93" t="s">
        <v>359</v>
      </c>
      <c r="B63" s="87" t="s">
        <v>704</v>
      </c>
      <c r="D63" s="88" t="s">
        <v>101</v>
      </c>
    </row>
    <row r="64">
      <c r="A64" s="91" t="s">
        <v>361</v>
      </c>
      <c r="B64" s="87" t="s">
        <v>703</v>
      </c>
      <c r="D64" s="88" t="s">
        <v>62</v>
      </c>
    </row>
    <row r="65">
      <c r="A65" s="91" t="s">
        <v>365</v>
      </c>
      <c r="B65" s="87" t="s">
        <v>706</v>
      </c>
      <c r="D65" s="88" t="s">
        <v>51</v>
      </c>
    </row>
    <row r="66">
      <c r="A66" s="91" t="s">
        <v>370</v>
      </c>
      <c r="B66" s="89">
        <v>44562.0</v>
      </c>
      <c r="D66" s="88" t="s">
        <v>101</v>
      </c>
    </row>
    <row r="67">
      <c r="A67" s="91" t="s">
        <v>374</v>
      </c>
      <c r="B67" s="87" t="s">
        <v>703</v>
      </c>
      <c r="D67" s="88" t="s">
        <v>51</v>
      </c>
    </row>
    <row r="68">
      <c r="A68" s="93" t="s">
        <v>378</v>
      </c>
      <c r="B68" s="87" t="s">
        <v>703</v>
      </c>
      <c r="D68" s="88" t="s">
        <v>51</v>
      </c>
    </row>
    <row r="69">
      <c r="A69" s="91" t="s">
        <v>380</v>
      </c>
      <c r="B69" s="87" t="s">
        <v>704</v>
      </c>
      <c r="D69" s="88" t="s">
        <v>51</v>
      </c>
    </row>
    <row r="70">
      <c r="A70" s="91" t="s">
        <v>383</v>
      </c>
      <c r="B70" s="87" t="s">
        <v>703</v>
      </c>
      <c r="D70" s="88" t="s">
        <v>62</v>
      </c>
    </row>
    <row r="71">
      <c r="A71" s="91" t="s">
        <v>710</v>
      </c>
      <c r="B71" s="87" t="s">
        <v>703</v>
      </c>
      <c r="D71" s="88" t="s">
        <v>51</v>
      </c>
    </row>
    <row r="72">
      <c r="A72" s="93" t="s">
        <v>711</v>
      </c>
      <c r="B72" s="87" t="s">
        <v>704</v>
      </c>
      <c r="D72" s="88" t="s">
        <v>51</v>
      </c>
    </row>
    <row r="73">
      <c r="A73" s="91" t="s">
        <v>393</v>
      </c>
      <c r="B73" s="87" t="s">
        <v>706</v>
      </c>
      <c r="D73" s="88" t="e">
        <v>#N/A</v>
      </c>
    </row>
    <row r="74">
      <c r="A74" s="91" t="s">
        <v>396</v>
      </c>
      <c r="B74" s="89">
        <v>44562.0</v>
      </c>
      <c r="D74" s="88" t="s">
        <v>101</v>
      </c>
    </row>
    <row r="75">
      <c r="A75" s="91" t="s">
        <v>399</v>
      </c>
      <c r="B75" s="87" t="s">
        <v>706</v>
      </c>
      <c r="D75" s="88" t="s">
        <v>51</v>
      </c>
    </row>
    <row r="76">
      <c r="A76" s="91" t="s">
        <v>403</v>
      </c>
      <c r="B76" s="87" t="s">
        <v>704</v>
      </c>
      <c r="D76" s="88" t="s">
        <v>101</v>
      </c>
    </row>
    <row r="77">
      <c r="A77" s="91" t="s">
        <v>406</v>
      </c>
      <c r="B77" s="87" t="s">
        <v>703</v>
      </c>
      <c r="D77" s="88" t="s">
        <v>62</v>
      </c>
    </row>
    <row r="78">
      <c r="A78" s="91" t="s">
        <v>411</v>
      </c>
      <c r="B78" s="87" t="s">
        <v>703</v>
      </c>
      <c r="D78" s="88" t="s">
        <v>51</v>
      </c>
    </row>
    <row r="79">
      <c r="A79" s="90" t="s">
        <v>413</v>
      </c>
      <c r="B79" s="87" t="s">
        <v>703</v>
      </c>
      <c r="D79" s="88" t="s">
        <v>51</v>
      </c>
    </row>
    <row r="80">
      <c r="A80" s="86" t="s">
        <v>418</v>
      </c>
      <c r="B80" s="87" t="s">
        <v>704</v>
      </c>
      <c r="D80" s="88" t="s">
        <v>51</v>
      </c>
    </row>
    <row r="81">
      <c r="A81" s="86" t="s">
        <v>422</v>
      </c>
      <c r="B81" s="87" t="s">
        <v>706</v>
      </c>
      <c r="D81" s="88" t="s">
        <v>62</v>
      </c>
    </row>
    <row r="82">
      <c r="A82" s="86" t="s">
        <v>426</v>
      </c>
      <c r="B82" s="87" t="s">
        <v>704</v>
      </c>
      <c r="D82" s="88" t="s">
        <v>101</v>
      </c>
    </row>
    <row r="83">
      <c r="A83" s="86" t="s">
        <v>429</v>
      </c>
      <c r="B83" s="87" t="s">
        <v>703</v>
      </c>
      <c r="D83" s="88" t="s">
        <v>62</v>
      </c>
    </row>
    <row r="84">
      <c r="A84" s="86" t="s">
        <v>432</v>
      </c>
      <c r="B84" s="89">
        <v>44562.0</v>
      </c>
      <c r="D84" s="88" t="s">
        <v>51</v>
      </c>
    </row>
    <row r="85">
      <c r="A85" s="86" t="s">
        <v>439</v>
      </c>
      <c r="B85" s="87" t="s">
        <v>706</v>
      </c>
      <c r="D85" s="88" t="s">
        <v>51</v>
      </c>
    </row>
    <row r="86">
      <c r="A86" s="86" t="s">
        <v>443</v>
      </c>
      <c r="B86" s="87" t="s">
        <v>706</v>
      </c>
      <c r="D86" s="88" t="s">
        <v>101</v>
      </c>
    </row>
    <row r="87">
      <c r="A87" s="86" t="s">
        <v>446</v>
      </c>
      <c r="B87" s="87" t="s">
        <v>704</v>
      </c>
      <c r="D87" s="88" t="s">
        <v>101</v>
      </c>
    </row>
    <row r="88">
      <c r="A88" s="86" t="s">
        <v>448</v>
      </c>
      <c r="B88" s="87" t="s">
        <v>704</v>
      </c>
      <c r="D88" s="88" t="s">
        <v>62</v>
      </c>
    </row>
    <row r="89">
      <c r="A89" s="86" t="s">
        <v>451</v>
      </c>
      <c r="B89" s="87" t="s">
        <v>704</v>
      </c>
      <c r="D89" s="88" t="s">
        <v>62</v>
      </c>
    </row>
    <row r="90">
      <c r="A90" s="86" t="s">
        <v>454</v>
      </c>
      <c r="B90" s="87" t="s">
        <v>706</v>
      </c>
      <c r="D90" s="88" t="s">
        <v>62</v>
      </c>
    </row>
    <row r="91">
      <c r="A91" s="86" t="s">
        <v>456</v>
      </c>
      <c r="B91" s="89">
        <v>44562.0</v>
      </c>
      <c r="D91" s="88" t="s">
        <v>101</v>
      </c>
    </row>
    <row r="92">
      <c r="A92" s="86" t="s">
        <v>459</v>
      </c>
      <c r="B92" s="87" t="s">
        <v>703</v>
      </c>
      <c r="D92" s="88" t="s">
        <v>51</v>
      </c>
    </row>
    <row r="93">
      <c r="A93" s="86" t="s">
        <v>462</v>
      </c>
      <c r="B93" s="87" t="s">
        <v>703</v>
      </c>
      <c r="D93" s="88" t="s">
        <v>51</v>
      </c>
    </row>
    <row r="94">
      <c r="A94" s="86" t="s">
        <v>464</v>
      </c>
      <c r="B94" s="87" t="s">
        <v>706</v>
      </c>
      <c r="D94" s="88" t="s">
        <v>51</v>
      </c>
    </row>
    <row r="95">
      <c r="A95" s="86" t="s">
        <v>467</v>
      </c>
      <c r="B95" s="89">
        <v>44562.0</v>
      </c>
      <c r="D95" s="88" t="s">
        <v>101</v>
      </c>
    </row>
    <row r="96">
      <c r="A96" s="86" t="s">
        <v>469</v>
      </c>
      <c r="B96" s="87" t="s">
        <v>706</v>
      </c>
      <c r="D96" s="88" t="s">
        <v>51</v>
      </c>
    </row>
    <row r="97">
      <c r="A97" s="86" t="s">
        <v>472</v>
      </c>
      <c r="B97" s="89">
        <v>44562.0</v>
      </c>
      <c r="D97" s="88" t="s">
        <v>101</v>
      </c>
    </row>
    <row r="98">
      <c r="A98" s="86" t="s">
        <v>477</v>
      </c>
      <c r="B98" s="87" t="s">
        <v>706</v>
      </c>
      <c r="D98" s="88" t="s">
        <v>51</v>
      </c>
    </row>
    <row r="99">
      <c r="A99" s="90" t="s">
        <v>712</v>
      </c>
      <c r="B99" s="87" t="s">
        <v>703</v>
      </c>
      <c r="D99" s="88" t="s">
        <v>101</v>
      </c>
    </row>
    <row r="100">
      <c r="A100" s="86" t="s">
        <v>713</v>
      </c>
      <c r="B100" s="87" t="s">
        <v>703</v>
      </c>
      <c r="D100" s="88" t="s">
        <v>51</v>
      </c>
    </row>
    <row r="101">
      <c r="A101" s="86" t="s">
        <v>484</v>
      </c>
      <c r="B101" s="87" t="s">
        <v>704</v>
      </c>
      <c r="D101" s="88" t="s">
        <v>62</v>
      </c>
    </row>
    <row r="102">
      <c r="A102" s="86" t="s">
        <v>487</v>
      </c>
      <c r="B102" s="87" t="s">
        <v>703</v>
      </c>
      <c r="D102" s="88" t="s">
        <v>51</v>
      </c>
    </row>
    <row r="103">
      <c r="A103" s="86" t="s">
        <v>491</v>
      </c>
      <c r="B103" s="89">
        <v>44562.0</v>
      </c>
      <c r="D103" s="88" t="s">
        <v>51</v>
      </c>
    </row>
    <row r="104">
      <c r="A104" s="86" t="s">
        <v>494</v>
      </c>
      <c r="B104" s="87" t="s">
        <v>704</v>
      </c>
      <c r="D104" s="88" t="s">
        <v>62</v>
      </c>
    </row>
    <row r="105">
      <c r="A105" s="86" t="s">
        <v>714</v>
      </c>
      <c r="B105" s="87" t="s">
        <v>703</v>
      </c>
      <c r="D105" s="88" t="s">
        <v>51</v>
      </c>
    </row>
    <row r="106">
      <c r="A106" s="86" t="s">
        <v>500</v>
      </c>
      <c r="B106" s="89">
        <v>44562.0</v>
      </c>
      <c r="D106" s="88" t="s">
        <v>51</v>
      </c>
    </row>
    <row r="107">
      <c r="A107" s="90" t="s">
        <v>504</v>
      </c>
      <c r="B107" s="87" t="s">
        <v>704</v>
      </c>
      <c r="D107" s="88" t="s">
        <v>62</v>
      </c>
    </row>
    <row r="108">
      <c r="A108" s="86" t="s">
        <v>506</v>
      </c>
      <c r="B108" s="87" t="s">
        <v>704</v>
      </c>
      <c r="D108" s="88" t="s">
        <v>62</v>
      </c>
    </row>
    <row r="109">
      <c r="A109" s="86" t="s">
        <v>510</v>
      </c>
      <c r="B109" s="89">
        <v>44562.0</v>
      </c>
      <c r="D109" s="88" t="s">
        <v>51</v>
      </c>
    </row>
    <row r="110">
      <c r="A110" s="86" t="s">
        <v>512</v>
      </c>
      <c r="B110" s="87" t="s">
        <v>706</v>
      </c>
      <c r="D110" s="88" t="s">
        <v>101</v>
      </c>
    </row>
    <row r="111">
      <c r="A111" s="86" t="s">
        <v>515</v>
      </c>
      <c r="B111" s="87" t="s">
        <v>706</v>
      </c>
      <c r="D111" s="88" t="s">
        <v>101</v>
      </c>
    </row>
    <row r="112">
      <c r="A112" s="86" t="s">
        <v>519</v>
      </c>
      <c r="B112" s="87" t="s">
        <v>704</v>
      </c>
      <c r="D112" s="88" t="s">
        <v>62</v>
      </c>
    </row>
    <row r="113">
      <c r="A113" s="90" t="s">
        <v>522</v>
      </c>
      <c r="B113" s="87" t="s">
        <v>704</v>
      </c>
      <c r="D113" s="88" t="s">
        <v>62</v>
      </c>
    </row>
    <row r="114">
      <c r="A114" s="86" t="s">
        <v>715</v>
      </c>
      <c r="B114" s="87" t="s">
        <v>703</v>
      </c>
      <c r="D114" s="88" t="s">
        <v>51</v>
      </c>
    </row>
    <row r="115">
      <c r="A115" s="86" t="s">
        <v>529</v>
      </c>
      <c r="B115" s="87" t="s">
        <v>706</v>
      </c>
      <c r="D115" s="88" t="s">
        <v>101</v>
      </c>
    </row>
    <row r="116">
      <c r="A116" s="86" t="s">
        <v>531</v>
      </c>
      <c r="B116" s="89">
        <v>44562.0</v>
      </c>
      <c r="D116" s="88" t="s">
        <v>51</v>
      </c>
    </row>
    <row r="117">
      <c r="A117" s="86" t="s">
        <v>533</v>
      </c>
      <c r="B117" s="89">
        <v>44562.0</v>
      </c>
      <c r="D117" s="88" t="s">
        <v>51</v>
      </c>
    </row>
    <row r="118">
      <c r="A118" s="86" t="s">
        <v>537</v>
      </c>
      <c r="B118" s="89">
        <v>44562.0</v>
      </c>
      <c r="D118" s="88" t="s">
        <v>51</v>
      </c>
    </row>
    <row r="119">
      <c r="A119" s="86" t="s">
        <v>539</v>
      </c>
      <c r="B119" s="87" t="s">
        <v>704</v>
      </c>
      <c r="D119" s="88" t="s">
        <v>62</v>
      </c>
    </row>
    <row r="120">
      <c r="A120" s="86" t="s">
        <v>542</v>
      </c>
      <c r="B120" s="87" t="s">
        <v>706</v>
      </c>
      <c r="D120" s="88" t="s">
        <v>101</v>
      </c>
    </row>
    <row r="121">
      <c r="A121" s="86" t="s">
        <v>546</v>
      </c>
      <c r="B121" s="89">
        <v>44562.0</v>
      </c>
      <c r="D121" s="88" t="s">
        <v>51</v>
      </c>
    </row>
    <row r="122">
      <c r="A122" s="90" t="s">
        <v>548</v>
      </c>
      <c r="B122" s="87" t="s">
        <v>704</v>
      </c>
      <c r="D122" s="88" t="s">
        <v>62</v>
      </c>
    </row>
    <row r="123">
      <c r="A123" s="86" t="s">
        <v>551</v>
      </c>
      <c r="B123" s="87" t="s">
        <v>703</v>
      </c>
      <c r="D123" s="88" t="s">
        <v>51</v>
      </c>
    </row>
    <row r="124">
      <c r="A124" s="86" t="s">
        <v>553</v>
      </c>
      <c r="B124" s="87" t="s">
        <v>704</v>
      </c>
      <c r="D124" s="88" t="s">
        <v>62</v>
      </c>
    </row>
    <row r="125">
      <c r="A125" s="86" t="s">
        <v>556</v>
      </c>
      <c r="B125" s="87" t="s">
        <v>704</v>
      </c>
      <c r="D125" s="88" t="s">
        <v>62</v>
      </c>
    </row>
    <row r="126">
      <c r="A126" s="86" t="s">
        <v>556</v>
      </c>
      <c r="B126" s="89">
        <v>44562.0</v>
      </c>
      <c r="D126" s="88" t="s">
        <v>51</v>
      </c>
    </row>
    <row r="127">
      <c r="A127" s="90" t="s">
        <v>558</v>
      </c>
      <c r="B127" s="87" t="s">
        <v>703</v>
      </c>
      <c r="D127" s="88" t="s">
        <v>101</v>
      </c>
    </row>
    <row r="128">
      <c r="A128" s="86" t="s">
        <v>561</v>
      </c>
      <c r="B128" s="87" t="s">
        <v>706</v>
      </c>
      <c r="D128" s="88" t="s">
        <v>101</v>
      </c>
    </row>
    <row r="129">
      <c r="A129" s="86" t="s">
        <v>564</v>
      </c>
      <c r="B129" s="87" t="s">
        <v>706</v>
      </c>
      <c r="D129" s="88" t="s">
        <v>62</v>
      </c>
    </row>
    <row r="130">
      <c r="A130" s="86" t="s">
        <v>716</v>
      </c>
      <c r="B130" s="87" t="s">
        <v>704</v>
      </c>
      <c r="D130" s="88" t="s">
        <v>101</v>
      </c>
    </row>
    <row r="131">
      <c r="A131" s="86" t="s">
        <v>568</v>
      </c>
      <c r="B131" s="87" t="s">
        <v>706</v>
      </c>
      <c r="D131" s="88" t="s">
        <v>62</v>
      </c>
    </row>
    <row r="132">
      <c r="A132" s="86" t="s">
        <v>570</v>
      </c>
      <c r="B132" s="87" t="s">
        <v>704</v>
      </c>
      <c r="D132" s="88" t="s">
        <v>62</v>
      </c>
    </row>
    <row r="133">
      <c r="A133" s="90" t="s">
        <v>573</v>
      </c>
      <c r="B133" s="87" t="s">
        <v>704</v>
      </c>
      <c r="D133" s="88" t="s">
        <v>62</v>
      </c>
    </row>
    <row r="134">
      <c r="A134" s="86" t="s">
        <v>576</v>
      </c>
      <c r="B134" s="87" t="s">
        <v>704</v>
      </c>
      <c r="D134" s="88" t="s">
        <v>62</v>
      </c>
    </row>
    <row r="135">
      <c r="A135" s="86" t="s">
        <v>579</v>
      </c>
      <c r="B135" s="87" t="s">
        <v>704</v>
      </c>
      <c r="D135" s="88" t="s">
        <v>89</v>
      </c>
    </row>
    <row r="136">
      <c r="A136" s="86" t="s">
        <v>581</v>
      </c>
      <c r="B136" s="87" t="s">
        <v>705</v>
      </c>
      <c r="D136" s="88" t="s">
        <v>51</v>
      </c>
    </row>
    <row r="137">
      <c r="A137" s="86" t="s">
        <v>717</v>
      </c>
      <c r="B137" s="87" t="s">
        <v>703</v>
      </c>
      <c r="D137" s="88" t="s">
        <v>51</v>
      </c>
    </row>
    <row r="138">
      <c r="A138" s="86" t="s">
        <v>586</v>
      </c>
      <c r="B138" s="87" t="s">
        <v>703</v>
      </c>
      <c r="D138" s="88" t="s">
        <v>101</v>
      </c>
    </row>
    <row r="139">
      <c r="A139" s="86" t="s">
        <v>588</v>
      </c>
      <c r="B139" s="87" t="s">
        <v>706</v>
      </c>
      <c r="D139" s="88" t="s">
        <v>51</v>
      </c>
    </row>
    <row r="140">
      <c r="A140" s="86" t="s">
        <v>590</v>
      </c>
      <c r="B140" s="89">
        <v>44562.0</v>
      </c>
      <c r="D140" s="88" t="s">
        <v>62</v>
      </c>
    </row>
    <row r="141">
      <c r="A141" s="86" t="s">
        <v>592</v>
      </c>
      <c r="B141" s="87" t="s">
        <v>704</v>
      </c>
      <c r="D141" s="88" t="s">
        <v>51</v>
      </c>
    </row>
    <row r="142">
      <c r="A142" s="86" t="s">
        <v>594</v>
      </c>
      <c r="B142" s="89">
        <v>44562.0</v>
      </c>
      <c r="D142" s="88" t="s">
        <v>101</v>
      </c>
    </row>
    <row r="143">
      <c r="A143" s="86" t="s">
        <v>596</v>
      </c>
      <c r="B143" s="87" t="s">
        <v>706</v>
      </c>
      <c r="D143" s="88" t="s">
        <v>51</v>
      </c>
    </row>
    <row r="144">
      <c r="A144" s="86" t="s">
        <v>598</v>
      </c>
      <c r="B144" s="87" t="s">
        <v>703</v>
      </c>
      <c r="D144" s="88" t="s">
        <v>89</v>
      </c>
    </row>
    <row r="145">
      <c r="A145" s="86" t="s">
        <v>600</v>
      </c>
      <c r="B145" s="87" t="s">
        <v>705</v>
      </c>
      <c r="D145" s="88" t="s">
        <v>101</v>
      </c>
    </row>
    <row r="146">
      <c r="A146" s="90" t="s">
        <v>603</v>
      </c>
      <c r="B146" s="87" t="s">
        <v>706</v>
      </c>
      <c r="D146" s="88" t="s">
        <v>51</v>
      </c>
    </row>
    <row r="147">
      <c r="A147" s="86" t="s">
        <v>607</v>
      </c>
      <c r="B147" s="87" t="s">
        <v>703</v>
      </c>
      <c r="D147" s="88" t="s">
        <v>51</v>
      </c>
    </row>
    <row r="148">
      <c r="A148" s="86" t="s">
        <v>609</v>
      </c>
      <c r="B148" s="89">
        <v>44562.0</v>
      </c>
      <c r="D148" s="88" t="s">
        <v>51</v>
      </c>
    </row>
    <row r="149">
      <c r="A149" s="86" t="s">
        <v>611</v>
      </c>
      <c r="B149" s="89">
        <v>44562.0</v>
      </c>
      <c r="D149" s="88" t="s">
        <v>62</v>
      </c>
    </row>
    <row r="150">
      <c r="A150" s="86" t="s">
        <v>718</v>
      </c>
      <c r="B150" s="87" t="s">
        <v>704</v>
      </c>
      <c r="D150" s="88" t="s">
        <v>51</v>
      </c>
    </row>
    <row r="151">
      <c r="A151" s="86" t="s">
        <v>719</v>
      </c>
      <c r="B151" s="87" t="s">
        <v>703</v>
      </c>
      <c r="D151" s="88" t="s">
        <v>89</v>
      </c>
    </row>
    <row r="152">
      <c r="A152" s="86" t="s">
        <v>618</v>
      </c>
      <c r="B152" s="87" t="s">
        <v>705</v>
      </c>
      <c r="D152" s="88" t="s">
        <v>62</v>
      </c>
    </row>
    <row r="153">
      <c r="A153" s="86" t="s">
        <v>620</v>
      </c>
      <c r="B153" s="87" t="s">
        <v>704</v>
      </c>
      <c r="D153" s="88" t="s">
        <v>51</v>
      </c>
    </row>
    <row r="154">
      <c r="A154" s="86" t="s">
        <v>622</v>
      </c>
      <c r="B154" s="87" t="s">
        <v>703</v>
      </c>
      <c r="D154" s="88" t="s">
        <v>51</v>
      </c>
    </row>
    <row r="155">
      <c r="A155" s="90" t="s">
        <v>625</v>
      </c>
      <c r="B155" s="87" t="s">
        <v>703</v>
      </c>
      <c r="D155" s="88" t="s">
        <v>89</v>
      </c>
    </row>
    <row r="156">
      <c r="A156" s="86" t="s">
        <v>627</v>
      </c>
      <c r="B156" s="87" t="s">
        <v>705</v>
      </c>
      <c r="D156" s="88" t="s">
        <v>62</v>
      </c>
    </row>
    <row r="157">
      <c r="A157" s="86" t="s">
        <v>630</v>
      </c>
      <c r="B157" s="87" t="s">
        <v>704</v>
      </c>
      <c r="D157" s="88" t="s">
        <v>101</v>
      </c>
    </row>
    <row r="158">
      <c r="A158" s="86" t="s">
        <v>633</v>
      </c>
      <c r="B158" s="87" t="s">
        <v>706</v>
      </c>
      <c r="D158" s="88" t="s">
        <v>62</v>
      </c>
    </row>
    <row r="159">
      <c r="A159" s="86" t="s">
        <v>636</v>
      </c>
      <c r="B159" s="87" t="s">
        <v>704</v>
      </c>
      <c r="D159" s="88" t="s">
        <v>62</v>
      </c>
    </row>
    <row r="160">
      <c r="A160" s="86" t="s">
        <v>640</v>
      </c>
      <c r="B160" s="87" t="s">
        <v>704</v>
      </c>
      <c r="D160" s="88" t="s">
        <v>62</v>
      </c>
    </row>
    <row r="161">
      <c r="A161" s="86" t="s">
        <v>640</v>
      </c>
      <c r="B161" s="87" t="s">
        <v>720</v>
      </c>
      <c r="D161" s="88" t="s">
        <v>89</v>
      </c>
    </row>
    <row r="162">
      <c r="A162" s="86" t="s">
        <v>642</v>
      </c>
      <c r="B162" s="87" t="s">
        <v>704</v>
      </c>
      <c r="D162" s="88" t="s">
        <v>51</v>
      </c>
    </row>
    <row r="163">
      <c r="A163" s="86" t="s">
        <v>645</v>
      </c>
      <c r="B163" s="87" t="s">
        <v>705</v>
      </c>
      <c r="D163" s="88" t="s">
        <v>51</v>
      </c>
    </row>
    <row r="164">
      <c r="A164" s="86" t="s">
        <v>648</v>
      </c>
      <c r="B164" s="87" t="s">
        <v>703</v>
      </c>
      <c r="D164" s="88" t="s">
        <v>101</v>
      </c>
    </row>
    <row r="165">
      <c r="A165" s="86" t="s">
        <v>653</v>
      </c>
      <c r="B165" s="89">
        <v>44562.0</v>
      </c>
      <c r="D165" s="88" t="s">
        <v>51</v>
      </c>
    </row>
    <row r="166">
      <c r="A166" s="86" t="s">
        <v>657</v>
      </c>
      <c r="B166" s="87" t="s">
        <v>706</v>
      </c>
      <c r="D166" s="88" t="s">
        <v>51</v>
      </c>
    </row>
    <row r="167">
      <c r="A167" s="86" t="s">
        <v>659</v>
      </c>
      <c r="B167" s="89">
        <v>44562.0</v>
      </c>
      <c r="D167" s="88" t="s">
        <v>101</v>
      </c>
    </row>
    <row r="168">
      <c r="A168" s="90" t="s">
        <v>661</v>
      </c>
      <c r="B168" s="87" t="s">
        <v>703</v>
      </c>
      <c r="D168" s="88" t="s">
        <v>89</v>
      </c>
    </row>
    <row r="169">
      <c r="A169" s="86" t="s">
        <v>665</v>
      </c>
      <c r="B169" s="87" t="s">
        <v>706</v>
      </c>
      <c r="D169" s="88" t="s">
        <v>101</v>
      </c>
    </row>
    <row r="170">
      <c r="A170" s="86" t="s">
        <v>670</v>
      </c>
      <c r="B170" s="87" t="s">
        <v>705</v>
      </c>
      <c r="D170" s="88" t="s">
        <v>62</v>
      </c>
    </row>
    <row r="171">
      <c r="A171" s="86" t="s">
        <v>672</v>
      </c>
      <c r="B171" s="87" t="s">
        <v>706</v>
      </c>
      <c r="D171" s="88" t="s">
        <v>51</v>
      </c>
    </row>
    <row r="172">
      <c r="A172" s="90" t="s">
        <v>674</v>
      </c>
      <c r="B172" s="87" t="s">
        <v>704</v>
      </c>
      <c r="D172" s="88" t="s">
        <v>62</v>
      </c>
    </row>
    <row r="173">
      <c r="A173" s="86" t="s">
        <v>678</v>
      </c>
      <c r="B173" s="87" t="s">
        <v>703</v>
      </c>
      <c r="D173" s="88" t="s">
        <v>51</v>
      </c>
    </row>
    <row r="174">
      <c r="A174" s="86" t="s">
        <v>680</v>
      </c>
      <c r="B174" s="87" t="s">
        <v>704</v>
      </c>
      <c r="D174" s="88" t="s">
        <v>51</v>
      </c>
    </row>
    <row r="175">
      <c r="A175" s="86" t="s">
        <v>721</v>
      </c>
      <c r="B175" s="87" t="s">
        <v>703</v>
      </c>
      <c r="D175" s="88" t="s">
        <v>62</v>
      </c>
    </row>
    <row r="176">
      <c r="A176" s="86" t="s">
        <v>722</v>
      </c>
      <c r="B176" s="87" t="s">
        <v>703</v>
      </c>
      <c r="D176" s="88" t="s">
        <v>62</v>
      </c>
    </row>
    <row r="177">
      <c r="A177" s="86" t="s">
        <v>687</v>
      </c>
      <c r="B177" s="87" t="s">
        <v>704</v>
      </c>
      <c r="D177" s="88" t="s">
        <v>62</v>
      </c>
    </row>
    <row r="178">
      <c r="A178" s="86" t="s">
        <v>723</v>
      </c>
      <c r="B178" s="87" t="s">
        <v>704</v>
      </c>
      <c r="D178" s="88" t="s">
        <v>62</v>
      </c>
    </row>
    <row r="179">
      <c r="A179" s="86" t="s">
        <v>691</v>
      </c>
      <c r="B179" s="87" t="s">
        <v>704</v>
      </c>
      <c r="D179" s="88" t="s">
        <v>101</v>
      </c>
    </row>
    <row r="180">
      <c r="A180" s="86" t="s">
        <v>693</v>
      </c>
      <c r="B180" s="87" t="s">
        <v>704</v>
      </c>
      <c r="D180" s="88" t="s">
        <v>51</v>
      </c>
    </row>
    <row r="181">
      <c r="A181" s="86" t="s">
        <v>695</v>
      </c>
      <c r="B181" s="87" t="s">
        <v>706</v>
      </c>
      <c r="D181" s="88" t="s">
        <v>51</v>
      </c>
    </row>
    <row r="182">
      <c r="A182" s="86" t="s">
        <v>697</v>
      </c>
      <c r="B182" s="87" t="s">
        <v>703</v>
      </c>
      <c r="D182" s="88" t="s">
        <v>51</v>
      </c>
    </row>
    <row r="183">
      <c r="A183" s="86" t="s">
        <v>699</v>
      </c>
      <c r="B183" s="87" t="s">
        <v>703</v>
      </c>
    </row>
    <row r="184">
      <c r="A184" s="86" t="s">
        <v>701</v>
      </c>
      <c r="B184" s="87" t="s">
        <v>703</v>
      </c>
    </row>
  </sheetData>
  <drawing r:id="rId1"/>
</worksheet>
</file>