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p\code\AussieMeatCooker\ESP32_calibration\"/>
    </mc:Choice>
  </mc:AlternateContent>
  <xr:revisionPtr revIDLastSave="0" documentId="13_ncr:1_{A7FA08C5-1430-4316-9199-03F472D4EB26}" xr6:coauthVersionLast="47" xr6:coauthVersionMax="47" xr10:uidLastSave="{00000000-0000-0000-0000-000000000000}"/>
  <bookViews>
    <workbookView xWindow="7635" yWindow="240" windowWidth="25695" windowHeight="11385" xr2:uid="{3D1116A1-E134-486E-9854-F4501D2E47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4" i="1" l="1"/>
  <c r="C6" i="1"/>
  <c r="C7" i="1"/>
  <c r="C8" i="1"/>
  <c r="C9" i="1"/>
  <c r="C10" i="1"/>
  <c r="C11" i="1"/>
  <c r="C5" i="1"/>
  <c r="D12" i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C31" i="1" s="1"/>
  <c r="C13" i="1" l="1"/>
  <c r="C12" i="1"/>
  <c r="C21" i="1"/>
  <c r="C20" i="1"/>
  <c r="C28" i="1"/>
  <c r="C17" i="1"/>
  <c r="C16" i="1"/>
  <c r="C23" i="1"/>
  <c r="C15" i="1"/>
  <c r="C29" i="1"/>
  <c r="C27" i="1"/>
  <c r="C19" i="1"/>
  <c r="C26" i="1"/>
  <c r="C18" i="1"/>
  <c r="C25" i="1"/>
  <c r="C24" i="1"/>
  <c r="C30" i="1"/>
  <c r="C22" i="1"/>
  <c r="C14" i="1"/>
</calcChain>
</file>

<file path=xl/sharedStrings.xml><?xml version="1.0" encoding="utf-8"?>
<sst xmlns="http://schemas.openxmlformats.org/spreadsheetml/2006/main" count="11" uniqueCount="7">
  <si>
    <t>adc []</t>
  </si>
  <si>
    <t>actual (mV)</t>
  </si>
  <si>
    <t>planned (mV)</t>
  </si>
  <si>
    <t>Supply voltage</t>
  </si>
  <si>
    <t>Raw Input</t>
  </si>
  <si>
    <t>Valid Range (200-2700 mv)</t>
  </si>
  <si>
    <t>Valid Range (2700-3100 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</si>
</sst>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2" fillId="0" borderId="0" xfId="0" applyFont="1"/>
    <xf numFmtId="0" fontId="1" fillId="0" borderId="1" xfId="1"/>
    <xf numFmtId="0" fontId="2" fillId="0" borderId="0" xfId="0" applyFont="1" applyAlignment="1">
      <alignment horizont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Sheet1!$C$38</c:f>
              <c:strCache>
                <c:ptCount val="1"/>
                <c:pt idx="0">
                  <c:v>actual (mV)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763260013553342"/>
                  <c:y val="-9.069881793911428E-3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Sheet1!$B$39:$B$54</c:f>
              <c:numCache>
                <c:formatCode>General</c:formatCode>
                <c:ptCount val="16"/>
                <c:pt idx="0">
                  <c:v>18</c:v>
                </c:pt>
                <c:pt idx="1">
                  <c:v>80</c:v>
                </c:pt>
                <c:pt idx="2">
                  <c:v>135</c:v>
                </c:pt>
                <c:pt idx="3">
                  <c:v>193</c:v>
                </c:pt>
                <c:pt idx="4">
                  <c:v>436</c:v>
                </c:pt>
                <c:pt idx="5">
                  <c:v>683</c:v>
                </c:pt>
                <c:pt idx="6">
                  <c:v>916</c:v>
                </c:pt>
                <c:pt idx="7">
                  <c:v>1164</c:v>
                </c:pt>
                <c:pt idx="8">
                  <c:v>1409</c:v>
                </c:pt>
                <c:pt idx="9">
                  <c:v>1650</c:v>
                </c:pt>
                <c:pt idx="10">
                  <c:v>1889</c:v>
                </c:pt>
                <c:pt idx="11">
                  <c:v>2130</c:v>
                </c:pt>
                <c:pt idx="12">
                  <c:v>2377</c:v>
                </c:pt>
                <c:pt idx="13">
                  <c:v>2625</c:v>
                </c:pt>
                <c:pt idx="14">
                  <c:v>2877</c:v>
                </c:pt>
                <c:pt idx="15">
                  <c:v>3159</c:v>
                </c:pt>
              </c:numCache>
            </c:numRef>
          </c:xVal>
          <c:yVal>
            <c:numRef>
              <c:f>Sheet1!$C$39:$C$54</c:f>
              <c:numCache>
                <c:formatCode>General</c:formatCode>
                <c:ptCount val="16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500</c:v>
                </c:pt>
                <c:pt idx="5">
                  <c:v>700</c:v>
                </c:pt>
                <c:pt idx="6">
                  <c:v>900</c:v>
                </c:pt>
                <c:pt idx="7">
                  <c:v>1100</c:v>
                </c:pt>
                <c:pt idx="8">
                  <c:v>1300</c:v>
                </c:pt>
                <c:pt idx="9">
                  <c:v>1500</c:v>
                </c:pt>
                <c:pt idx="10">
                  <c:v>1700</c:v>
                </c:pt>
                <c:pt idx="11">
                  <c:v>1900</c:v>
                </c:pt>
                <c:pt idx="12">
                  <c:v>2100</c:v>
                </c:pt>
                <c:pt idx="13">
                  <c:v>2300</c:v>
                </c:pt>
                <c:pt idx="14">
                  <c:v>2500</c:v>
                </c:pt>
                <c:pt idx="15">
                  <c:v>2700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9-41DF-A180-51DAFDBC0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30256"/>
        <c:axId val="352627344"/>
      </c:scatterChart>
      <c:valAx>
        <c:axId val="35263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27344"/>
        <c:crosses val="autoZero"/>
        <c:crossBetween val="midCat"/>
      </c:valAx>
      <c:valAx>
        <c:axId val="35262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3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actual (mV)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80</c:v>
                </c:pt>
                <c:pt idx="5">
                  <c:v>135</c:v>
                </c:pt>
                <c:pt idx="6">
                  <c:v>193</c:v>
                </c:pt>
                <c:pt idx="7">
                  <c:v>436</c:v>
                </c:pt>
                <c:pt idx="8">
                  <c:v>683</c:v>
                </c:pt>
                <c:pt idx="9">
                  <c:v>916</c:v>
                </c:pt>
                <c:pt idx="10">
                  <c:v>1164</c:v>
                </c:pt>
                <c:pt idx="11">
                  <c:v>1409</c:v>
                </c:pt>
                <c:pt idx="12">
                  <c:v>1650</c:v>
                </c:pt>
                <c:pt idx="13">
                  <c:v>1889</c:v>
                </c:pt>
                <c:pt idx="14">
                  <c:v>2130</c:v>
                </c:pt>
                <c:pt idx="15">
                  <c:v>2377</c:v>
                </c:pt>
                <c:pt idx="16">
                  <c:v>2625</c:v>
                </c:pt>
                <c:pt idx="17">
                  <c:v>2877</c:v>
                </c:pt>
                <c:pt idx="18">
                  <c:v>3159</c:v>
                </c:pt>
                <c:pt idx="19">
                  <c:v>3507</c:v>
                </c:pt>
                <c:pt idx="20">
                  <c:v>3614</c:v>
                </c:pt>
                <c:pt idx="21">
                  <c:v>3714</c:v>
                </c:pt>
                <c:pt idx="22">
                  <c:v>3823</c:v>
                </c:pt>
              </c:numCache>
            </c:numRef>
          </c:xVal>
          <c:yVal>
            <c:numRef>
              <c:f>Sheet1!$C$5:$C$27</c:f>
              <c:numCache>
                <c:formatCode>General</c:formatCode>
                <c:ptCount val="2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500</c:v>
                </c:pt>
                <c:pt idx="8">
                  <c:v>700</c:v>
                </c:pt>
                <c:pt idx="9">
                  <c:v>900</c:v>
                </c:pt>
                <c:pt idx="10">
                  <c:v>1100</c:v>
                </c:pt>
                <c:pt idx="11">
                  <c:v>1300</c:v>
                </c:pt>
                <c:pt idx="12">
                  <c:v>1500</c:v>
                </c:pt>
                <c:pt idx="13">
                  <c:v>1700</c:v>
                </c:pt>
                <c:pt idx="14">
                  <c:v>1900</c:v>
                </c:pt>
                <c:pt idx="15">
                  <c:v>2100</c:v>
                </c:pt>
                <c:pt idx="16">
                  <c:v>2300</c:v>
                </c:pt>
                <c:pt idx="17">
                  <c:v>2500</c:v>
                </c:pt>
                <c:pt idx="18">
                  <c:v>2700</c:v>
                </c:pt>
                <c:pt idx="19">
                  <c:v>2900</c:v>
                </c:pt>
                <c:pt idx="20">
                  <c:v>2950</c:v>
                </c:pt>
                <c:pt idx="21">
                  <c:v>3000</c:v>
                </c:pt>
                <c:pt idx="22">
                  <c:v>3050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8-4D79-AED1-FF01B0411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387135"/>
        <c:axId val="1301381727"/>
      </c:scatterChart>
      <c:valAx>
        <c:axId val="130138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381727"/>
        <c:crosses val="autoZero"/>
        <c:crossBetween val="midCat"/>
      </c:valAx>
      <c:valAx>
        <c:axId val="130138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38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Sheet1!$C$62</c:f>
              <c:strCache>
                <c:ptCount val="1"/>
                <c:pt idx="0">
                  <c:v>actual (mV)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4435673665791776"/>
                  <c:y val="-5.0462962962962961E-3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Sheet1!$B$63:$B$70</c:f>
              <c:numCache>
                <c:formatCode>General</c:formatCode>
                <c:ptCount val="8"/>
                <c:pt idx="0">
                  <c:v>3159</c:v>
                </c:pt>
                <c:pt idx="1">
                  <c:v>3507</c:v>
                </c:pt>
                <c:pt idx="2">
                  <c:v>3614</c:v>
                </c:pt>
                <c:pt idx="3">
                  <c:v>3714</c:v>
                </c:pt>
                <c:pt idx="4">
                  <c:v>3823</c:v>
                </c:pt>
                <c:pt idx="5">
                  <c:v>3950</c:v>
                </c:pt>
                <c:pt idx="6">
                  <c:v>4076</c:v>
                </c:pt>
              </c:numCache>
            </c:numRef>
          </c:xVal>
          <c:yVal>
            <c:numRef>
              <c:f>Sheet1!$C$63:$C$70</c:f>
              <c:numCache>
                <c:formatCode>General</c:formatCode>
                <c:ptCount val="8"/>
                <c:pt idx="0">
                  <c:v>2700</c:v>
                </c:pt>
                <c:pt idx="1">
                  <c:v>2900</c:v>
                </c:pt>
                <c:pt idx="2">
                  <c:v>2950</c:v>
                </c:pt>
                <c:pt idx="3">
                  <c:v>3000</c:v>
                </c:pt>
                <c:pt idx="4">
                  <c:v>3050</c:v>
                </c:pt>
                <c:pt idx="5">
                  <c:v>3100</c:v>
                </c:pt>
                <c:pt idx="6">
                  <c:v>3150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76-436D-8D1B-E301E7FB7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25488"/>
        <c:axId val="111525904"/>
      </c:scatterChart>
      <c:valAx>
        <c:axId val="11152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25904"/>
        <c:crosses val="autoZero"/>
        <c:crossBetween val="midCat"/>
      </c:valAx>
      <c:valAx>
        <c:axId val="1115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2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796564</xdr:colOff>
      <xdr:row>34</xdr:row>
      <xdr:rowOff>187761</xdr:rowOff>
    </xdr:from>
    <xdr:to>
      <xdr:col>11</xdr:col>
      <xdr:colOff>298174</xdr:colOff>
      <xdr:row>49</xdr:row>
      <xdr:rowOff>182216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836E3F-71B5-4505-A040-CF3AE9809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339587</xdr:colOff>
      <xdr:row>3</xdr:row>
      <xdr:rowOff>86140</xdr:rowOff>
    </xdr:from>
    <xdr:to>
      <xdr:col>15</xdr:col>
      <xdr:colOff>8283</xdr:colOff>
      <xdr:row>17</xdr:row>
      <xdr:rowOff>162340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28B25E-2A9F-4908-9EF8-EFDD8071F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70402</xdr:colOff>
      <xdr:row>56</xdr:row>
      <xdr:rowOff>102704</xdr:rowOff>
    </xdr:from>
    <xdr:to>
      <xdr:col>11</xdr:col>
      <xdr:colOff>352010</xdr:colOff>
      <xdr:row>70</xdr:row>
      <xdr:rowOff>178904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40B9E4-FAFD-4684-A110-8CC3C37CF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98CF1-A2A6-4466-8C4C-E4AF1CDFD4B0}">
  <dimension ref="A1:O69"/>
  <sheetViews>
    <sheetView tabSelected="1" topLeftCell="A61" zoomScale="115" zoomScaleNormal="115" workbookViewId="0">
      <selection activeCell="B71" sqref="B71"/>
    </sheetView>
  </sheetViews>
  <sheetFormatPr defaultRowHeight="15" x14ac:dyDescent="0.25"/>
  <cols>
    <col min="1" max="1" width="14.28515625" customWidth="1"/>
    <col min="2" max="2" width="7.42578125" bestFit="1" customWidth="1"/>
    <col min="3" max="3" width="10.85546875" customWidth="1"/>
    <col min="4" max="4" width="12.42578125" customWidth="1"/>
  </cols>
  <sheetData>
    <row r="1" spans="1:4" ht="20.25" thickBot="1" x14ac:dyDescent="0.35">
      <c r="A1" s="2" t="s">
        <v>4</v>
      </c>
    </row>
    <row r="2" spans="1:4" ht="15.75" thickTop="1" x14ac:dyDescent="0.25">
      <c r="A2" s="1" t="s">
        <v>3</v>
      </c>
      <c r="B2">
        <v>3.28</v>
      </c>
    </row>
    <row r="4" spans="1:4" x14ac:dyDescent="0.25">
      <c r="B4" s="3" t="s">
        <v>0</v>
      </c>
      <c r="C4" s="3" t="s">
        <v>1</v>
      </c>
      <c r="D4" s="3" t="s">
        <v>2</v>
      </c>
    </row>
    <row r="5" spans="1:4" x14ac:dyDescent="0.25">
      <c r="B5">
        <v>0</v>
      </c>
      <c r="C5">
        <f>D5</f>
        <v>0</v>
      </c>
      <c r="D5">
        <v>0</v>
      </c>
    </row>
    <row r="6" spans="1:4" x14ac:dyDescent="0.25">
      <c r="B6">
        <v>0</v>
      </c>
      <c r="C6">
        <f t="shared" ref="C6:C31" si="0">D6</f>
        <v>50</v>
      </c>
      <c r="D6">
        <v>50</v>
      </c>
    </row>
    <row r="7" spans="1:4" x14ac:dyDescent="0.25">
      <c r="B7">
        <v>0</v>
      </c>
      <c r="C7">
        <f t="shared" si="0"/>
        <v>100</v>
      </c>
      <c r="D7">
        <v>100</v>
      </c>
    </row>
    <row r="8" spans="1:4" x14ac:dyDescent="0.25">
      <c r="B8">
        <v>18</v>
      </c>
      <c r="C8">
        <f t="shared" si="0"/>
        <v>150</v>
      </c>
      <c r="D8">
        <v>150</v>
      </c>
    </row>
    <row r="9" spans="1:4" x14ac:dyDescent="0.25">
      <c r="B9">
        <v>80</v>
      </c>
      <c r="C9">
        <f t="shared" si="0"/>
        <v>200</v>
      </c>
      <c r="D9">
        <v>200</v>
      </c>
    </row>
    <row r="10" spans="1:4" x14ac:dyDescent="0.25">
      <c r="B10">
        <v>135</v>
      </c>
      <c r="C10">
        <f t="shared" si="0"/>
        <v>250</v>
      </c>
      <c r="D10">
        <v>250</v>
      </c>
    </row>
    <row r="11" spans="1:4" x14ac:dyDescent="0.25">
      <c r="B11">
        <v>193</v>
      </c>
      <c r="C11">
        <f t="shared" si="0"/>
        <v>300</v>
      </c>
      <c r="D11">
        <v>300</v>
      </c>
    </row>
    <row r="12" spans="1:4" x14ac:dyDescent="0.25">
      <c r="B12">
        <v>436</v>
      </c>
      <c r="C12">
        <f t="shared" si="0"/>
        <v>500</v>
      </c>
      <c r="D12">
        <f>D11+200</f>
        <v>500</v>
      </c>
    </row>
    <row r="13" spans="1:4" x14ac:dyDescent="0.25">
      <c r="B13">
        <v>683</v>
      </c>
      <c r="C13">
        <f t="shared" si="0"/>
        <v>700</v>
      </c>
      <c r="D13">
        <f t="shared" ref="D13:D24" si="1">D12+200</f>
        <v>700</v>
      </c>
    </row>
    <row r="14" spans="1:4" x14ac:dyDescent="0.25">
      <c r="B14">
        <v>916</v>
      </c>
      <c r="C14">
        <f t="shared" si="0"/>
        <v>900</v>
      </c>
      <c r="D14">
        <f t="shared" si="1"/>
        <v>900</v>
      </c>
    </row>
    <row r="15" spans="1:4" x14ac:dyDescent="0.25">
      <c r="B15">
        <v>1164</v>
      </c>
      <c r="C15">
        <f t="shared" si="0"/>
        <v>1100</v>
      </c>
      <c r="D15">
        <f t="shared" si="1"/>
        <v>1100</v>
      </c>
    </row>
    <row r="16" spans="1:4" x14ac:dyDescent="0.25">
      <c r="B16">
        <v>1409</v>
      </c>
      <c r="C16">
        <f t="shared" si="0"/>
        <v>1300</v>
      </c>
      <c r="D16">
        <f t="shared" si="1"/>
        <v>1300</v>
      </c>
    </row>
    <row r="17" spans="2:4" x14ac:dyDescent="0.25">
      <c r="B17">
        <v>1650</v>
      </c>
      <c r="C17">
        <f t="shared" si="0"/>
        <v>1500</v>
      </c>
      <c r="D17">
        <f t="shared" si="1"/>
        <v>1500</v>
      </c>
    </row>
    <row r="18" spans="2:4" x14ac:dyDescent="0.25">
      <c r="B18">
        <v>1889</v>
      </c>
      <c r="C18">
        <f t="shared" si="0"/>
        <v>1700</v>
      </c>
      <c r="D18">
        <f t="shared" si="1"/>
        <v>1700</v>
      </c>
    </row>
    <row r="19" spans="2:4" x14ac:dyDescent="0.25">
      <c r="B19">
        <v>2130</v>
      </c>
      <c r="C19">
        <f t="shared" si="0"/>
        <v>1900</v>
      </c>
      <c r="D19">
        <f t="shared" si="1"/>
        <v>1900</v>
      </c>
    </row>
    <row r="20" spans="2:4" x14ac:dyDescent="0.25">
      <c r="B20">
        <v>2377</v>
      </c>
      <c r="C20">
        <f t="shared" si="0"/>
        <v>2100</v>
      </c>
      <c r="D20">
        <f t="shared" si="1"/>
        <v>2100</v>
      </c>
    </row>
    <row r="21" spans="2:4" x14ac:dyDescent="0.25">
      <c r="B21">
        <v>2625</v>
      </c>
      <c r="C21">
        <f t="shared" si="0"/>
        <v>2300</v>
      </c>
      <c r="D21">
        <f t="shared" si="1"/>
        <v>2300</v>
      </c>
    </row>
    <row r="22" spans="2:4" x14ac:dyDescent="0.25">
      <c r="B22">
        <v>2877</v>
      </c>
      <c r="C22">
        <f t="shared" si="0"/>
        <v>2500</v>
      </c>
      <c r="D22">
        <f t="shared" si="1"/>
        <v>2500</v>
      </c>
    </row>
    <row r="23" spans="2:4" x14ac:dyDescent="0.25">
      <c r="B23">
        <v>3159</v>
      </c>
      <c r="C23">
        <f t="shared" si="0"/>
        <v>2700</v>
      </c>
      <c r="D23">
        <f t="shared" si="1"/>
        <v>2700</v>
      </c>
    </row>
    <row r="24" spans="2:4" x14ac:dyDescent="0.25">
      <c r="B24">
        <v>3507</v>
      </c>
      <c r="C24">
        <f t="shared" si="0"/>
        <v>2900</v>
      </c>
      <c r="D24">
        <f t="shared" si="1"/>
        <v>2900</v>
      </c>
    </row>
    <row r="25" spans="2:4" x14ac:dyDescent="0.25">
      <c r="B25">
        <v>3614</v>
      </c>
      <c r="C25">
        <f t="shared" si="0"/>
        <v>2950</v>
      </c>
      <c r="D25">
        <f t="shared" ref="D25:D31" si="2">D24+50</f>
        <v>2950</v>
      </c>
    </row>
    <row r="26" spans="2:4" x14ac:dyDescent="0.25">
      <c r="B26">
        <v>3714</v>
      </c>
      <c r="C26">
        <f t="shared" si="0"/>
        <v>3000</v>
      </c>
      <c r="D26">
        <f t="shared" si="2"/>
        <v>3000</v>
      </c>
    </row>
    <row r="27" spans="2:4" x14ac:dyDescent="0.25">
      <c r="B27">
        <v>3823</v>
      </c>
      <c r="C27">
        <f t="shared" si="0"/>
        <v>3050</v>
      </c>
      <c r="D27">
        <f t="shared" si="2"/>
        <v>3050</v>
      </c>
    </row>
    <row r="28" spans="2:4" x14ac:dyDescent="0.25">
      <c r="B28">
        <v>3950</v>
      </c>
      <c r="C28">
        <f t="shared" si="0"/>
        <v>3100</v>
      </c>
      <c r="D28">
        <f t="shared" si="2"/>
        <v>3100</v>
      </c>
    </row>
    <row r="29" spans="2:4" x14ac:dyDescent="0.25">
      <c r="B29">
        <v>4076</v>
      </c>
      <c r="C29">
        <f t="shared" si="0"/>
        <v>3150</v>
      </c>
      <c r="D29">
        <f t="shared" si="2"/>
        <v>3150</v>
      </c>
    </row>
    <row r="30" spans="2:4" x14ac:dyDescent="0.25">
      <c r="B30">
        <v>4095</v>
      </c>
      <c r="C30">
        <f t="shared" si="0"/>
        <v>3200</v>
      </c>
      <c r="D30">
        <f t="shared" si="2"/>
        <v>3200</v>
      </c>
    </row>
    <row r="31" spans="2:4" x14ac:dyDescent="0.25">
      <c r="B31">
        <v>4095</v>
      </c>
      <c r="C31">
        <f t="shared" si="0"/>
        <v>3250</v>
      </c>
      <c r="D31">
        <f t="shared" si="2"/>
        <v>3250</v>
      </c>
    </row>
    <row r="36" spans="1:15" ht="20.25" thickBot="1" x14ac:dyDescent="0.35">
      <c r="A36" s="2" t="s">
        <v>5</v>
      </c>
    </row>
    <row r="37" spans="1:15" ht="15.75" thickTop="1" x14ac:dyDescent="0.25"/>
    <row r="38" spans="1:15" x14ac:dyDescent="0.25">
      <c r="B38" s="1" t="s">
        <v>0</v>
      </c>
      <c r="C38" s="1" t="s">
        <v>1</v>
      </c>
    </row>
    <row r="39" spans="1:15" x14ac:dyDescent="0.25">
      <c r="B39">
        <v>18</v>
      </c>
      <c r="C39">
        <v>150</v>
      </c>
    </row>
    <row r="40" spans="1:15" x14ac:dyDescent="0.25">
      <c r="B40">
        <v>80</v>
      </c>
      <c r="C40">
        <v>200</v>
      </c>
    </row>
    <row r="41" spans="1:15" x14ac:dyDescent="0.25">
      <c r="B41">
        <v>135</v>
      </c>
      <c r="C41">
        <v>250</v>
      </c>
    </row>
    <row r="42" spans="1:15" x14ac:dyDescent="0.25">
      <c r="B42">
        <v>193</v>
      </c>
      <c r="C42">
        <v>300</v>
      </c>
    </row>
    <row r="43" spans="1:15" x14ac:dyDescent="0.25">
      <c r="B43">
        <v>436</v>
      </c>
      <c r="C43">
        <v>500</v>
      </c>
    </row>
    <row r="44" spans="1:15" x14ac:dyDescent="0.25">
      <c r="B44">
        <v>683</v>
      </c>
      <c r="C44">
        <v>700</v>
      </c>
      <c r="O44">
        <f>0.8194542611*20 + 142.7653067728</f>
        <v>159.15439199479999</v>
      </c>
    </row>
    <row r="45" spans="1:15" x14ac:dyDescent="0.25">
      <c r="B45">
        <v>916</v>
      </c>
      <c r="C45">
        <v>900</v>
      </c>
    </row>
    <row r="46" spans="1:15" x14ac:dyDescent="0.25">
      <c r="B46">
        <v>1164</v>
      </c>
      <c r="C46">
        <v>1100</v>
      </c>
    </row>
    <row r="47" spans="1:15" x14ac:dyDescent="0.25">
      <c r="B47">
        <v>1409</v>
      </c>
      <c r="C47">
        <v>1300</v>
      </c>
    </row>
    <row r="48" spans="1:15" x14ac:dyDescent="0.25">
      <c r="B48">
        <v>1650</v>
      </c>
      <c r="C48">
        <v>1500</v>
      </c>
    </row>
    <row r="49" spans="1:3" x14ac:dyDescent="0.25">
      <c r="B49">
        <v>1889</v>
      </c>
      <c r="C49">
        <v>1700</v>
      </c>
    </row>
    <row r="50" spans="1:3" x14ac:dyDescent="0.25">
      <c r="B50">
        <v>2130</v>
      </c>
      <c r="C50">
        <v>1900</v>
      </c>
    </row>
    <row r="51" spans="1:3" x14ac:dyDescent="0.25">
      <c r="B51">
        <v>2377</v>
      </c>
      <c r="C51">
        <v>2100</v>
      </c>
    </row>
    <row r="52" spans="1:3" x14ac:dyDescent="0.25">
      <c r="B52">
        <v>2625</v>
      </c>
      <c r="C52">
        <v>2300</v>
      </c>
    </row>
    <row r="53" spans="1:3" x14ac:dyDescent="0.25">
      <c r="B53">
        <v>2877</v>
      </c>
      <c r="C53">
        <v>2500</v>
      </c>
    </row>
    <row r="54" spans="1:3" x14ac:dyDescent="0.25">
      <c r="B54">
        <v>3159</v>
      </c>
      <c r="C54">
        <v>2700</v>
      </c>
    </row>
    <row r="57" spans="1:3" ht="20.25" thickBot="1" x14ac:dyDescent="0.35">
      <c r="A57" s="2" t="s">
        <v>6</v>
      </c>
    </row>
    <row r="58" spans="1:3" ht="15.75" thickTop="1" x14ac:dyDescent="0.25"/>
    <row r="62" spans="1:3" x14ac:dyDescent="0.25">
      <c r="B62" s="1" t="s">
        <v>0</v>
      </c>
      <c r="C62" s="1" t="s">
        <v>1</v>
      </c>
    </row>
    <row r="63" spans="1:3" x14ac:dyDescent="0.25">
      <c r="B63">
        <v>3159</v>
      </c>
      <c r="C63">
        <v>2700</v>
      </c>
    </row>
    <row r="64" spans="1:3" x14ac:dyDescent="0.25">
      <c r="B64">
        <v>3507</v>
      </c>
      <c r="C64">
        <v>2900</v>
      </c>
    </row>
    <row r="65" spans="2:3" x14ac:dyDescent="0.25">
      <c r="B65">
        <v>3614</v>
      </c>
      <c r="C65">
        <v>2950</v>
      </c>
    </row>
    <row r="66" spans="2:3" x14ac:dyDescent="0.25">
      <c r="B66">
        <v>3714</v>
      </c>
      <c r="C66">
        <v>3000</v>
      </c>
    </row>
    <row r="67" spans="2:3" x14ac:dyDescent="0.25">
      <c r="B67">
        <v>3823</v>
      </c>
      <c r="C67">
        <v>3050</v>
      </c>
    </row>
    <row r="68" spans="2:3" x14ac:dyDescent="0.25">
      <c r="B68">
        <v>3950</v>
      </c>
      <c r="C68">
        <v>3100</v>
      </c>
    </row>
    <row r="69" spans="2:3" x14ac:dyDescent="0.25">
      <c r="B69">
        <v>4076</v>
      </c>
      <c r="C69">
        <v>3150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Bills</dc:creator>
  <cp:lastModifiedBy>John Bills</cp:lastModifiedBy>
  <dcterms:created xsi:type="dcterms:W3CDTF">2021-04-22T03:29:20Z</dcterms:created>
  <dcterms:modified xsi:type="dcterms:W3CDTF">2021-06-16T11:18:34Z</dcterms:modified>
</cp:coreProperties>
</file>