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45DFA1E-373F-4C7B-8127-7C5E702EAE51}" xr6:coauthVersionLast="36" xr6:coauthVersionMax="36" xr10:uidLastSave="{00000000-0000-0000-0000-000000000000}"/>
  <bookViews>
    <workbookView xWindow="0" yWindow="0" windowWidth="15345" windowHeight="4380" xr2:uid="{4220ADEC-78EA-40AA-993B-79DBFC2CD6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</calcChain>
</file>

<file path=xl/sharedStrings.xml><?xml version="1.0" encoding="utf-8"?>
<sst xmlns="http://schemas.openxmlformats.org/spreadsheetml/2006/main" count="10" uniqueCount="10">
  <si>
    <t>B</t>
  </si>
  <si>
    <t>Z</t>
  </si>
  <si>
    <t>CPU (msecs)</t>
  </si>
  <si>
    <t>MultipleBlockScan</t>
  </si>
  <si>
    <t>SingleBlockScan</t>
  </si>
  <si>
    <t>AddBlock</t>
  </si>
  <si>
    <t>Speedup</t>
  </si>
  <si>
    <t>Total GPU (usecs)</t>
  </si>
  <si>
    <t>Execution Times</t>
  </si>
  <si>
    <t>Accurate Up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</si>
</sst>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AE0B-63E5-48EF-81EA-0CD6B5D8EC3F}">
  <dimension ref="A1:J11"/>
  <sheetViews>
    <sheetView tabSelected="1" workbookViewId="0">
      <selection activeCell="K11" sqref="K11"/>
    </sheetView>
  </sheetViews>
  <sheetFormatPr defaultRowHeight="15" x14ac:dyDescent="0.25"/>
  <cols>
    <col min="3" max="3" width="11.85546875" bestFit="1" customWidth="1"/>
    <col min="4" max="4" width="17.5703125" bestFit="1" customWidth="1"/>
    <col min="5" max="5" width="15.28515625" bestFit="1" customWidth="1"/>
    <col min="6" max="6" width="9.28515625" bestFit="1" customWidth="1"/>
    <col min="7" max="7" width="16.42578125" bestFit="1" customWidth="1"/>
    <col min="8" max="8" width="8.85546875" bestFit="1" customWidth="1"/>
    <col min="10" max="10" width="21" bestFit="1" customWidth="1"/>
  </cols>
  <sheetData>
    <row r="1" spans="1:10" x14ac:dyDescent="0.25">
      <c r="A1" s="1" t="s">
        <v>8</v>
      </c>
      <c r="B1" s="1"/>
      <c r="C1" s="1"/>
      <c r="D1" s="1"/>
      <c r="E1" s="1"/>
      <c r="F1" s="1"/>
      <c r="G1" s="1"/>
      <c r="H1" s="1"/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7</v>
      </c>
      <c r="H2" t="s">
        <v>6</v>
      </c>
      <c r="J2" t="s">
        <v>9</v>
      </c>
    </row>
    <row r="3" spans="1:10" x14ac:dyDescent="0.25">
      <c r="A3">
        <v>256</v>
      </c>
      <c r="B3">
        <v>64</v>
      </c>
      <c r="C3">
        <v>3.2899999999999999E-2</v>
      </c>
      <c r="D3">
        <v>4.13</v>
      </c>
      <c r="E3">
        <v>3.71</v>
      </c>
      <c r="F3">
        <v>3.1</v>
      </c>
      <c r="G3">
        <f>(D3+E3+F3)</f>
        <v>10.94</v>
      </c>
      <c r="H3">
        <f>(C3*1000)/G3</f>
        <v>3.0073126142595976</v>
      </c>
      <c r="J3" s="2">
        <v>1E-4</v>
      </c>
    </row>
    <row r="4" spans="1:10" x14ac:dyDescent="0.25">
      <c r="A4">
        <v>256</v>
      </c>
      <c r="B4">
        <v>128</v>
      </c>
      <c r="C4">
        <v>5.5800000000000002E-2</v>
      </c>
      <c r="D4">
        <v>5.12</v>
      </c>
      <c r="E4">
        <v>3.74</v>
      </c>
      <c r="F4">
        <v>3.2</v>
      </c>
      <c r="G4">
        <f t="shared" ref="G4:G11" si="0">D4+E4+F4</f>
        <v>12.059999999999999</v>
      </c>
      <c r="H4">
        <f t="shared" ref="H4:H11" si="1">(C4*1000)/G4</f>
        <v>4.6268656716417915</v>
      </c>
      <c r="J4" s="2">
        <v>1E-4</v>
      </c>
    </row>
    <row r="5" spans="1:10" x14ac:dyDescent="0.25">
      <c r="A5">
        <v>256</v>
      </c>
      <c r="B5">
        <v>256</v>
      </c>
      <c r="C5">
        <v>0.12280000000000001</v>
      </c>
      <c r="D5">
        <v>5.29</v>
      </c>
      <c r="E5">
        <v>4.26</v>
      </c>
      <c r="F5">
        <v>3.42</v>
      </c>
      <c r="G5">
        <f t="shared" si="0"/>
        <v>12.97</v>
      </c>
      <c r="H5">
        <f t="shared" si="1"/>
        <v>9.4680030840400935</v>
      </c>
      <c r="J5" s="2">
        <v>1E-3</v>
      </c>
    </row>
    <row r="6" spans="1:10" x14ac:dyDescent="0.25">
      <c r="A6">
        <v>512</v>
      </c>
      <c r="B6">
        <v>128</v>
      </c>
      <c r="C6">
        <v>0.11849999999999999</v>
      </c>
      <c r="D6">
        <v>6.27</v>
      </c>
      <c r="E6">
        <v>3.97</v>
      </c>
      <c r="F6">
        <v>3.39</v>
      </c>
      <c r="G6">
        <f t="shared" si="0"/>
        <v>13.63</v>
      </c>
      <c r="H6">
        <f t="shared" si="1"/>
        <v>8.6940572267057963</v>
      </c>
      <c r="J6" s="2">
        <v>1E-3</v>
      </c>
    </row>
    <row r="7" spans="1:10" x14ac:dyDescent="0.25">
      <c r="A7">
        <v>512</v>
      </c>
      <c r="B7">
        <v>256</v>
      </c>
      <c r="C7">
        <v>0.2298</v>
      </c>
      <c r="D7">
        <v>9.09</v>
      </c>
      <c r="E7">
        <v>4.29</v>
      </c>
      <c r="F7">
        <v>3.78</v>
      </c>
      <c r="G7">
        <f t="shared" si="0"/>
        <v>17.16</v>
      </c>
      <c r="H7">
        <f t="shared" si="1"/>
        <v>13.391608391608392</v>
      </c>
      <c r="J7" s="2">
        <v>1E-3</v>
      </c>
    </row>
    <row r="8" spans="1:10" x14ac:dyDescent="0.25">
      <c r="A8">
        <v>512</v>
      </c>
      <c r="B8">
        <v>512</v>
      </c>
      <c r="C8">
        <v>0.31509999999999999</v>
      </c>
      <c r="D8">
        <v>13.63</v>
      </c>
      <c r="E8">
        <v>5.0199999999999996</v>
      </c>
      <c r="F8">
        <v>4.6399999999999997</v>
      </c>
      <c r="G8">
        <f t="shared" si="0"/>
        <v>23.29</v>
      </c>
      <c r="H8">
        <f t="shared" si="1"/>
        <v>13.529411764705882</v>
      </c>
      <c r="J8" s="2">
        <v>0.01</v>
      </c>
    </row>
    <row r="9" spans="1:10" x14ac:dyDescent="0.25">
      <c r="A9">
        <v>1024</v>
      </c>
      <c r="B9">
        <v>256</v>
      </c>
      <c r="C9">
        <v>0.31340000000000001</v>
      </c>
      <c r="D9">
        <v>20.059999999999999</v>
      </c>
      <c r="E9">
        <v>4.42</v>
      </c>
      <c r="F9">
        <v>5.31</v>
      </c>
      <c r="G9">
        <f t="shared" si="0"/>
        <v>29.789999999999996</v>
      </c>
      <c r="H9">
        <f t="shared" si="1"/>
        <v>10.520308828465931</v>
      </c>
      <c r="J9" s="2">
        <v>0.01</v>
      </c>
    </row>
    <row r="10" spans="1:10" x14ac:dyDescent="0.25">
      <c r="A10">
        <v>1024</v>
      </c>
      <c r="B10">
        <v>512</v>
      </c>
      <c r="C10">
        <v>0.64100000000000001</v>
      </c>
      <c r="D10">
        <v>32.93</v>
      </c>
      <c r="E10">
        <v>5.09</v>
      </c>
      <c r="F10">
        <v>7.65</v>
      </c>
      <c r="G10">
        <f t="shared" si="0"/>
        <v>45.669999999999995</v>
      </c>
      <c r="H10">
        <f t="shared" si="1"/>
        <v>14.03547186336764</v>
      </c>
      <c r="J10" s="2">
        <v>0.01</v>
      </c>
    </row>
    <row r="11" spans="1:10" x14ac:dyDescent="0.25">
      <c r="A11">
        <v>1024</v>
      </c>
      <c r="B11">
        <v>1024</v>
      </c>
      <c r="C11">
        <v>1.3391</v>
      </c>
      <c r="D11">
        <v>59.65</v>
      </c>
      <c r="E11">
        <v>6.69</v>
      </c>
      <c r="F11">
        <v>13.38</v>
      </c>
      <c r="G11">
        <f t="shared" si="0"/>
        <v>79.72</v>
      </c>
      <c r="H11">
        <f t="shared" si="1"/>
        <v>16.797541394882085</v>
      </c>
      <c r="J11" s="2">
        <v>0.01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Blaney</dc:creator>
  <cp:lastModifiedBy>Josh Blaney</cp:lastModifiedBy>
  <dcterms:created xsi:type="dcterms:W3CDTF">2022-12-03T00:13:21Z</dcterms:created>
  <dcterms:modified xsi:type="dcterms:W3CDTF">2022-12-03T01:31:42Z</dcterms:modified>
</cp:coreProperties>
</file>